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nms09112\Dropbox (Nishinomiya City)\10451030保育幼稚園指導課_1\02_認可外\認可外\★【届出様式・監査など】認可外保育施設\各種様式\設置届・運営状況報告書\【施設型】認可外保育施設むけ\"/>
    </mc:Choice>
  </mc:AlternateContent>
  <bookViews>
    <workbookView xWindow="-12" yWindow="3540" windowWidth="20520" windowHeight="3468" tabRatio="798"/>
  </bookViews>
  <sheets>
    <sheet name="確認シート" sheetId="95" r:id="rId1"/>
    <sheet name="様式１ 設置届出書" sheetId="92" r:id="rId2"/>
    <sheet name="設置届別紙（施設型）" sheetId="91" r:id="rId3"/>
    <sheet name="【記入見本】設置届（旧様式）" sheetId="94" r:id="rId4"/>
  </sheets>
  <definedNames>
    <definedName name="_xlnm.Print_Area" localSheetId="3">'【記入見本】設置届（旧様式）'!$A$1:$BN$304</definedName>
    <definedName name="_xlnm.Print_Area" localSheetId="0">確認シート!$A$1:$L$83</definedName>
    <definedName name="_xlnm.Print_Area" localSheetId="2">'設置届別紙（施設型）'!$A$1:$BO$346</definedName>
  </definedNames>
  <calcPr calcId="162913"/>
</workbook>
</file>

<file path=xl/calcChain.xml><?xml version="1.0" encoding="utf-8"?>
<calcChain xmlns="http://schemas.openxmlformats.org/spreadsheetml/2006/main">
  <c r="AA99" i="94" l="1"/>
  <c r="U24" i="91" l="1"/>
  <c r="BE27" i="91" s="1"/>
  <c r="BG243" i="94" l="1"/>
  <c r="G245" i="94" s="1"/>
  <c r="AM245" i="94" s="1"/>
  <c r="BG215" i="94"/>
  <c r="G217" i="94" s="1"/>
  <c r="AM217" i="94" s="1"/>
  <c r="AQ178" i="94"/>
  <c r="AI175" i="94" s="1"/>
  <c r="AH178" i="94"/>
  <c r="Z178" i="94"/>
  <c r="S178" i="94"/>
  <c r="AX178" i="94" s="1"/>
  <c r="BG164" i="94"/>
  <c r="G166" i="94" s="1"/>
  <c r="AM166" i="94" s="1"/>
  <c r="BG135" i="94"/>
  <c r="G137" i="94" s="1"/>
  <c r="AM137" i="94" s="1"/>
  <c r="AQ99" i="94"/>
  <c r="BF99" i="94" s="1"/>
  <c r="AH99" i="94"/>
  <c r="S99" i="94"/>
  <c r="T96" i="94"/>
  <c r="AY96" i="94" s="1"/>
  <c r="BF82" i="94"/>
  <c r="BA82" i="94"/>
  <c r="AV82" i="94"/>
  <c r="AQ82" i="94"/>
  <c r="AL82" i="94"/>
  <c r="AG82" i="94"/>
  <c r="AB82" i="94"/>
  <c r="W82" i="94"/>
  <c r="BE81" i="94"/>
  <c r="AZ81" i="94"/>
  <c r="AU81" i="94"/>
  <c r="AP81" i="94"/>
  <c r="AK81" i="94"/>
  <c r="AF81" i="94"/>
  <c r="AA81" i="94"/>
  <c r="V81" i="94"/>
  <c r="BK80" i="94"/>
  <c r="BJ79" i="94"/>
  <c r="BK78" i="94"/>
  <c r="BJ77" i="94"/>
  <c r="BK76" i="94"/>
  <c r="BJ75" i="94"/>
  <c r="BK74" i="94"/>
  <c r="BJ73" i="94"/>
  <c r="BK72" i="94"/>
  <c r="BJ71" i="94"/>
  <c r="BH67" i="94"/>
  <c r="W21" i="94"/>
  <c r="BE24" i="94" s="1"/>
  <c r="W20" i="94"/>
  <c r="T175" i="94" l="1"/>
  <c r="BJ81" i="94"/>
  <c r="AX99" i="94"/>
  <c r="BF178" i="94"/>
  <c r="U97" i="94"/>
  <c r="AY97" i="94" s="1"/>
  <c r="AY175" i="94"/>
  <c r="T176" i="94"/>
  <c r="AZ176" i="94" s="1"/>
</calcChain>
</file>

<file path=xl/comments1.xml><?xml version="1.0" encoding="utf-8"?>
<comments xmlns="http://schemas.openxmlformats.org/spreadsheetml/2006/main">
  <authors>
    <author>堀　央恵</author>
  </authors>
  <commentList>
    <comment ref="D11" authorId="0" shapeId="0">
      <text>
        <r>
          <rPr>
            <sz val="12"/>
            <color indexed="81"/>
            <rFont val="MS P ゴシック"/>
            <family val="3"/>
            <charset val="128"/>
          </rPr>
          <t>④～⑥の設置者情報と一致
（施設名ではありません）</t>
        </r>
      </text>
    </comment>
  </commentList>
</comments>
</file>

<file path=xl/comments2.xml><?xml version="1.0" encoding="utf-8"?>
<comments xmlns="http://schemas.openxmlformats.org/spreadsheetml/2006/main">
  <authors>
    <author>西宮市</author>
  </authors>
  <commentList>
    <comment ref="U97" authorId="0" shapeId="0">
      <text>
        <r>
          <rPr>
            <b/>
            <sz val="9"/>
            <color indexed="81"/>
            <rFont val="ＭＳ Ｐゴシック"/>
            <family val="3"/>
            <charset val="128"/>
          </rPr>
          <t>計算式
有資格者（30時間÷8時間＝3.7人）＋
以外の職員（30時間÷8時間＝3.7人）＝7.4人
7.4人－施設長1.0人＝6.4人
※施設長をひいた状態からの計算はしない。</t>
        </r>
      </text>
    </comment>
    <comment ref="AX99" authorId="0" shapeId="0">
      <text>
        <r>
          <rPr>
            <b/>
            <sz val="9"/>
            <color indexed="81"/>
            <rFont val="ＭＳ Ｐゴシック"/>
            <family val="3"/>
            <charset val="128"/>
          </rPr>
          <t xml:space="preserve">施設長が常勤の場合
</t>
        </r>
      </text>
    </comment>
    <comment ref="T176" authorId="0" shapeId="0">
      <text>
        <r>
          <rPr>
            <b/>
            <sz val="9"/>
            <color indexed="81"/>
            <rFont val="ＭＳ Ｐゴシック"/>
            <family val="3"/>
            <charset val="128"/>
          </rPr>
          <t>計算式
有資格者（30時間÷8時間＝3.7人）＋
以外の職員（30時間÷8時間＝3.7人）＝7.4人
7.4人－施設長1.0人＝6.4人
※施設長をひいた状態からの計算はしない。</t>
        </r>
      </text>
    </comment>
    <comment ref="AX178" authorId="0" shapeId="0">
      <text>
        <r>
          <rPr>
            <b/>
            <sz val="9"/>
            <color indexed="81"/>
            <rFont val="ＭＳ Ｐゴシック"/>
            <family val="3"/>
            <charset val="128"/>
          </rPr>
          <t>施設長が常勤の場合</t>
        </r>
      </text>
    </comment>
  </commentList>
</comments>
</file>

<file path=xl/sharedStrings.xml><?xml version="1.0" encoding="utf-8"?>
<sst xmlns="http://schemas.openxmlformats.org/spreadsheetml/2006/main" count="1887" uniqueCount="658">
  <si>
    <t>・</t>
    <phoneticPr fontId="1"/>
  </si>
  <si>
    <t>分</t>
    <rPh sb="0" eb="1">
      <t>フン</t>
    </rPh>
    <phoneticPr fontId="1"/>
  </si>
  <si>
    <t>常勤</t>
    <rPh sb="0" eb="2">
      <t>ジョウキン</t>
    </rPh>
    <phoneticPr fontId="1"/>
  </si>
  <si>
    <t>建物の構造</t>
    <rPh sb="0" eb="2">
      <t>タテモノ</t>
    </rPh>
    <rPh sb="3" eb="5">
      <t>コウゾウ</t>
    </rPh>
    <phoneticPr fontId="1"/>
  </si>
  <si>
    <t>年</t>
    <rPh sb="0" eb="1">
      <t>ネン</t>
    </rPh>
    <phoneticPr fontId="1"/>
  </si>
  <si>
    <t>月</t>
    <rPh sb="0" eb="1">
      <t>ツキ</t>
    </rPh>
    <phoneticPr fontId="1"/>
  </si>
  <si>
    <t>日現在</t>
    <rPh sb="0" eb="1">
      <t>ニチ</t>
    </rPh>
    <rPh sb="1" eb="3">
      <t>ゲンザイ</t>
    </rPh>
    <phoneticPr fontId="1"/>
  </si>
  <si>
    <t>　①事業所の名称</t>
    <phoneticPr fontId="1"/>
  </si>
  <si>
    <t>　②事業所の所在地</t>
    <phoneticPr fontId="1"/>
  </si>
  <si>
    <t>①</t>
    <phoneticPr fontId="1"/>
  </si>
  <si>
    <t>②</t>
    <phoneticPr fontId="1"/>
  </si>
  <si>
    <t>〒</t>
    <phoneticPr fontId="1"/>
  </si>
  <si>
    <t>Tel</t>
    <phoneticPr fontId="1"/>
  </si>
  <si>
    <t>最寄り駅</t>
    <rPh sb="0" eb="2">
      <t>モヨ</t>
    </rPh>
    <rPh sb="3" eb="4">
      <t>エキ</t>
    </rPh>
    <phoneticPr fontId="1"/>
  </si>
  <si>
    <t>線</t>
    <rPh sb="0" eb="1">
      <t>セン</t>
    </rPh>
    <phoneticPr fontId="1"/>
  </si>
  <si>
    <t>バス</t>
    <phoneticPr fontId="1"/>
  </si>
  <si>
    <t>徒歩</t>
    <rPh sb="0" eb="2">
      <t>トホ</t>
    </rPh>
    <phoneticPr fontId="1"/>
  </si>
  <si>
    <t>駅</t>
    <rPh sb="0" eb="1">
      <t>エキ</t>
    </rPh>
    <phoneticPr fontId="1"/>
  </si>
  <si>
    <t>設置者名</t>
    <rPh sb="3" eb="4">
      <t>メイ</t>
    </rPh>
    <phoneticPr fontId="1"/>
  </si>
  <si>
    <t>（氏名）</t>
    <rPh sb="1" eb="3">
      <t>シメイ</t>
    </rPh>
    <phoneticPr fontId="1"/>
  </si>
  <si>
    <t>（職名）</t>
    <rPh sb="1" eb="3">
      <t>ショクメイ</t>
    </rPh>
    <phoneticPr fontId="1"/>
  </si>
  <si>
    <t>日</t>
    <rPh sb="0" eb="1">
      <t>ニチ</t>
    </rPh>
    <phoneticPr fontId="1"/>
  </si>
  <si>
    <t>有</t>
    <rPh sb="0" eb="1">
      <t>ア</t>
    </rPh>
    <phoneticPr fontId="1"/>
  </si>
  <si>
    <t>か所</t>
    <rPh sb="1" eb="2">
      <t>ショ</t>
    </rPh>
    <phoneticPr fontId="1"/>
  </si>
  <si>
    <t>〔直営店・ＦＣ〕</t>
    <rPh sb="1" eb="4">
      <t>チョクエイテン</t>
    </rPh>
    <phoneticPr fontId="1"/>
  </si>
  <si>
    <t>うち都道府県内</t>
    <rPh sb="2" eb="6">
      <t>トドウフケン</t>
    </rPh>
    <rPh sb="6" eb="7">
      <t>ナイ</t>
    </rPh>
    <phoneticPr fontId="1"/>
  </si>
  <si>
    <t>無</t>
    <rPh sb="0" eb="1">
      <t>ナ</t>
    </rPh>
    <phoneticPr fontId="1"/>
  </si>
  <si>
    <t>）</t>
    <phoneticPr fontId="1"/>
  </si>
  <si>
    <t>平　日</t>
    <rPh sb="0" eb="1">
      <t>ヒラ</t>
    </rPh>
    <rPh sb="2" eb="3">
      <t>ヒ</t>
    </rPh>
    <phoneticPr fontId="1"/>
  </si>
  <si>
    <t>土曜日</t>
    <rPh sb="0" eb="3">
      <t>ドヨウビ</t>
    </rPh>
    <phoneticPr fontId="1"/>
  </si>
  <si>
    <t>日・祝祭日</t>
    <rPh sb="0" eb="1">
      <t>ニチ</t>
    </rPh>
    <rPh sb="2" eb="5">
      <t>シュクサイジツ</t>
    </rPh>
    <phoneticPr fontId="1"/>
  </si>
  <si>
    <t>：</t>
    <phoneticPr fontId="1"/>
  </si>
  <si>
    <t>～</t>
    <phoneticPr fontId="1"/>
  </si>
  <si>
    <t>備　考</t>
    <rPh sb="0" eb="1">
      <t>ビ</t>
    </rPh>
    <rPh sb="2" eb="3">
      <t>コウ</t>
    </rPh>
    <phoneticPr fontId="1"/>
  </si>
  <si>
    <t>提供する
　サービス内容</t>
    <rPh sb="0" eb="2">
      <t>テイキョウ</t>
    </rPh>
    <rPh sb="10" eb="12">
      <t>ナイヨウ</t>
    </rPh>
    <phoneticPr fontId="1"/>
  </si>
  <si>
    <t>・</t>
    <phoneticPr fontId="1"/>
  </si>
  <si>
    <t>一時預かり</t>
    <rPh sb="0" eb="2">
      <t>イチジ</t>
    </rPh>
    <rPh sb="2" eb="3">
      <t>アズ</t>
    </rPh>
    <phoneticPr fontId="1"/>
  </si>
  <si>
    <t>夜間保育</t>
    <rPh sb="0" eb="2">
      <t>ヤカン</t>
    </rPh>
    <rPh sb="2" eb="4">
      <t>ホイク</t>
    </rPh>
    <phoneticPr fontId="1"/>
  </si>
  <si>
    <t>24時間保育</t>
    <rPh sb="2" eb="4">
      <t>ジカン</t>
    </rPh>
    <rPh sb="4" eb="6">
      <t>ホイク</t>
    </rPh>
    <phoneticPr fontId="1"/>
  </si>
  <si>
    <t>（</t>
    <phoneticPr fontId="1"/>
  </si>
  <si>
    <t>〃</t>
    <phoneticPr fontId="1"/>
  </si>
  <si>
    <t>歳</t>
    <rPh sb="0" eb="1">
      <t>サイ</t>
    </rPh>
    <phoneticPr fontId="1"/>
  </si>
  <si>
    <t>サービスの内容は、「記載上の注意」により分類すること。</t>
    <rPh sb="5" eb="7">
      <t>ナイヨウ</t>
    </rPh>
    <rPh sb="10" eb="12">
      <t>キサイ</t>
    </rPh>
    <rPh sb="12" eb="13">
      <t>ジョウ</t>
    </rPh>
    <rPh sb="14" eb="16">
      <t>チュウイ</t>
    </rPh>
    <rPh sb="20" eb="22">
      <t>ブンルイ</t>
    </rPh>
    <phoneticPr fontId="1"/>
  </si>
  <si>
    <t>円</t>
    <rPh sb="0" eb="1">
      <t>エン</t>
    </rPh>
    <phoneticPr fontId="1"/>
  </si>
  <si>
    <t>月極額</t>
    <rPh sb="0" eb="2">
      <t>ツキギメ</t>
    </rPh>
    <rPh sb="2" eb="3">
      <t>ガク</t>
    </rPh>
    <phoneticPr fontId="1"/>
  </si>
  <si>
    <t>（月）</t>
    <rPh sb="1" eb="2">
      <t>ツキ</t>
    </rPh>
    <phoneticPr fontId="1"/>
  </si>
  <si>
    <t>定期契約</t>
    <rPh sb="0" eb="2">
      <t>テイキ</t>
    </rPh>
    <rPh sb="2" eb="4">
      <t>ケイヤク</t>
    </rPh>
    <phoneticPr fontId="1"/>
  </si>
  <si>
    <t>単位（時間）</t>
    <rPh sb="0" eb="2">
      <t>タンイ</t>
    </rPh>
    <rPh sb="3" eb="5">
      <t>ジカン</t>
    </rPh>
    <phoneticPr fontId="1"/>
  </si>
  <si>
    <t>単位（　　）</t>
    <rPh sb="0" eb="2">
      <t>タンイ</t>
    </rPh>
    <phoneticPr fontId="1"/>
  </si>
  <si>
    <t>・食事代</t>
    <rPh sb="1" eb="4">
      <t>ショクジダイ</t>
    </rPh>
    <phoneticPr fontId="1"/>
  </si>
  <si>
    <t>・入会金</t>
    <rPh sb="1" eb="4">
      <t>ニュウカイキン</t>
    </rPh>
    <phoneticPr fontId="1"/>
  </si>
  <si>
    <t>・キャンセル料</t>
    <rPh sb="6" eb="7">
      <t>リョウ</t>
    </rPh>
    <phoneticPr fontId="1"/>
  </si>
  <si>
    <t>その他</t>
    <rPh sb="2" eb="3">
      <t>タ</t>
    </rPh>
    <phoneticPr fontId="1"/>
  </si>
  <si>
    <t>（対象年齢</t>
    <phoneticPr fontId="1"/>
  </si>
  <si>
    <t>歳）</t>
    <rPh sb="0" eb="1">
      <t>サイ</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</si>
  <si>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</si>
  <si>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</si>
  <si>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</si>
  <si>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</si>
  <si>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計</t>
    <rPh sb="0" eb="1">
      <t>ケイ</t>
    </rPh>
    <phoneticPr fontId="1"/>
  </si>
  <si>
    <t>学童</t>
    <rPh sb="0" eb="2">
      <t>ガクドウ</t>
    </rPh>
    <phoneticPr fontId="1"/>
  </si>
  <si>
    <t>未加入</t>
    <rPh sb="0" eb="3">
      <t>ミカニュウ</t>
    </rPh>
    <phoneticPr fontId="1"/>
  </si>
  <si>
    <t>加　入</t>
    <rPh sb="0" eb="1">
      <t>カ</t>
    </rPh>
    <rPh sb="2" eb="3">
      <t>イ</t>
    </rPh>
    <phoneticPr fontId="1"/>
  </si>
  <si>
    <t>※保険契約書
　別添</t>
    <rPh sb="1" eb="3">
      <t>ホケン</t>
    </rPh>
    <rPh sb="3" eb="5">
      <t>ケイヤク</t>
    </rPh>
    <rPh sb="5" eb="6">
      <t>ショ</t>
    </rPh>
    <rPh sb="8" eb="10">
      <t>ベッテン</t>
    </rPh>
    <phoneticPr fontId="1"/>
  </si>
  <si>
    <t>保険の種類</t>
    <rPh sb="0" eb="2">
      <t>ホケン</t>
    </rPh>
    <rPh sb="3" eb="5">
      <t>シュルイ</t>
    </rPh>
    <phoneticPr fontId="1"/>
  </si>
  <si>
    <t>保 険 事 故
（内　容）</t>
    <rPh sb="0" eb="1">
      <t>タモツ</t>
    </rPh>
    <rPh sb="2" eb="3">
      <t>ケン</t>
    </rPh>
    <rPh sb="4" eb="5">
      <t>コト</t>
    </rPh>
    <rPh sb="6" eb="7">
      <t>コ</t>
    </rPh>
    <rPh sb="9" eb="10">
      <t>ウチ</t>
    </rPh>
    <rPh sb="11" eb="12">
      <t>カタチ</t>
    </rPh>
    <phoneticPr fontId="1"/>
  </si>
  <si>
    <t>保 険 金 額</t>
    <rPh sb="0" eb="1">
      <t>タモツ</t>
    </rPh>
    <rPh sb="2" eb="3">
      <t>ケン</t>
    </rPh>
    <rPh sb="4" eb="5">
      <t>キン</t>
    </rPh>
    <rPh sb="6" eb="7">
      <t>ガク</t>
    </rPh>
    <phoneticPr fontId="1"/>
  </si>
  <si>
    <t>提携内容</t>
    <rPh sb="0" eb="2">
      <t>テイケイ</t>
    </rPh>
    <rPh sb="2" eb="4">
      <t>ナイヨウ</t>
    </rPh>
    <phoneticPr fontId="1"/>
  </si>
  <si>
    <t>電話番号</t>
    <rPh sb="0" eb="2">
      <t>デンワ</t>
    </rPh>
    <rPh sb="2" eb="4">
      <t>バンゴウ</t>
    </rPh>
    <phoneticPr fontId="1"/>
  </si>
  <si>
    <t>機 関 名</t>
    <rPh sb="0" eb="1">
      <t>キ</t>
    </rPh>
    <rPh sb="2" eb="3">
      <t>セキ</t>
    </rPh>
    <rPh sb="4" eb="5">
      <t>メイ</t>
    </rPh>
    <phoneticPr fontId="1"/>
  </si>
  <si>
    <t>所 在 地</t>
    <rPh sb="0" eb="1">
      <t>ショ</t>
    </rPh>
    <rPh sb="2" eb="3">
      <t>ザイ</t>
    </rPh>
    <rPh sb="4" eb="5">
      <t>チ</t>
    </rPh>
    <phoneticPr fontId="1"/>
  </si>
  <si>
    <t>日現在）</t>
    <rPh sb="0" eb="1">
      <t>ニチ</t>
    </rPh>
    <rPh sb="1" eb="3">
      <t>ゲンザイ</t>
    </rPh>
    <phoneticPr fontId="1"/>
  </si>
  <si>
    <t>人</t>
    <rPh sb="0" eb="1">
      <t>ヒト</t>
    </rPh>
    <phoneticPr fontId="1"/>
  </si>
  <si>
    <t>（</t>
    <phoneticPr fontId="1"/>
  </si>
  <si>
    <t>　設置者が法人、民間会社、任意団体等の場合は、その代表者の氏名及び職名を記入してください。</t>
    <phoneticPr fontId="1"/>
  </si>
  <si>
    <t>＜月極契約＞</t>
    <phoneticPr fontId="1"/>
  </si>
  <si>
    <t>＜定期契約＞</t>
    <phoneticPr fontId="1"/>
  </si>
  <si>
    <t>＜一時預かり＞</t>
    <phoneticPr fontId="1"/>
  </si>
  <si>
    <t>＜夜間保育＞</t>
    <phoneticPr fontId="1"/>
  </si>
  <si>
    <t>　午後８時を越えて保育を実施し、宿泊を伴わない保育サービスを提供するもの。</t>
    <phoneticPr fontId="1"/>
  </si>
  <si>
    <t>　提携医療機関については、具体的な提携内容を記入してください。</t>
    <phoneticPr fontId="1"/>
  </si>
  <si>
    <t>０歳児の場合は、月齢まで記入すること。</t>
    <rPh sb="1" eb="3">
      <t>サイジ</t>
    </rPh>
    <rPh sb="4" eb="6">
      <t>バアイ</t>
    </rPh>
    <rPh sb="8" eb="10">
      <t>ゲツレイ</t>
    </rPh>
    <rPh sb="12" eb="14">
      <t>キニュウ</t>
    </rPh>
    <phoneticPr fontId="1"/>
  </si>
  <si>
    <t>子どもの預かりサービスのマッチングサイトのＵＲＬ</t>
    <rPh sb="0" eb="1">
      <t>コ</t>
    </rPh>
    <rPh sb="4" eb="5">
      <t>アズ</t>
    </rPh>
    <phoneticPr fontId="1"/>
  </si>
  <si>
    <t>施設の名称</t>
    <rPh sb="0" eb="2">
      <t>シセツ</t>
    </rPh>
    <phoneticPr fontId="1"/>
  </si>
  <si>
    <t>施設の所在地</t>
    <rPh sb="0" eb="2">
      <t>シセツ</t>
    </rPh>
    <phoneticPr fontId="1"/>
  </si>
  <si>
    <t>系列施設</t>
    <rPh sb="2" eb="4">
      <t>シセツ</t>
    </rPh>
    <phoneticPr fontId="1"/>
  </si>
  <si>
    <t>（系列施設数</t>
    <rPh sb="1" eb="3">
      <t>ケイレツ</t>
    </rPh>
    <rPh sb="3" eb="5">
      <t>シセツ</t>
    </rPh>
    <rPh sb="5" eb="6">
      <t>スウ</t>
    </rPh>
    <phoneticPr fontId="1"/>
  </si>
  <si>
    <t>室　名</t>
    <rPh sb="0" eb="1">
      <t>シツ</t>
    </rPh>
    <rPh sb="2" eb="3">
      <t>メイ</t>
    </rPh>
    <phoneticPr fontId="1"/>
  </si>
  <si>
    <t>調理室</t>
    <rPh sb="0" eb="3">
      <t>チョウリシツ</t>
    </rPh>
    <phoneticPr fontId="1"/>
  </si>
  <si>
    <t>便　所</t>
    <rPh sb="0" eb="1">
      <t>ビン</t>
    </rPh>
    <rPh sb="2" eb="3">
      <t>ショ</t>
    </rPh>
    <phoneticPr fontId="1"/>
  </si>
  <si>
    <t>室　数</t>
    <rPh sb="0" eb="1">
      <t>シツ</t>
    </rPh>
    <rPh sb="2" eb="3">
      <t>スウ</t>
    </rPh>
    <phoneticPr fontId="1"/>
  </si>
  <si>
    <t>面　積</t>
    <rPh sb="0" eb="1">
      <t>メン</t>
    </rPh>
    <rPh sb="2" eb="3">
      <t>セキ</t>
    </rPh>
    <phoneticPr fontId="1"/>
  </si>
  <si>
    <t>室</t>
    <rPh sb="0" eb="1">
      <t>シツ</t>
    </rPh>
    <phoneticPr fontId="1"/>
  </si>
  <si>
    <t>㎡</t>
    <phoneticPr fontId="1"/>
  </si>
  <si>
    <t>便器</t>
    <rPh sb="0" eb="2">
      <t>ベンキ</t>
    </rPh>
    <phoneticPr fontId="1"/>
  </si>
  <si>
    <t>個</t>
    <rPh sb="0" eb="1">
      <t>コ</t>
    </rPh>
    <phoneticPr fontId="1"/>
  </si>
  <si>
    <t>木　造　　その他（                  ）</t>
    <phoneticPr fontId="1"/>
  </si>
  <si>
    <t>鉄骨造　　鉄筋コンクリート造　　れん瓦造</t>
    <phoneticPr fontId="1"/>
  </si>
  <si>
    <t>階</t>
    <rPh sb="0" eb="1">
      <t>カイ</t>
    </rPh>
    <phoneticPr fontId="1"/>
  </si>
  <si>
    <t>建物の</t>
    <rPh sb="0" eb="2">
      <t>タテモノ</t>
    </rPh>
    <phoneticPr fontId="1"/>
  </si>
  <si>
    <t>建物の形態</t>
    <rPh sb="0" eb="2">
      <t>タテモノ</t>
    </rPh>
    <rPh sb="3" eb="5">
      <t>ケイタイ</t>
    </rPh>
    <phoneticPr fontId="1"/>
  </si>
  <si>
    <t>専用建物　集合住宅　事務所ビル  業務用ビル  その他（　　　　　）</t>
    <phoneticPr fontId="1"/>
  </si>
  <si>
    <t>開所時間</t>
    <rPh sb="0" eb="4">
      <t>カイショジカン</t>
    </rPh>
    <phoneticPr fontId="1"/>
  </si>
  <si>
    <t>通常開所時間</t>
    <rPh sb="0" eb="2">
      <t>ツウジョウ</t>
    </rPh>
    <rPh sb="2" eb="4">
      <t>カイショ</t>
    </rPh>
    <rPh sb="4" eb="6">
      <t>ジカン</t>
    </rPh>
    <phoneticPr fontId="1"/>
  </si>
  <si>
    <t>時間外開所時間</t>
    <rPh sb="0" eb="3">
      <t>ジカンガイ</t>
    </rPh>
    <rPh sb="3" eb="5">
      <t>カイショ</t>
    </rPh>
    <rPh sb="5" eb="7">
      <t>ジカン</t>
    </rPh>
    <phoneticPr fontId="1"/>
  </si>
  <si>
    <t>午後10時～午前２時までにお迎え</t>
    <rPh sb="0" eb="2">
      <t>ゴゴ</t>
    </rPh>
    <rPh sb="4" eb="5">
      <t>ジ</t>
    </rPh>
    <rPh sb="6" eb="8">
      <t>ゴゼン</t>
    </rPh>
    <rPh sb="9" eb="10">
      <t>ジ</t>
    </rPh>
    <rPh sb="14" eb="15">
      <t>ムカ</t>
    </rPh>
    <phoneticPr fontId="1"/>
  </si>
  <si>
    <t>24時間</t>
    <rPh sb="2" eb="4">
      <t>ジカン</t>
    </rPh>
    <phoneticPr fontId="1"/>
  </si>
  <si>
    <t>昼　間</t>
    <rPh sb="0" eb="1">
      <t>ヒル</t>
    </rPh>
    <rPh sb="2" eb="3">
      <t>アイダ</t>
    </rPh>
    <phoneticPr fontId="1"/>
  </si>
  <si>
    <t>夜　間</t>
    <rPh sb="0" eb="1">
      <t>ヨル</t>
    </rPh>
    <rPh sb="2" eb="3">
      <t>アイダ</t>
    </rPh>
    <phoneticPr fontId="1"/>
  </si>
  <si>
    <t>深　夜</t>
    <rPh sb="0" eb="1">
      <t>フカシ</t>
    </rPh>
    <rPh sb="2" eb="3">
      <t>ヨル</t>
    </rPh>
    <phoneticPr fontId="1"/>
  </si>
  <si>
    <t>宿　泊</t>
    <rPh sb="0" eb="1">
      <t>ヤド</t>
    </rPh>
    <rPh sb="2" eb="3">
      <t>ハク</t>
    </rPh>
    <phoneticPr fontId="1"/>
  </si>
  <si>
    <t>午後８時までにお迎え</t>
    <rPh sb="0" eb="2">
      <t>ゴゴ</t>
    </rPh>
    <rPh sb="3" eb="4">
      <t>ジ</t>
    </rPh>
    <rPh sb="8" eb="9">
      <t>ムカ</t>
    </rPh>
    <phoneticPr fontId="1"/>
  </si>
  <si>
    <t>午後10時までにお迎え</t>
    <rPh sb="0" eb="2">
      <t>ゴゴ</t>
    </rPh>
    <rPh sb="4" eb="5">
      <t>ジ</t>
    </rPh>
    <rPh sb="9" eb="10">
      <t>ムカ</t>
    </rPh>
    <phoneticPr fontId="1"/>
  </si>
  <si>
    <t>午前２時～翌朝にお迎え</t>
    <rPh sb="0" eb="2">
      <t>ゴゼン</t>
    </rPh>
    <rPh sb="3" eb="4">
      <t>ジ</t>
    </rPh>
    <rPh sb="5" eb="7">
      <t>ヨクアサ</t>
    </rPh>
    <rPh sb="9" eb="10">
      <t>ムカ</t>
    </rPh>
    <phoneticPr fontId="1"/>
  </si>
  <si>
    <t>24時間お迎えなし</t>
    <rPh sb="2" eb="4">
      <t>ジカン</t>
    </rPh>
    <rPh sb="5" eb="6">
      <t>ムカ</t>
    </rPh>
    <phoneticPr fontId="1"/>
  </si>
  <si>
    <t>※（　）内には、一時預かり児童数を再掲すること。</t>
    <phoneticPr fontId="1"/>
  </si>
  <si>
    <t>職名</t>
    <rPh sb="0" eb="2">
      <t>ショクメイ</t>
    </rPh>
    <phoneticPr fontId="1"/>
  </si>
  <si>
    <t>勤務
形態</t>
    <rPh sb="0" eb="2">
      <t>キンム</t>
    </rPh>
    <rPh sb="3" eb="5">
      <t>ケイタイ</t>
    </rPh>
    <phoneticPr fontId="1"/>
  </si>
  <si>
    <t>勤務
時間</t>
    <rPh sb="0" eb="2">
      <t>キンム</t>
    </rPh>
    <rPh sb="3" eb="5">
      <t>ジカン</t>
    </rPh>
    <phoneticPr fontId="1"/>
  </si>
  <si>
    <t>勤務時間帯</t>
    <rPh sb="0" eb="2">
      <t>キンム</t>
    </rPh>
    <rPh sb="2" eb="5">
      <t>ジカンタイ</t>
    </rPh>
    <phoneticPr fontId="1"/>
  </si>
  <si>
    <t>～８時</t>
    <rPh sb="2" eb="3">
      <t>ジ</t>
    </rPh>
    <phoneticPr fontId="1"/>
  </si>
  <si>
    <t>10時</t>
    <rPh sb="2" eb="3">
      <t>ジ</t>
    </rPh>
    <phoneticPr fontId="1"/>
  </si>
  <si>
    <t>12時</t>
    <rPh sb="2" eb="3">
      <t>ジ</t>
    </rPh>
    <phoneticPr fontId="1"/>
  </si>
  <si>
    <t>14時</t>
    <rPh sb="2" eb="3">
      <t>ジ</t>
    </rPh>
    <phoneticPr fontId="1"/>
  </si>
  <si>
    <t>16時</t>
    <rPh sb="2" eb="3">
      <t>ジ</t>
    </rPh>
    <phoneticPr fontId="1"/>
  </si>
  <si>
    <t>18時</t>
    <rPh sb="2" eb="3">
      <t>ジ</t>
    </rPh>
    <phoneticPr fontId="1"/>
  </si>
  <si>
    <t>20時</t>
    <rPh sb="2" eb="3">
      <t>ジ</t>
    </rPh>
    <phoneticPr fontId="1"/>
  </si>
  <si>
    <t>22時</t>
    <rPh sb="2" eb="3">
      <t>ジ</t>
    </rPh>
    <phoneticPr fontId="1"/>
  </si>
  <si>
    <t>24時</t>
    <rPh sb="2" eb="3">
      <t>ジ</t>
    </rPh>
    <phoneticPr fontId="1"/>
  </si>
  <si>
    <t>２時～</t>
    <rPh sb="1" eb="2">
      <t>ジ</t>
    </rPh>
    <phoneticPr fontId="1"/>
  </si>
  <si>
    <t>常　勤
・
非常勤</t>
    <rPh sb="0" eb="1">
      <t>ツネ</t>
    </rPh>
    <rPh sb="2" eb="3">
      <t>ツトム</t>
    </rPh>
    <rPh sb="6" eb="9">
      <t>ヒジョウキン</t>
    </rPh>
    <phoneticPr fontId="1"/>
  </si>
  <si>
    <r>
      <rPr>
        <sz val="9"/>
        <rFont val="ＭＳ 明朝"/>
        <family val="1"/>
        <charset val="128"/>
      </rPr>
      <t>（例）</t>
    </r>
    <r>
      <rPr>
        <sz val="10"/>
        <rFont val="ＭＳ 明朝"/>
        <family val="1"/>
        <charset val="128"/>
      </rPr>
      <t/>
    </r>
    <rPh sb="1" eb="2">
      <t>レイ</t>
    </rPh>
    <phoneticPr fontId="1"/>
  </si>
  <si>
    <t>保育従事者（保育士）</t>
    <phoneticPr fontId="1"/>
  </si>
  <si>
    <t>８時間</t>
    <rPh sb="1" eb="3">
      <t>ジカン</t>
    </rPh>
    <phoneticPr fontId="1"/>
  </si>
  <si>
    <t>常勤換算後の人数</t>
    <rPh sb="0" eb="2">
      <t>ジョウキン</t>
    </rPh>
    <rPh sb="2" eb="4">
      <t>カンサン</t>
    </rPh>
    <rPh sb="4" eb="5">
      <t>ゴ</t>
    </rPh>
    <rPh sb="6" eb="8">
      <t>ニンズウ</t>
    </rPh>
    <phoneticPr fontId="1"/>
  </si>
  <si>
    <t>総勤務時間</t>
    <rPh sb="0" eb="1">
      <t>ソウ</t>
    </rPh>
    <rPh sb="1" eb="3">
      <t>キンム</t>
    </rPh>
    <rPh sb="3" eb="5">
      <t>ジカン</t>
    </rPh>
    <phoneticPr fontId="1"/>
  </si>
  <si>
    <t>）時間</t>
    <rPh sb="1" eb="3">
      <t>ジカン</t>
    </rPh>
    <phoneticPr fontId="1"/>
  </si>
  <si>
    <t>÷</t>
    <phoneticPr fontId="1"/>
  </si>
  <si>
    <t>＝</t>
    <phoneticPr fontId="1"/>
  </si>
  <si>
    <t>）人</t>
    <rPh sb="1" eb="2">
      <t>ヒト</t>
    </rPh>
    <phoneticPr fontId="1"/>
  </si>
  <si>
    <t>＊</t>
    <phoneticPr fontId="1"/>
  </si>
  <si>
    <t>　系列施設数は、届出施設を含めた数を記入し、届出施設の所在する都道府県内にある系列施設数を内数として記入してください。</t>
    <rPh sb="3" eb="5">
      <t>シセツ</t>
    </rPh>
    <rPh sb="10" eb="12">
      <t>シセツ</t>
    </rPh>
    <rPh sb="24" eb="26">
      <t>シセツ</t>
    </rPh>
    <rPh sb="41" eb="43">
      <t>シセツ</t>
    </rPh>
    <phoneticPr fontId="1"/>
  </si>
  <si>
    <t xml:space="preserve"> 各サービスの定義は以下のとおりであり、貴施設において提供しているサービス全てを○で囲み（該当するものが無い場合は（　）内に記載し）、受入可能な児童の年齢（０歳児については月齢まで）について記入してください。</t>
    <rPh sb="21" eb="23">
      <t>シセツ</t>
    </rPh>
    <phoneticPr fontId="1"/>
  </si>
  <si>
    <t>　入所児童の保護者と月単位で保育日や保育時間を定めて契約し、月を通して継続的に保育サービスを提供するもの。</t>
    <rPh sb="1" eb="3">
      <t>ニュウショ</t>
    </rPh>
    <phoneticPr fontId="1"/>
  </si>
  <si>
    <t>　入所児童の保護者と日単位又は時間単位で定期的に契約し、継続的に保育サービスを提供するもの。（月極契約を除く。）</t>
    <rPh sb="1" eb="3">
      <t>ニュウショ</t>
    </rPh>
    <phoneticPr fontId="1"/>
  </si>
  <si>
    <t>　入所児童の保護者と日単位又は時間単位で不定期に契約し、保育サービスを提供するもの。</t>
    <rPh sb="1" eb="3">
      <t>ニュウショ</t>
    </rPh>
    <phoneticPr fontId="1"/>
  </si>
  <si>
    <t xml:space="preserve">  定員について特に定めがない場合には、貴施設において職員配置や設備の面を考慮して同時に保育を行うことが可能な人数を記入してください。</t>
    <rPh sb="21" eb="23">
      <t>シセツ</t>
    </rPh>
    <rPh sb="32" eb="34">
      <t>セツビ</t>
    </rPh>
    <rPh sb="35" eb="36">
      <t>メン</t>
    </rPh>
    <phoneticPr fontId="1"/>
  </si>
  <si>
    <t xml:space="preserve">  保険加入状況については、入所児童に関する保険に限定し、施設設備に対する火災保険等は含めないでください。なお、保険会社との契約書類を添付してください。</t>
    <rPh sb="14" eb="16">
      <t>ニュウショ</t>
    </rPh>
    <rPh sb="29" eb="31">
      <t>シセツ</t>
    </rPh>
    <phoneticPr fontId="1"/>
  </si>
  <si>
    <t>　管理者名は、施設長等貴施設における保育の実施責任者の氏名及び職名を記入してください。</t>
    <rPh sb="7" eb="9">
      <t>シセツ</t>
    </rPh>
    <rPh sb="12" eb="14">
      <t>シセツ</t>
    </rPh>
    <rPh sb="18" eb="20">
      <t>ホイク</t>
    </rPh>
    <rPh sb="21" eb="23">
      <t>ジッシ</t>
    </rPh>
    <phoneticPr fontId="1"/>
  </si>
  <si>
    <t>参加者数</t>
    <rPh sb="0" eb="4">
      <t>サンカシャスウ</t>
    </rPh>
    <phoneticPr fontId="1"/>
  </si>
  <si>
    <t>無</t>
    <rPh sb="0" eb="1">
      <t>ム</t>
    </rPh>
    <phoneticPr fontId="1"/>
  </si>
  <si>
    <t>名）</t>
    <rPh sb="0" eb="1">
      <t>メイ</t>
    </rPh>
    <phoneticPr fontId="1"/>
  </si>
  <si>
    <t>設置主体</t>
    <rPh sb="0" eb="2">
      <t>セッチ</t>
    </rPh>
    <rPh sb="2" eb="4">
      <t>シュタイ</t>
    </rPh>
    <phoneticPr fontId="1"/>
  </si>
  <si>
    <t>個人　 株式会社 　社会福祉法人　 NPO法人　 その他法人　 任意団体</t>
    <rPh sb="0" eb="2">
      <t>コジン</t>
    </rPh>
    <rPh sb="4" eb="6">
      <t>カブシキ</t>
    </rPh>
    <rPh sb="6" eb="8">
      <t>カイシャ</t>
    </rPh>
    <rPh sb="10" eb="12">
      <t>シャカイ</t>
    </rPh>
    <rPh sb="12" eb="14">
      <t>フクシ</t>
    </rPh>
    <rPh sb="14" eb="16">
      <t>ホウジン</t>
    </rPh>
    <rPh sb="21" eb="23">
      <t>ホウジン</t>
    </rPh>
    <rPh sb="27" eb="28">
      <t>タ</t>
    </rPh>
    <rPh sb="28" eb="30">
      <t>ホウジン</t>
    </rPh>
    <rPh sb="32" eb="34">
      <t>ニンイ</t>
    </rPh>
    <rPh sb="34" eb="36">
      <t>ダンタイ</t>
    </rPh>
    <phoneticPr fontId="1"/>
  </si>
  <si>
    <t>立地場所</t>
    <rPh sb="0" eb="2">
      <t>リッチ</t>
    </rPh>
    <rPh sb="2" eb="4">
      <t>バショ</t>
    </rPh>
    <phoneticPr fontId="1"/>
  </si>
  <si>
    <t>住宅地　オフィス街　商店街　工業地　駅ビル・駅隣接　その他</t>
    <rPh sb="0" eb="3">
      <t>ジュウタクチ</t>
    </rPh>
    <rPh sb="8" eb="9">
      <t>ガイ</t>
    </rPh>
    <rPh sb="10" eb="13">
      <t>ショウテンガイ</t>
    </rPh>
    <rPh sb="14" eb="17">
      <t>コウギョウチ</t>
    </rPh>
    <rPh sb="18" eb="19">
      <t>エキ</t>
    </rPh>
    <rPh sb="22" eb="23">
      <t>エキ</t>
    </rPh>
    <rPh sb="23" eb="25">
      <t>リンセツ</t>
    </rPh>
    <rPh sb="28" eb="29">
      <t>タ</t>
    </rPh>
    <phoneticPr fontId="1"/>
  </si>
  <si>
    <t>専用設備</t>
    <rPh sb="0" eb="2">
      <t>センヨウ</t>
    </rPh>
    <rPh sb="2" eb="4">
      <t>セツビ</t>
    </rPh>
    <phoneticPr fontId="1"/>
  </si>
  <si>
    <t>乳児室　　ほふく室　　保育室または遊戯室　　調理室　　医務室</t>
    <rPh sb="0" eb="2">
      <t>ニュウジ</t>
    </rPh>
    <rPh sb="2" eb="3">
      <t>シツ</t>
    </rPh>
    <rPh sb="8" eb="9">
      <t>シツ</t>
    </rPh>
    <rPh sb="11" eb="14">
      <t>ホイクシツ</t>
    </rPh>
    <rPh sb="17" eb="20">
      <t>ユウギシツ</t>
    </rPh>
    <rPh sb="22" eb="25">
      <t>チョウリシツ</t>
    </rPh>
    <rPh sb="27" eb="30">
      <t>イムシツ</t>
    </rPh>
    <phoneticPr fontId="1"/>
  </si>
  <si>
    <t>ほふく室</t>
    <rPh sb="3" eb="4">
      <t>シツ</t>
    </rPh>
    <phoneticPr fontId="1"/>
  </si>
  <si>
    <t>保育室または遊戯室</t>
    <rPh sb="0" eb="3">
      <t>ホイクシツ</t>
    </rPh>
    <rPh sb="6" eb="9">
      <t>ユウギシツ</t>
    </rPh>
    <phoneticPr fontId="1"/>
  </si>
  <si>
    <t>利用料金設定状況</t>
    <rPh sb="0" eb="2">
      <t>リヨウ</t>
    </rPh>
    <rPh sb="2" eb="4">
      <t>リョウキン</t>
    </rPh>
    <rPh sb="4" eb="6">
      <t>セッテイ</t>
    </rPh>
    <rPh sb="6" eb="8">
      <t>ジョウキョウ</t>
    </rPh>
    <phoneticPr fontId="1"/>
  </si>
  <si>
    <t>所得別　　その他（　　　　　　　　　　　　　　）　　設定なし</t>
    <rPh sb="0" eb="3">
      <t>ショトクベツ</t>
    </rPh>
    <rPh sb="7" eb="8">
      <t>タ</t>
    </rPh>
    <rPh sb="26" eb="28">
      <t>セッテイ</t>
    </rPh>
    <phoneticPr fontId="1"/>
  </si>
  <si>
    <t>嘱託医の有無</t>
    <rPh sb="0" eb="3">
      <t>ショクタクイ</t>
    </rPh>
    <rPh sb="4" eb="6">
      <t>ウム</t>
    </rPh>
    <phoneticPr fontId="1"/>
  </si>
  <si>
    <t>管理栄養士・栄養士の有無</t>
    <rPh sb="0" eb="2">
      <t>カンリ</t>
    </rPh>
    <rPh sb="2" eb="5">
      <t>エイヨウシ</t>
    </rPh>
    <rPh sb="6" eb="9">
      <t>エイヨウシ</t>
    </rPh>
    <rPh sb="10" eb="12">
      <t>ウム</t>
    </rPh>
    <phoneticPr fontId="1"/>
  </si>
  <si>
    <t>有　　無</t>
    <rPh sb="0" eb="1">
      <t>ア</t>
    </rPh>
    <rPh sb="3" eb="4">
      <t>ナ</t>
    </rPh>
    <phoneticPr fontId="1"/>
  </si>
  <si>
    <t>管理栄養士（</t>
    <rPh sb="0" eb="2">
      <t>カンリ</t>
    </rPh>
    <rPh sb="2" eb="5">
      <t>エイヨウシ</t>
    </rPh>
    <phoneticPr fontId="1"/>
  </si>
  <si>
    <t>人）</t>
    <rPh sb="0" eb="1">
      <t>ヒト</t>
    </rPh>
    <phoneticPr fontId="1"/>
  </si>
  <si>
    <t>栄養士（</t>
    <rPh sb="0" eb="3">
      <t>エイヨウシ</t>
    </rPh>
    <phoneticPr fontId="1"/>
  </si>
  <si>
    <t>【③】</t>
    <phoneticPr fontId="1"/>
  </si>
  <si>
    <t>③</t>
    <phoneticPr fontId="1"/>
  </si>
  <si>
    <t>④</t>
    <phoneticPr fontId="1"/>
  </si>
  <si>
    <t>⑥</t>
    <phoneticPr fontId="1"/>
  </si>
  <si>
    <t>⑦</t>
    <phoneticPr fontId="1"/>
  </si>
  <si>
    <t>⑨</t>
    <phoneticPr fontId="1"/>
  </si>
  <si>
    <t>⑩</t>
    <phoneticPr fontId="1"/>
  </si>
  <si>
    <t>⑫</t>
    <phoneticPr fontId="1"/>
  </si>
  <si>
    <t>⑬</t>
    <phoneticPr fontId="1"/>
  </si>
  <si>
    <t>⑭</t>
    <phoneticPr fontId="1"/>
  </si>
  <si>
    <t>⑮</t>
    <phoneticPr fontId="1"/>
  </si>
  <si>
    <t>利 用 料 金</t>
    <phoneticPr fontId="1"/>
  </si>
  <si>
    <t>⑰</t>
    <phoneticPr fontId="1"/>
  </si>
  <si>
    <t>⑳</t>
    <phoneticPr fontId="1"/>
  </si>
  <si>
    <t>㉔</t>
    <phoneticPr fontId="1"/>
  </si>
  <si>
    <t>【④】</t>
    <phoneticPr fontId="1"/>
  </si>
  <si>
    <t>【⑩】</t>
    <phoneticPr fontId="1"/>
  </si>
  <si>
    <t>【⑬】</t>
    <phoneticPr fontId="1"/>
  </si>
  <si>
    <t>次のうち当てはまるもの１つを○で囲んでください。
・個人……………個人が設置するもの。
・株式会社………株式会社が設置するもの。
・社会福祉法人…社会福祉法第22条で定義される法人が設置するもの。
・ＮＰＯ法人……特定非営利活動促進法に基づいて特定非営利活動を行うことを主たる目的とし、同法の定めるところにより設立された法人が設置するもの。
・その他法人……上記のいずれにも該当しない法人が設置するもの。（医療法人等、有限会社、商法に基づかない法人はここに入ります。）
・任意団体………保護者が共同で設置しているもの等、法人ではない団体。</t>
    <rPh sb="0" eb="1">
      <t>ツギ</t>
    </rPh>
    <rPh sb="4" eb="5">
      <t>ア</t>
    </rPh>
    <rPh sb="16" eb="17">
      <t>カコ</t>
    </rPh>
    <rPh sb="179" eb="181">
      <t>ジョウキ</t>
    </rPh>
    <phoneticPr fontId="1"/>
  </si>
  <si>
    <t>○建物の形態
　貴施設として利用されている建物の形態について、次のうち当てはまるもの１つを○で囲んでください。
・専用建物…………………保育専用に使用している一戸建て施設
・集合住宅…………………マンション等の一部を保育に使用している場合
・事務所ビル………………事務所が主なビルの一部を保育に使用している場合
・業務用ビル………………事務所ビル以外のビルの一部を保育に使用している場合
・その他……………………上記のいずれにも該当しないもの</t>
    <rPh sb="8" eb="9">
      <t>キ</t>
    </rPh>
    <rPh sb="31" eb="32">
      <t>ツギ</t>
    </rPh>
    <rPh sb="35" eb="36">
      <t>ア</t>
    </rPh>
    <rPh sb="206" eb="208">
      <t>ジョウキ</t>
    </rPh>
    <phoneticPr fontId="1"/>
  </si>
  <si>
    <t>○立地場所
　貴施設の立地場所について、次のうちあてはまるもの１つを○で囲んでください。
・住宅地……………………住宅が主となる場所
・オフィス街………………事務所や会社が建ち並んでいる場所
・商店街……………………商店が建ち並んでいる場所。駅建物内や駅前にある場合は「駅ビル・駅隣接」を○で囲んでください。
・工業地……………………工場が主となる場所
・駅ビル・駅隣接…………駅舎と一体となったビル、駅近隣となる場所（近隣の目安は駅から徒歩５分以内。）
・その他……………………上記のいずれにも該当しないもの</t>
    <rPh sb="7" eb="8">
      <t>キ</t>
    </rPh>
    <rPh sb="20" eb="21">
      <t>ツギ</t>
    </rPh>
    <rPh sb="240" eb="242">
      <t>ジョウキ</t>
    </rPh>
    <phoneticPr fontId="1"/>
  </si>
  <si>
    <t>【⑫】</t>
    <phoneticPr fontId="1"/>
  </si>
  <si>
    <t>【⑭】</t>
    <phoneticPr fontId="1"/>
  </si>
  <si>
    <t>【⑮】</t>
    <phoneticPr fontId="1"/>
  </si>
  <si>
    <t>【⑯】</t>
    <phoneticPr fontId="1"/>
  </si>
  <si>
    <t>【⑱】</t>
    <phoneticPr fontId="1"/>
  </si>
  <si>
    <t>職務に従事している職員の配置予定数（平均的な職員配置）</t>
    <rPh sb="0" eb="2">
      <t>ショクム</t>
    </rPh>
    <rPh sb="9" eb="11">
      <t>ショクイン</t>
    </rPh>
    <rPh sb="14" eb="16">
      <t>ヨテイ</t>
    </rPh>
    <rPh sb="18" eb="21">
      <t>ヘイキンテキ</t>
    </rPh>
    <rPh sb="22" eb="24">
      <t>ショクイン</t>
    </rPh>
    <rPh sb="24" eb="26">
      <t>ハイチ</t>
    </rPh>
    <phoneticPr fontId="1"/>
  </si>
  <si>
    <t>施設に在籍している保育従事者数</t>
    <rPh sb="0" eb="2">
      <t>シセツ</t>
    </rPh>
    <phoneticPr fontId="1"/>
  </si>
  <si>
    <t>保育の質の向上のための研修</t>
    <rPh sb="0" eb="2">
      <t>ホイク</t>
    </rPh>
    <rPh sb="3" eb="4">
      <t>シツ</t>
    </rPh>
    <rPh sb="5" eb="7">
      <t>コウジョウ</t>
    </rPh>
    <rPh sb="11" eb="13">
      <t>ケンシュウ</t>
    </rPh>
    <phoneticPr fontId="1"/>
  </si>
  <si>
    <t>月単位　　週単位　　日単位　　時間単位　　日中・夜間別</t>
    <rPh sb="0" eb="3">
      <t>ツキタンイ</t>
    </rPh>
    <rPh sb="5" eb="8">
      <t>シュウタンイ</t>
    </rPh>
    <rPh sb="10" eb="11">
      <t>ニチ</t>
    </rPh>
    <rPh sb="11" eb="13">
      <t>タンイ</t>
    </rPh>
    <rPh sb="15" eb="17">
      <t>ジカン</t>
    </rPh>
    <rPh sb="17" eb="19">
      <t>タンイ</t>
    </rPh>
    <rPh sb="21" eb="23">
      <t>ニッチュウ</t>
    </rPh>
    <rPh sb="24" eb="26">
      <t>ヤカン</t>
    </rPh>
    <rPh sb="26" eb="27">
      <t>ベツ</t>
    </rPh>
    <phoneticPr fontId="1"/>
  </si>
  <si>
    <t>４歳児</t>
    <rPh sb="1" eb="3">
      <t>サイジ</t>
    </rPh>
    <phoneticPr fontId="1"/>
  </si>
  <si>
    <t>５歳児</t>
    <rPh sb="1" eb="3">
      <t>サイジ</t>
    </rPh>
    <phoneticPr fontId="1"/>
  </si>
  <si>
    <t>６歳以上
（就学前）</t>
    <rPh sb="1" eb="2">
      <t>サイ</t>
    </rPh>
    <rPh sb="2" eb="4">
      <t>イジョウ</t>
    </rPh>
    <rPh sb="6" eb="9">
      <t>シュウガクマエ</t>
    </rPh>
    <phoneticPr fontId="1"/>
  </si>
  <si>
    <t>【⑦】</t>
    <phoneticPr fontId="1"/>
  </si>
  <si>
    <t>＜24時間保育＞</t>
    <phoneticPr fontId="1"/>
  </si>
  <si>
    <t>　24時間のいずれの時間帯でも保育サービスを提供するもの。</t>
    <phoneticPr fontId="1"/>
  </si>
  <si>
    <t>【⑲】</t>
    <phoneticPr fontId="1"/>
  </si>
  <si>
    <t>計</t>
    <rPh sb="0" eb="1">
      <t>ケイ</t>
    </rPh>
    <phoneticPr fontId="1"/>
  </si>
  <si>
    <t>(　　)</t>
    <phoneticPr fontId="1"/>
  </si>
  <si>
    <t>学童</t>
    <rPh sb="0" eb="2">
      <t>ガクドウ</t>
    </rPh>
    <phoneticPr fontId="1"/>
  </si>
  <si>
    <t>６歳以上
(就学前)</t>
    <rPh sb="1" eb="4">
      <t>サイイジョウ</t>
    </rPh>
    <rPh sb="6" eb="9">
      <t>シュウガクマエ</t>
    </rPh>
    <phoneticPr fontId="1"/>
  </si>
  <si>
    <t>５歳児</t>
    <rPh sb="1" eb="3">
      <t>サイジ</t>
    </rPh>
    <phoneticPr fontId="1"/>
  </si>
  <si>
    <t>４歳児</t>
    <rPh sb="1" eb="3">
      <t>サイジ</t>
    </rPh>
    <phoneticPr fontId="1"/>
  </si>
  <si>
    <t>３歳児</t>
    <rPh sb="1" eb="3">
      <t>サイジ</t>
    </rPh>
    <phoneticPr fontId="1"/>
  </si>
  <si>
    <t>２歳児</t>
    <rPh sb="1" eb="3">
      <t>サイジ</t>
    </rPh>
    <phoneticPr fontId="1"/>
  </si>
  <si>
    <t>１歳児</t>
    <rPh sb="1" eb="3">
      <t>サイジ</t>
    </rPh>
    <phoneticPr fontId="1"/>
  </si>
  <si>
    <t>０歳児</t>
    <rPh sb="1" eb="3">
      <t>サイジ</t>
    </rPh>
    <phoneticPr fontId="1"/>
  </si>
  <si>
    <t>【⑰】</t>
    <phoneticPr fontId="1"/>
  </si>
  <si>
    <t>　利用料金の設定として、当てはまるもの全てを○で囲んでください。</t>
    <rPh sb="1" eb="3">
      <t>リヨウ</t>
    </rPh>
    <rPh sb="3" eb="5">
      <t>リョウキン</t>
    </rPh>
    <rPh sb="6" eb="8">
      <t>セッテイ</t>
    </rPh>
    <rPh sb="12" eb="13">
      <t>ア</t>
    </rPh>
    <rPh sb="19" eb="20">
      <t>スベ</t>
    </rPh>
    <rPh sb="24" eb="25">
      <t>カコ</t>
    </rPh>
    <phoneticPr fontId="1"/>
  </si>
  <si>
    <t>　管理栄養士と栄養士のそれぞれの人数を記入してください。０人の場合は、「０」と記入してください。</t>
    <rPh sb="19" eb="21">
      <t>キニュウ</t>
    </rPh>
    <rPh sb="39" eb="41">
      <t>キニュウ</t>
    </rPh>
    <phoneticPr fontId="1"/>
  </si>
  <si>
    <t>職員の研修等の参加状況</t>
    <phoneticPr fontId="1"/>
  </si>
  <si>
    <t>　子どもの預かりサービスのマッチングサイトを利用する施設においては、利用するマッチングサイトのＵＲＬを記入してください。ただし、施設自らのウェブサイトを利用して、保護者と施設とが相互に連絡する場合は除きます。</t>
    <rPh sb="1" eb="2">
      <t>コ</t>
    </rPh>
    <rPh sb="5" eb="6">
      <t>アズ</t>
    </rPh>
    <rPh sb="22" eb="24">
      <t>リヨウ</t>
    </rPh>
    <rPh sb="26" eb="28">
      <t>シセツ</t>
    </rPh>
    <rPh sb="34" eb="36">
      <t>リヨウ</t>
    </rPh>
    <rPh sb="51" eb="53">
      <t>キニュウ</t>
    </rPh>
    <rPh sb="64" eb="66">
      <t>シセツ</t>
    </rPh>
    <rPh sb="66" eb="67">
      <t>ミズカ</t>
    </rPh>
    <rPh sb="76" eb="78">
      <t>リヨウ</t>
    </rPh>
    <rPh sb="81" eb="84">
      <t>ホゴシャ</t>
    </rPh>
    <rPh sb="85" eb="87">
      <t>シセツ</t>
    </rPh>
    <rPh sb="89" eb="91">
      <t>ソウゴ</t>
    </rPh>
    <rPh sb="92" eb="94">
      <t>レンラク</t>
    </rPh>
    <rPh sb="96" eb="98">
      <t>バアイ</t>
    </rPh>
    <rPh sb="99" eb="100">
      <t>ノゾ</t>
    </rPh>
    <phoneticPr fontId="1"/>
  </si>
  <si>
    <t>（別紙（ただし、法第６条の３第11項の規定による業務を目的とする施設を除く。））</t>
    <rPh sb="8" eb="9">
      <t>ホウ</t>
    </rPh>
    <rPh sb="35" eb="36">
      <t>ノゾ</t>
    </rPh>
    <phoneticPr fontId="1"/>
  </si>
  <si>
    <t>６歳以上
（就学前）</t>
    <rPh sb="1" eb="4">
      <t>サイイジョウ</t>
    </rPh>
    <rPh sb="6" eb="9">
      <t>シュウガクマエ</t>
    </rPh>
    <phoneticPr fontId="1"/>
  </si>
  <si>
    <t>月極契約</t>
    <rPh sb="0" eb="2">
      <t>ツキギメ</t>
    </rPh>
    <rPh sb="2" eb="4">
      <t>ケイヤク</t>
    </rPh>
    <phoneticPr fontId="1"/>
  </si>
  <si>
    <t>　届出年月日の前日現在の満年齢により、年齢別の児童数を記入してください。一時預かりの児童も含みます。一時預かりの児童数は（　）内に再掲してください。「学童」は届出年月日の前日にあずかった小学生以上の児童数を記入してください。</t>
    <rPh sb="1" eb="3">
      <t>トドケデ</t>
    </rPh>
    <rPh sb="3" eb="6">
      <t>ネンガッピ</t>
    </rPh>
    <rPh sb="7" eb="9">
      <t>ゼンジツ</t>
    </rPh>
    <phoneticPr fontId="1"/>
  </si>
  <si>
    <t>定員</t>
    <rPh sb="0" eb="2">
      <t>テイイン</t>
    </rPh>
    <phoneticPr fontId="1"/>
  </si>
  <si>
    <t>　保育に従事している職員のこれまでの研修の受講状況について記入してください。なお、施設長についても実際に保育に従事している場合は研修の受講状況について記入ください。
※１日に保育する乳幼児の数が５人以下の施設については必ず記入してください。</t>
    <rPh sb="1" eb="3">
      <t>ホイク</t>
    </rPh>
    <rPh sb="4" eb="6">
      <t>ジュウジ</t>
    </rPh>
    <rPh sb="10" eb="12">
      <t>ショクイン</t>
    </rPh>
    <rPh sb="18" eb="20">
      <t>ケンシュウ</t>
    </rPh>
    <rPh sb="21" eb="23">
      <t>ジュコウ</t>
    </rPh>
    <rPh sb="23" eb="25">
      <t>ジョウキョウ</t>
    </rPh>
    <rPh sb="29" eb="31">
      <t>キニュウ</t>
    </rPh>
    <rPh sb="64" eb="66">
      <t>ケンシュウ</t>
    </rPh>
    <rPh sb="67" eb="69">
      <t>ジュコウ</t>
    </rPh>
    <rPh sb="69" eb="71">
      <t>ジョウキョウ</t>
    </rPh>
    <rPh sb="75" eb="77">
      <t>キニュウ</t>
    </rPh>
    <rPh sb="85" eb="86">
      <t>ニチ</t>
    </rPh>
    <rPh sb="87" eb="89">
      <t>ホイク</t>
    </rPh>
    <rPh sb="91" eb="94">
      <t>ニュウヨウジ</t>
    </rPh>
    <rPh sb="95" eb="96">
      <t>カズ</t>
    </rPh>
    <rPh sb="98" eb="101">
      <t>ニンイカ</t>
    </rPh>
    <rPh sb="102" eb="104">
      <t>シセツ</t>
    </rPh>
    <rPh sb="109" eb="110">
      <t>カナラ</t>
    </rPh>
    <rPh sb="111" eb="113">
      <t>キニュウ</t>
    </rPh>
    <phoneticPr fontId="1"/>
  </si>
  <si>
    <t>　職務に従事する全ての職員（施設長、保育従事者、調理員、その他の職員）の研修等の直近３回の参加状況について記入してください。ただし、事業開始の日から届出年月日の前日までに参加した研修が３回以上の場合、その全てを記入してください。
※１日に保育する乳幼児の数が５人以下の施設については必ず記入してください。</t>
    <rPh sb="1" eb="3">
      <t>ショクム</t>
    </rPh>
    <rPh sb="4" eb="6">
      <t>ジュウジ</t>
    </rPh>
    <rPh sb="8" eb="9">
      <t>スベ</t>
    </rPh>
    <rPh sb="11" eb="13">
      <t>ショクイン</t>
    </rPh>
    <rPh sb="14" eb="17">
      <t>シセツチョウ</t>
    </rPh>
    <rPh sb="18" eb="20">
      <t>ホイク</t>
    </rPh>
    <rPh sb="20" eb="23">
      <t>ジュウジシャ</t>
    </rPh>
    <rPh sb="24" eb="27">
      <t>チョウリイン</t>
    </rPh>
    <rPh sb="30" eb="31">
      <t>タ</t>
    </rPh>
    <rPh sb="32" eb="34">
      <t>ショクイン</t>
    </rPh>
    <rPh sb="36" eb="38">
      <t>ケンシュウ</t>
    </rPh>
    <rPh sb="38" eb="39">
      <t>トウ</t>
    </rPh>
    <rPh sb="40" eb="42">
      <t>チョッキン</t>
    </rPh>
    <rPh sb="43" eb="44">
      <t>カイ</t>
    </rPh>
    <rPh sb="45" eb="47">
      <t>サンカ</t>
    </rPh>
    <rPh sb="47" eb="49">
      <t>ジョウキョウ</t>
    </rPh>
    <rPh sb="53" eb="55">
      <t>キニュウ</t>
    </rPh>
    <phoneticPr fontId="1"/>
  </si>
  <si>
    <t>研修の終了証の写し等の研修を受講したことや参加したことが分かる書類を添付すること。</t>
    <rPh sb="0" eb="2">
      <t>ケンシュウ</t>
    </rPh>
    <rPh sb="3" eb="5">
      <t>シュウリョウ</t>
    </rPh>
    <rPh sb="7" eb="8">
      <t>ウツ</t>
    </rPh>
    <rPh sb="9" eb="10">
      <t>ナド</t>
    </rPh>
    <rPh sb="11" eb="13">
      <t>ケンシュウ</t>
    </rPh>
    <rPh sb="14" eb="16">
      <t>ジュコウ</t>
    </rPh>
    <rPh sb="21" eb="23">
      <t>サンカ</t>
    </rPh>
    <rPh sb="28" eb="29">
      <t>ワ</t>
    </rPh>
    <rPh sb="31" eb="33">
      <t>ショルイ</t>
    </rPh>
    <rPh sb="34" eb="36">
      <t>テンプ</t>
    </rPh>
    <phoneticPr fontId="1"/>
  </si>
  <si>
    <t>Ａ 施設長</t>
    <rPh sb="2" eb="4">
      <t>シセツ</t>
    </rPh>
    <phoneticPr fontId="1"/>
  </si>
  <si>
    <t>資格の有無等</t>
    <rPh sb="0" eb="2">
      <t>シカク</t>
    </rPh>
    <rPh sb="3" eb="5">
      <t>ウム</t>
    </rPh>
    <rPh sb="5" eb="6">
      <t>トウ</t>
    </rPh>
    <phoneticPr fontId="1"/>
  </si>
  <si>
    <t>※上記（　）内には、１日の勤務延べ時間数を８で除した常勤換算後の人数を記載すること。</t>
    <rPh sb="1" eb="3">
      <t>ジョウキ</t>
    </rPh>
    <phoneticPr fontId="1"/>
  </si>
  <si>
    <t>非常勤</t>
    <rPh sb="0" eb="3">
      <t>ヒジョウキン</t>
    </rPh>
    <phoneticPr fontId="1"/>
  </si>
  <si>
    <t>保育士</t>
    <rPh sb="0" eb="3">
      <t>ホイクシ</t>
    </rPh>
    <phoneticPr fontId="1"/>
  </si>
  <si>
    <t>看護師</t>
    <rPh sb="0" eb="3">
      <t>カンゴシ</t>
    </rPh>
    <phoneticPr fontId="1"/>
  </si>
  <si>
    <t>家庭的</t>
    <rPh sb="0" eb="3">
      <t>カテイテキ</t>
    </rPh>
    <phoneticPr fontId="1"/>
  </si>
  <si>
    <t>保育者</t>
    <rPh sb="0" eb="3">
      <t>ホイクシャ</t>
    </rPh>
    <phoneticPr fontId="1"/>
  </si>
  <si>
    <t>Ｂ 保育従事者（Ａを除く）</t>
    <phoneticPr fontId="1"/>
  </si>
  <si>
    <t>Ｃ その他職員（Ａ，Ｂを除く）</t>
    <phoneticPr fontId="1"/>
  </si>
  <si>
    <t>Ｄ合計（Ａ＋Ｂ＋Ｃ）</t>
    <phoneticPr fontId="1"/>
  </si>
  <si>
    <t xml:space="preserve">  職務に従事する全ての職員について配置予定数（貴施設における平均的職員配置数）を記入し、うち、実際保育に従事している職員については、勤務する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phoneticPr fontId="1"/>
  </si>
  <si>
    <t xml:space="preserve">  利用料金について利用形態別、年齢別に記入してください。なお、別途食事代、入会金、キャンセル料等が必要な場合にはその費用についても記入してください。記入に当たり、当様式により難い場合は利用形態別、年齢別に料金がわかる書類を添付してください。</t>
    <phoneticPr fontId="1"/>
  </si>
  <si>
    <t>　　准看護師</t>
    <rPh sb="2" eb="3">
      <t>ジュン</t>
    </rPh>
    <phoneticPr fontId="1"/>
  </si>
  <si>
    <t>調理員</t>
    <rPh sb="0" eb="2">
      <t>チョウリ</t>
    </rPh>
    <rPh sb="2" eb="3">
      <t>イン</t>
    </rPh>
    <phoneticPr fontId="1"/>
  </si>
  <si>
    <t>准看護師</t>
    <rPh sb="0" eb="4">
      <t>ジュンカンゴシ</t>
    </rPh>
    <phoneticPr fontId="1"/>
  </si>
  <si>
    <t>児童用便所</t>
    <phoneticPr fontId="1"/>
  </si>
  <si>
    <t>屋外遊戯場（園庭）</t>
    <rPh sb="0" eb="2">
      <t>オクガイ</t>
    </rPh>
    <rPh sb="2" eb="5">
      <t>ユウギジョウ</t>
    </rPh>
    <rPh sb="6" eb="8">
      <t>エンテイ</t>
    </rPh>
    <phoneticPr fontId="1"/>
  </si>
  <si>
    <t>有（　　　　㎡）</t>
    <rPh sb="0" eb="1">
      <t>ア</t>
    </rPh>
    <phoneticPr fontId="1"/>
  </si>
  <si>
    <t>無の場合の公園など付近で子どもを安全に遊ばせることが可能な場所</t>
    <rPh sb="5" eb="7">
      <t>コウエン</t>
    </rPh>
    <rPh sb="9" eb="11">
      <t>フキン</t>
    </rPh>
    <rPh sb="12" eb="13">
      <t>コ</t>
    </rPh>
    <rPh sb="16" eb="18">
      <t>アンゼン</t>
    </rPh>
    <rPh sb="19" eb="20">
      <t>アソ</t>
    </rPh>
    <rPh sb="26" eb="28">
      <t>カノウ</t>
    </rPh>
    <rPh sb="29" eb="31">
      <t>バショ</t>
    </rPh>
    <phoneticPr fontId="1"/>
  </si>
  <si>
    <t>→</t>
    <phoneticPr fontId="1"/>
  </si>
  <si>
    <t>有・無</t>
    <rPh sb="0" eb="1">
      <t>ア</t>
    </rPh>
    <rPh sb="2" eb="3">
      <t>ナ</t>
    </rPh>
    <phoneticPr fontId="1"/>
  </si>
  <si>
    <t>保育室等</t>
    <rPh sb="0" eb="3">
      <t>ホイクシツ</t>
    </rPh>
    <rPh sb="3" eb="4">
      <t>トウ</t>
    </rPh>
    <phoneticPr fontId="1"/>
  </si>
  <si>
    <t>乳児室</t>
    <rPh sb="0" eb="2">
      <t>ニュウジ</t>
    </rPh>
    <rPh sb="2" eb="3">
      <t>シツ</t>
    </rPh>
    <phoneticPr fontId="1"/>
  </si>
  <si>
    <t>合　計</t>
    <rPh sb="0" eb="1">
      <t>ア</t>
    </rPh>
    <rPh sb="2" eb="3">
      <t>ケイ</t>
    </rPh>
    <phoneticPr fontId="1"/>
  </si>
  <si>
    <t>医務室</t>
    <rPh sb="0" eb="3">
      <t>イムシツ</t>
    </rPh>
    <phoneticPr fontId="1"/>
  </si>
  <si>
    <t>○屋外遊戯場（園庭）……園庭。付近の公園等共用の遊び場は含みません。</t>
    <phoneticPr fontId="1"/>
  </si>
  <si>
    <t>○専用設備
　貴施設において当てはまる専用設備全てを○で囲んでください。なお、○で囲んだ専用設備については、室数、面積等を整数（小数点以下四捨五入）で記入してください。乳児室、ほふく室、保育室または遊戯室の区分けなく１室で保育している場合、これらのいずれも○で囲まず、保育室等の欄に面積を整数（小数点以下四捨五入）で記入してください。
・乳児室……………………乳児（１歳に満たない児童）のための部屋
・ほふく室…………………はいはい（手足を使ってはい進む）するための部屋</t>
    <rPh sb="1" eb="3">
      <t>センヨウ</t>
    </rPh>
    <rPh sb="3" eb="5">
      <t>セツビ</t>
    </rPh>
    <rPh sb="7" eb="8">
      <t>キ</t>
    </rPh>
    <rPh sb="8" eb="10">
      <t>シセツ</t>
    </rPh>
    <rPh sb="14" eb="15">
      <t>ア</t>
    </rPh>
    <rPh sb="19" eb="21">
      <t>センヨウ</t>
    </rPh>
    <rPh sb="21" eb="23">
      <t>セツビ</t>
    </rPh>
    <rPh sb="23" eb="24">
      <t>スベ</t>
    </rPh>
    <rPh sb="28" eb="29">
      <t>カコ</t>
    </rPh>
    <rPh sb="41" eb="42">
      <t>カコ</t>
    </rPh>
    <rPh sb="44" eb="46">
      <t>センヨウ</t>
    </rPh>
    <rPh sb="46" eb="48">
      <t>セツビ</t>
    </rPh>
    <rPh sb="54" eb="56">
      <t>シツスウ</t>
    </rPh>
    <rPh sb="57" eb="59">
      <t>メンセキ</t>
    </rPh>
    <rPh sb="59" eb="60">
      <t>トウ</t>
    </rPh>
    <rPh sb="84" eb="86">
      <t>ニュウジ</t>
    </rPh>
    <rPh sb="86" eb="87">
      <t>シツ</t>
    </rPh>
    <rPh sb="91" eb="92">
      <t>シツ</t>
    </rPh>
    <rPh sb="93" eb="96">
      <t>ホイクシツ</t>
    </rPh>
    <rPh sb="99" eb="102">
      <t>ユウギシツ</t>
    </rPh>
    <rPh sb="103" eb="105">
      <t>クワ</t>
    </rPh>
    <rPh sb="109" eb="110">
      <t>シツ</t>
    </rPh>
    <rPh sb="111" eb="113">
      <t>ホイク</t>
    </rPh>
    <rPh sb="117" eb="119">
      <t>バアイ</t>
    </rPh>
    <rPh sb="130" eb="131">
      <t>カコ</t>
    </rPh>
    <rPh sb="134" eb="137">
      <t>ホイクシツ</t>
    </rPh>
    <rPh sb="137" eb="138">
      <t>トウ</t>
    </rPh>
    <rPh sb="139" eb="140">
      <t>ラン</t>
    </rPh>
    <rPh sb="141" eb="143">
      <t>メンセキ</t>
    </rPh>
    <rPh sb="144" eb="146">
      <t>セイスウ</t>
    </rPh>
    <phoneticPr fontId="1"/>
  </si>
  <si>
    <t>㉑</t>
    <phoneticPr fontId="1"/>
  </si>
  <si>
    <t>㉒</t>
    <phoneticPr fontId="1"/>
  </si>
  <si>
    <t>㉓</t>
    <phoneticPr fontId="1"/>
  </si>
  <si>
    <t>㉕</t>
    <phoneticPr fontId="1"/>
  </si>
  <si>
    <t>㉗</t>
    <phoneticPr fontId="1"/>
  </si>
  <si>
    <t>㉘</t>
    <phoneticPr fontId="1"/>
  </si>
  <si>
    <t>㉖、㉗については、１日に保育する乳幼児の数が５人以下の施設は必ず記入すること。</t>
    <rPh sb="10" eb="11">
      <t>ニチ</t>
    </rPh>
    <rPh sb="12" eb="14">
      <t>ホイク</t>
    </rPh>
    <rPh sb="16" eb="19">
      <t>ニュウヨウジ</t>
    </rPh>
    <rPh sb="20" eb="21">
      <t>カズ</t>
    </rPh>
    <rPh sb="23" eb="26">
      <t>ニンイカ</t>
    </rPh>
    <rPh sb="27" eb="29">
      <t>シセツ</t>
    </rPh>
    <rPh sb="30" eb="31">
      <t>カナラ</t>
    </rPh>
    <rPh sb="32" eb="34">
      <t>キニュウ</t>
    </rPh>
    <phoneticPr fontId="1"/>
  </si>
  <si>
    <t>【⑪】</t>
    <phoneticPr fontId="1"/>
  </si>
  <si>
    <t>【⑳～㉑】</t>
    <phoneticPr fontId="1"/>
  </si>
  <si>
    <t>【㉓】</t>
    <phoneticPr fontId="1"/>
  </si>
  <si>
    <t>【㉔～㉕】</t>
    <phoneticPr fontId="1"/>
  </si>
  <si>
    <t xml:space="preserve">  届出年月日の前日において職務に従事している全ての職員について配置数を記入し、うち、実際保育に従事している職員については、勤務していた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rPh sb="2" eb="4">
      <t>トドケデ</t>
    </rPh>
    <rPh sb="4" eb="7">
      <t>ネンガッピ</t>
    </rPh>
    <rPh sb="8" eb="10">
      <t>ゼンジツ</t>
    </rPh>
    <phoneticPr fontId="1"/>
  </si>
  <si>
    <t>【㉖】</t>
    <phoneticPr fontId="1"/>
  </si>
  <si>
    <t>【㉗】</t>
    <phoneticPr fontId="1"/>
  </si>
  <si>
    <t>【㉘】</t>
    <phoneticPr fontId="1"/>
  </si>
  <si>
    <t>当届出書に各保育従事者の勤務の体制がわかる勤務割表等を添付した場合は、職員別の勤務時間帯の記入は不要。ただし、常勤換算後の人数は必ず記入すること。</t>
    <phoneticPr fontId="1"/>
  </si>
  <si>
    <t>家庭的保育者等研修</t>
    <rPh sb="0" eb="3">
      <t>カテイテキ</t>
    </rPh>
    <rPh sb="3" eb="5">
      <t>ホイク</t>
    </rPh>
    <rPh sb="5" eb="7">
      <t>シャトウ</t>
    </rPh>
    <rPh sb="7" eb="9">
      <t>ケンシュウ</t>
    </rPh>
    <phoneticPr fontId="1"/>
  </si>
  <si>
    <t>マッチングサイトのページを印刷する等、マッチングサイトにより提供するサービスの内容に関する情報を伝達等していることが分かる書類を添付すること。</t>
    <rPh sb="13" eb="15">
      <t>インサツ</t>
    </rPh>
    <rPh sb="17" eb="18">
      <t>トウ</t>
    </rPh>
    <rPh sb="30" eb="32">
      <t>テイキョウ</t>
    </rPh>
    <rPh sb="39" eb="41">
      <t>ナイヨウ</t>
    </rPh>
    <rPh sb="42" eb="43">
      <t>カン</t>
    </rPh>
    <rPh sb="45" eb="47">
      <t>ジョウホウ</t>
    </rPh>
    <rPh sb="48" eb="50">
      <t>デンタツ</t>
    </rPh>
    <rPh sb="50" eb="51">
      <t>トウ</t>
    </rPh>
    <rPh sb="58" eb="59">
      <t>ワ</t>
    </rPh>
    <rPh sb="61" eb="63">
      <t>ショルイ</t>
    </rPh>
    <rPh sb="64" eb="66">
      <t>テンプ</t>
    </rPh>
    <phoneticPr fontId="1"/>
  </si>
  <si>
    <t>⑪　施 設　・　設 備</t>
    <rPh sb="2" eb="3">
      <t>シ</t>
    </rPh>
    <rPh sb="4" eb="5">
      <t>セツ</t>
    </rPh>
    <rPh sb="8" eb="9">
      <t>セツ</t>
    </rPh>
    <rPh sb="10" eb="11">
      <t>ソナエ</t>
    </rPh>
    <phoneticPr fontId="1"/>
  </si>
  <si>
    <t>⑱保険加入
状　況</t>
    <rPh sb="1" eb="3">
      <t>ホケン</t>
    </rPh>
    <rPh sb="3" eb="5">
      <t>カニュウ</t>
    </rPh>
    <rPh sb="6" eb="7">
      <t>ジョウ</t>
    </rPh>
    <rPh sb="8" eb="9">
      <t>キョウ</t>
    </rPh>
    <phoneticPr fontId="1"/>
  </si>
  <si>
    <t>⑲提携医療機関</t>
    <rPh sb="1" eb="3">
      <t>テイケイ</t>
    </rPh>
    <rPh sb="3" eb="5">
      <t>イリョウ</t>
    </rPh>
    <rPh sb="5" eb="7">
      <t>キカン</t>
    </rPh>
    <phoneticPr fontId="1"/>
  </si>
  <si>
    <t>有資格者（保育士、看護師・准看護師）については、保育士登録証の写し等の資格が確認できる書類を添付すること。</t>
    <rPh sb="13" eb="17">
      <t>ジュンカンゴシ</t>
    </rPh>
    <phoneticPr fontId="1"/>
  </si>
  <si>
    <t>ア　有資格者（保育士、看護師・准看護師の資格あり）</t>
    <rPh sb="15" eb="19">
      <t>ジュンカンゴシ</t>
    </rPh>
    <phoneticPr fontId="1"/>
  </si>
  <si>
    <t>イ　ア以外の職員</t>
    <rPh sb="3" eb="5">
      <t>イガイ</t>
    </rPh>
    <rPh sb="6" eb="8">
      <t>ショクイン</t>
    </rPh>
    <phoneticPr fontId="1"/>
  </si>
  <si>
    <t>㉔のうち、保育に従事している者の配置数及び勤務体制の予定</t>
    <phoneticPr fontId="1"/>
  </si>
  <si>
    <t xml:space="preserve">  24時間表示（00時00分～23時59分）で記入してください。24時間保育を実施している場合には、00時00分～00時00分と記入してください。なお、時間外開所時間は、通常の開所時間外で、利用者の希望に応じ、開所を行う場合にその時間を記入してください。</t>
    <rPh sb="35" eb="37">
      <t>ジカン</t>
    </rPh>
    <rPh sb="37" eb="39">
      <t>ホイク</t>
    </rPh>
    <rPh sb="40" eb="42">
      <t>ジッシ</t>
    </rPh>
    <rPh sb="46" eb="48">
      <t>バアイ</t>
    </rPh>
    <rPh sb="53" eb="54">
      <t>ジ</t>
    </rPh>
    <rPh sb="56" eb="57">
      <t>フン</t>
    </rPh>
    <rPh sb="60" eb="61">
      <t>ジ</t>
    </rPh>
    <rPh sb="63" eb="64">
      <t>フン</t>
    </rPh>
    <rPh sb="65" eb="67">
      <t>キニュウ</t>
    </rPh>
    <rPh sb="80" eb="82">
      <t>カイショ</t>
    </rPh>
    <rPh sb="89" eb="91">
      <t>カイショ</t>
    </rPh>
    <rPh sb="106" eb="108">
      <t>カイショ</t>
    </rPh>
    <phoneticPr fontId="1"/>
  </si>
  <si>
    <t>→研修名を記入</t>
    <rPh sb="1" eb="3">
      <t>ケンシュウ</t>
    </rPh>
    <rPh sb="3" eb="4">
      <t>メイ</t>
    </rPh>
    <rPh sb="5" eb="7">
      <t>キニュウ</t>
    </rPh>
    <phoneticPr fontId="1"/>
  </si>
  <si>
    <t xml:space="preserve">    西宮市長　　　殿</t>
  </si>
  <si>
    <t>　　</t>
  </si>
  <si>
    <t>代表者</t>
    <phoneticPr fontId="1"/>
  </si>
  <si>
    <t>　認可外保育施設を設置致しましたので、児童福祉法第59条の２の規定により、</t>
    <phoneticPr fontId="1"/>
  </si>
  <si>
    <t>関係書類を添えて別紙のとおり届け出致します。</t>
    <phoneticPr fontId="1"/>
  </si>
  <si>
    <t>①</t>
    <phoneticPr fontId="1"/>
  </si>
  <si>
    <t>にしのみやっこ保育園</t>
    <rPh sb="7" eb="9">
      <t>ホイク</t>
    </rPh>
    <rPh sb="9" eb="10">
      <t>エン</t>
    </rPh>
    <phoneticPr fontId="1"/>
  </si>
  <si>
    <t>　②事業所の所在地</t>
    <phoneticPr fontId="1"/>
  </si>
  <si>
    <t>②</t>
    <phoneticPr fontId="1"/>
  </si>
  <si>
    <t>〒662-○○○○　西宮市○○町△△番□□号</t>
    <rPh sb="10" eb="13">
      <t>ニシノミヤシ</t>
    </rPh>
    <rPh sb="15" eb="16">
      <t>マチ</t>
    </rPh>
    <rPh sb="18" eb="19">
      <t>バン</t>
    </rPh>
    <rPh sb="21" eb="22">
      <t>ゴウ</t>
    </rPh>
    <phoneticPr fontId="1"/>
  </si>
  <si>
    <t>Tel</t>
    <phoneticPr fontId="1"/>
  </si>
  <si>
    <t>0798-○○-○○○○</t>
    <phoneticPr fontId="1"/>
  </si>
  <si>
    <t>阪神本</t>
    <rPh sb="0" eb="2">
      <t>ハンシン</t>
    </rPh>
    <rPh sb="2" eb="3">
      <t>ホン</t>
    </rPh>
    <phoneticPr fontId="1"/>
  </si>
  <si>
    <t>西宮</t>
    <rPh sb="0" eb="2">
      <t>ニシノミヤ</t>
    </rPh>
    <phoneticPr fontId="1"/>
  </si>
  <si>
    <t>バス</t>
    <phoneticPr fontId="1"/>
  </si>
  <si>
    <t>5分</t>
    <rPh sb="1" eb="2">
      <t>フン</t>
    </rPh>
    <phoneticPr fontId="1"/>
  </si>
  <si>
    <t>　①事業所の名称</t>
    <phoneticPr fontId="1"/>
  </si>
  <si>
    <t>③</t>
    <phoneticPr fontId="1"/>
  </si>
  <si>
    <t>④</t>
    <phoneticPr fontId="1"/>
  </si>
  <si>
    <t>　③設置者名</t>
    <phoneticPr fontId="1"/>
  </si>
  <si>
    <t>⑤</t>
    <phoneticPr fontId="1"/>
  </si>
  <si>
    <t>設置者住所</t>
    <phoneticPr fontId="1"/>
  </si>
  <si>
    <t>〒662-○○○○　西宮市△△町□□番○○号</t>
    <rPh sb="10" eb="13">
      <t>ニシノミヤシ</t>
    </rPh>
    <rPh sb="15" eb="16">
      <t>マチ</t>
    </rPh>
    <rPh sb="18" eb="19">
      <t>バン</t>
    </rPh>
    <rPh sb="21" eb="22">
      <t>ゴウ</t>
    </rPh>
    <phoneticPr fontId="1"/>
  </si>
  <si>
    <t>0798-△△-□□□□</t>
    <phoneticPr fontId="1"/>
  </si>
  <si>
    <t>⑥</t>
    <phoneticPr fontId="1"/>
  </si>
  <si>
    <t>代表者名</t>
    <phoneticPr fontId="1"/>
  </si>
  <si>
    <t>西宮　太郎</t>
    <rPh sb="0" eb="2">
      <t>ニシノミヤ</t>
    </rPh>
    <rPh sb="3" eb="5">
      <t>タロウ</t>
    </rPh>
    <phoneticPr fontId="1"/>
  </si>
  <si>
    <t>理事長</t>
    <rPh sb="0" eb="3">
      <t>リジチョウ</t>
    </rPh>
    <phoneticPr fontId="1"/>
  </si>
  <si>
    <t>⑦</t>
    <phoneticPr fontId="1"/>
  </si>
  <si>
    <t>管理者名</t>
    <phoneticPr fontId="1"/>
  </si>
  <si>
    <t>西宮　花子</t>
    <rPh sb="0" eb="2">
      <t>ニシノミヤ</t>
    </rPh>
    <rPh sb="3" eb="5">
      <t>ハナコ</t>
    </rPh>
    <phoneticPr fontId="1"/>
  </si>
  <si>
    <t>施設長</t>
    <rPh sb="0" eb="2">
      <t>シセツ</t>
    </rPh>
    <rPh sb="2" eb="3">
      <t>チョウ</t>
    </rPh>
    <phoneticPr fontId="1"/>
  </si>
  <si>
    <t>⑧</t>
    <phoneticPr fontId="1"/>
  </si>
  <si>
    <t>管理者住所</t>
    <phoneticPr fontId="1"/>
  </si>
  <si>
    <t>〒662-○○○○　西宮市□□町○○番△△号</t>
    <rPh sb="10" eb="13">
      <t>ニシノミヤシ</t>
    </rPh>
    <rPh sb="15" eb="16">
      <t>マチ</t>
    </rPh>
    <rPh sb="18" eb="19">
      <t>バン</t>
    </rPh>
    <rPh sb="21" eb="22">
      <t>ゴウ</t>
    </rPh>
    <phoneticPr fontId="1"/>
  </si>
  <si>
    <t>0798-○○-△△△△</t>
    <phoneticPr fontId="1"/>
  </si>
  <si>
    <t>⑨</t>
    <phoneticPr fontId="1"/>
  </si>
  <si>
    <t>事業開始年月日</t>
    <phoneticPr fontId="1"/>
  </si>
  <si>
    <t>⑩</t>
    <phoneticPr fontId="1"/>
  </si>
  <si>
    <t>）</t>
    <phoneticPr fontId="1"/>
  </si>
  <si>
    <t>児童用便所</t>
    <phoneticPr fontId="1"/>
  </si>
  <si>
    <t>㎡</t>
    <phoneticPr fontId="1"/>
  </si>
  <si>
    <r>
      <t>有（　</t>
    </r>
    <r>
      <rPr>
        <b/>
        <sz val="11"/>
        <rFont val="ＭＳ 明朝"/>
        <family val="1"/>
        <charset val="128"/>
      </rPr>
      <t>40</t>
    </r>
    <r>
      <rPr>
        <sz val="11"/>
        <rFont val="ＭＳ 明朝"/>
        <family val="1"/>
        <charset val="128"/>
      </rPr>
      <t>　㎡）</t>
    </r>
    <rPh sb="0" eb="1">
      <t>ア</t>
    </rPh>
    <phoneticPr fontId="1"/>
  </si>
  <si>
    <t>→</t>
    <phoneticPr fontId="1"/>
  </si>
  <si>
    <t>鉄骨造　　鉄筋コンクリート造　　れん瓦造</t>
    <phoneticPr fontId="1"/>
  </si>
  <si>
    <t>1・2</t>
    <phoneticPr fontId="1"/>
  </si>
  <si>
    <t>木　造　　その他（                  ）</t>
    <phoneticPr fontId="1"/>
  </si>
  <si>
    <t>専用建物　集合住宅　事務所ビル  業務用ビル  その他（　　　　　）</t>
    <phoneticPr fontId="1"/>
  </si>
  <si>
    <t>　①事業所の名称</t>
    <phoneticPr fontId="1"/>
  </si>
  <si>
    <t>⑫</t>
    <phoneticPr fontId="1"/>
  </si>
  <si>
    <t>：</t>
    <phoneticPr fontId="1"/>
  </si>
  <si>
    <t>～</t>
    <phoneticPr fontId="1"/>
  </si>
  <si>
    <t>⑬</t>
    <phoneticPr fontId="1"/>
  </si>
  <si>
    <t>・</t>
    <phoneticPr fontId="1"/>
  </si>
  <si>
    <t>（対象年齢</t>
    <phoneticPr fontId="1"/>
  </si>
  <si>
    <t>6ヶ月</t>
    <rPh sb="2" eb="3">
      <t>ゲツ</t>
    </rPh>
    <phoneticPr fontId="1"/>
  </si>
  <si>
    <t>～</t>
    <phoneticPr fontId="1"/>
  </si>
  <si>
    <t>※1）</t>
    <phoneticPr fontId="1"/>
  </si>
  <si>
    <t>　①事業所の名称</t>
    <phoneticPr fontId="1"/>
  </si>
  <si>
    <t>・</t>
    <phoneticPr fontId="1"/>
  </si>
  <si>
    <t>（</t>
    <phoneticPr fontId="1"/>
  </si>
  <si>
    <t>〃</t>
    <phoneticPr fontId="1"/>
  </si>
  <si>
    <t>※2）</t>
    <phoneticPr fontId="1"/>
  </si>
  <si>
    <t>）</t>
    <phoneticPr fontId="1"/>
  </si>
  <si>
    <t>⑭</t>
    <phoneticPr fontId="1"/>
  </si>
  <si>
    <t>時間外保育</t>
    <rPh sb="0" eb="2">
      <t>ジカン</t>
    </rPh>
    <rPh sb="2" eb="3">
      <t>ソト</t>
    </rPh>
    <rPh sb="3" eb="5">
      <t>ホイク</t>
    </rPh>
    <phoneticPr fontId="1"/>
  </si>
  <si>
    <t>⑮</t>
    <phoneticPr fontId="1"/>
  </si>
  <si>
    <t>利 用 料 金</t>
    <phoneticPr fontId="1"/>
  </si>
  <si>
    <t>（一時預かり）</t>
    <rPh sb="1" eb="3">
      <t>イチジ</t>
    </rPh>
    <rPh sb="3" eb="4">
      <t>アズ</t>
    </rPh>
    <phoneticPr fontId="1"/>
  </si>
  <si>
    <t>（</t>
    <phoneticPr fontId="1"/>
  </si>
  <si>
    <t>）</t>
    <phoneticPr fontId="1"/>
  </si>
  <si>
    <t>※上記料金の記載に当たり、当様式により難い場合は、利用形態別・年齢別料金がわかる書類を添付すること。</t>
    <phoneticPr fontId="1"/>
  </si>
  <si>
    <t>⑯</t>
    <phoneticPr fontId="1"/>
  </si>
  <si>
    <t>⑰</t>
    <phoneticPr fontId="1"/>
  </si>
  <si>
    <t>届出年月日の前日において保育している児童の人数</t>
    <phoneticPr fontId="1"/>
  </si>
  <si>
    <t>(</t>
    <phoneticPr fontId="1"/>
  </si>
  <si>
    <t>)</t>
    <phoneticPr fontId="1"/>
  </si>
  <si>
    <t>※（　）内には、一時預かり児童数を再掲すること。</t>
    <phoneticPr fontId="1"/>
  </si>
  <si>
    <t>賠償責任保険・傷害保険・その他（　　　　　　　　　　　　　　　）</t>
    <phoneticPr fontId="1"/>
  </si>
  <si>
    <t>保育施設の管理下における児童の傷害</t>
    <rPh sb="0" eb="2">
      <t>ホイク</t>
    </rPh>
    <rPh sb="2" eb="4">
      <t>シセツ</t>
    </rPh>
    <rPh sb="5" eb="7">
      <t>カンリ</t>
    </rPh>
    <rPh sb="7" eb="8">
      <t>シタ</t>
    </rPh>
    <rPh sb="12" eb="14">
      <t>ジドウ</t>
    </rPh>
    <rPh sb="15" eb="17">
      <t>ショウガイ</t>
    </rPh>
    <phoneticPr fontId="1"/>
  </si>
  <si>
    <t>賠償責任（対人1人につき1億円、1事故につき10億円）
傷害保険（死亡300万円、入院1日につき5,000円）</t>
    <rPh sb="5" eb="7">
      <t>タイジン</t>
    </rPh>
    <rPh sb="8" eb="9">
      <t>ニン</t>
    </rPh>
    <rPh sb="13" eb="15">
      <t>オクエン</t>
    </rPh>
    <rPh sb="17" eb="19">
      <t>ジコ</t>
    </rPh>
    <rPh sb="24" eb="26">
      <t>オクエン</t>
    </rPh>
    <rPh sb="33" eb="35">
      <t>シボウ</t>
    </rPh>
    <rPh sb="38" eb="40">
      <t>マンエン</t>
    </rPh>
    <rPh sb="41" eb="43">
      <t>ニュウイン</t>
    </rPh>
    <rPh sb="44" eb="45">
      <t>ニチ</t>
    </rPh>
    <rPh sb="53" eb="54">
      <t>エン</t>
    </rPh>
    <phoneticPr fontId="1"/>
  </si>
  <si>
    <t>にしのみや診療所</t>
    <rPh sb="5" eb="7">
      <t>シンリョウ</t>
    </rPh>
    <rPh sb="7" eb="8">
      <t>ショ</t>
    </rPh>
    <phoneticPr fontId="1"/>
  </si>
  <si>
    <t>西宮市○○町△△番××号</t>
    <rPh sb="0" eb="3">
      <t>ニシノミヤシ</t>
    </rPh>
    <rPh sb="5" eb="6">
      <t>マチ</t>
    </rPh>
    <rPh sb="8" eb="9">
      <t>バン</t>
    </rPh>
    <rPh sb="11" eb="12">
      <t>ゴウ</t>
    </rPh>
    <phoneticPr fontId="1"/>
  </si>
  <si>
    <t>0798-○○-□□□□</t>
    <phoneticPr fontId="1"/>
  </si>
  <si>
    <t>急病の際の診察依頼、年2回定期健康診断</t>
    <rPh sb="0" eb="2">
      <t>キュウビョウ</t>
    </rPh>
    <rPh sb="3" eb="4">
      <t>サイ</t>
    </rPh>
    <rPh sb="5" eb="7">
      <t>シンサツ</t>
    </rPh>
    <rPh sb="7" eb="9">
      <t>イライ</t>
    </rPh>
    <rPh sb="10" eb="11">
      <t>ネン</t>
    </rPh>
    <rPh sb="12" eb="13">
      <t>カイ</t>
    </rPh>
    <rPh sb="13" eb="15">
      <t>テイキ</t>
    </rPh>
    <rPh sb="15" eb="17">
      <t>ケンコウ</t>
    </rPh>
    <rPh sb="17" eb="19">
      <t>シンダン</t>
    </rPh>
    <phoneticPr fontId="1"/>
  </si>
  <si>
    <t>⑳</t>
    <phoneticPr fontId="1"/>
  </si>
  <si>
    <t>Ｂ 保育従事者（Ａを除く）</t>
    <phoneticPr fontId="1"/>
  </si>
  <si>
    <t>Ｃ その他職員（Ａ，Ｂを除く）</t>
    <phoneticPr fontId="1"/>
  </si>
  <si>
    <t>Ｄ合計（Ａ＋Ｂ＋Ｃ）</t>
    <phoneticPr fontId="1"/>
  </si>
  <si>
    <t>（</t>
    <phoneticPr fontId="1"/>
  </si>
  <si>
    <t>）</t>
    <phoneticPr fontId="1"/>
  </si>
  <si>
    <t>→換算数も、少数第1位まで出す</t>
    <rPh sb="1" eb="3">
      <t>カンサン</t>
    </rPh>
    <rPh sb="3" eb="4">
      <t>スウ</t>
    </rPh>
    <rPh sb="6" eb="8">
      <t>ショウスウ</t>
    </rPh>
    <rPh sb="8" eb="9">
      <t>ダイ</t>
    </rPh>
    <rPh sb="10" eb="11">
      <t>クライ</t>
    </rPh>
    <rPh sb="13" eb="14">
      <t>ダ</t>
    </rPh>
    <phoneticPr fontId="1"/>
  </si>
  <si>
    <t>(整数値は四捨五入)</t>
    <rPh sb="1" eb="3">
      <t>セイスウ</t>
    </rPh>
    <rPh sb="3" eb="4">
      <t>アタイ</t>
    </rPh>
    <rPh sb="5" eb="9">
      <t>シシャゴニュウ</t>
    </rPh>
    <phoneticPr fontId="1"/>
  </si>
  <si>
    <t>・保育業務への従事</t>
    <phoneticPr fontId="1"/>
  </si>
  <si>
    <t>　　従事している</t>
    <phoneticPr fontId="1"/>
  </si>
  <si>
    <t>　　従事していない</t>
    <phoneticPr fontId="1"/>
  </si>
  <si>
    <t>事務職員</t>
    <rPh sb="0" eb="2">
      <t>ジム</t>
    </rPh>
    <rPh sb="2" eb="3">
      <t>ショク</t>
    </rPh>
    <rPh sb="3" eb="4">
      <t>イン</t>
    </rPh>
    <phoneticPr fontId="1"/>
  </si>
  <si>
    <t>・資格（従事している場合に記入）</t>
    <phoneticPr fontId="1"/>
  </si>
  <si>
    <t>　　保育士</t>
    <phoneticPr fontId="1"/>
  </si>
  <si>
    <t>　　看護師</t>
    <phoneticPr fontId="1"/>
  </si>
  <si>
    <t>保育補助</t>
    <rPh sb="0" eb="2">
      <t>ホイク</t>
    </rPh>
    <rPh sb="2" eb="4">
      <t>ホジョ</t>
    </rPh>
    <phoneticPr fontId="1"/>
  </si>
  <si>
    <t>　　その他（　　　）</t>
    <phoneticPr fontId="1"/>
  </si>
  <si>
    <t>＊</t>
    <phoneticPr fontId="1"/>
  </si>
  <si>
    <t>㉑</t>
    <phoneticPr fontId="1"/>
  </si>
  <si>
    <t>⑳のうち、届出年月日の前日において保育に従事している者の配置数及び勤務の体制</t>
    <phoneticPr fontId="1"/>
  </si>
  <si>
    <t>保育従事者（保育士）</t>
    <phoneticPr fontId="1"/>
  </si>
  <si>
    <t>保育士</t>
    <rPh sb="0" eb="2">
      <t>ホイク</t>
    </rPh>
    <rPh sb="2" eb="3">
      <t>シ</t>
    </rPh>
    <phoneticPr fontId="1"/>
  </si>
  <si>
    <t>（</t>
    <phoneticPr fontId="1"/>
  </si>
  <si>
    <t>÷</t>
    <phoneticPr fontId="1"/>
  </si>
  <si>
    <t>時間</t>
    <rPh sb="0" eb="2">
      <t>ジカン</t>
    </rPh>
    <phoneticPr fontId="1"/>
  </si>
  <si>
    <t>＝</t>
    <phoneticPr fontId="1"/>
  </si>
  <si>
    <t>（</t>
    <phoneticPr fontId="1"/>
  </si>
  <si>
    <t>→少数第2位切捨て</t>
    <rPh sb="1" eb="3">
      <t>ショウスウ</t>
    </rPh>
    <rPh sb="3" eb="4">
      <t>ダイ</t>
    </rPh>
    <rPh sb="5" eb="6">
      <t>クライ</t>
    </rPh>
    <rPh sb="6" eb="8">
      <t>キリス</t>
    </rPh>
    <phoneticPr fontId="1"/>
  </si>
  <si>
    <t>＊</t>
    <phoneticPr fontId="1"/>
  </si>
  <si>
    <t>当届出書に各保育従事者の勤務の体制がわかる勤務割表等を添付した場合は、職員別の勤務時間帯の記入は不要。ただし、常勤換算後の人数は必ず記入すること。</t>
    <phoneticPr fontId="1"/>
  </si>
  <si>
    <t>保育
補助</t>
    <rPh sb="0" eb="2">
      <t>ホイク</t>
    </rPh>
    <rPh sb="3" eb="5">
      <t>ホジョ</t>
    </rPh>
    <phoneticPr fontId="1"/>
  </si>
  <si>
    <t>÷</t>
    <phoneticPr fontId="1"/>
  </si>
  <si>
    <t>　①事業所の名称</t>
    <phoneticPr fontId="1"/>
  </si>
  <si>
    <t>㉒</t>
    <phoneticPr fontId="1"/>
  </si>
  <si>
    <t>㉓</t>
    <phoneticPr fontId="1"/>
  </si>
  <si>
    <t>㉔</t>
    <phoneticPr fontId="1"/>
  </si>
  <si>
    <t>Ｂ 保育従事者（Ａを除く）</t>
    <phoneticPr fontId="1"/>
  </si>
  <si>
    <t>Ｃ その他職員（Ａ，Ｂを除く）</t>
    <phoneticPr fontId="1"/>
  </si>
  <si>
    <t>Ｄ合計（Ａ＋Ｂ＋Ｃ）</t>
    <phoneticPr fontId="1"/>
  </si>
  <si>
    <t>（整数値は四捨五入）</t>
    <rPh sb="1" eb="3">
      <t>セイスウ</t>
    </rPh>
    <rPh sb="3" eb="4">
      <t>アタイ</t>
    </rPh>
    <rPh sb="5" eb="9">
      <t>シシャゴニュウ</t>
    </rPh>
    <phoneticPr fontId="1"/>
  </si>
  <si>
    <t>㉕</t>
    <phoneticPr fontId="1"/>
  </si>
  <si>
    <t>㉔のうち、保育に従事している者の配置数及び勤務体制の予定</t>
    <phoneticPr fontId="1"/>
  </si>
  <si>
    <t>8時間</t>
    <rPh sb="1" eb="3">
      <t>ジカン</t>
    </rPh>
    <phoneticPr fontId="1"/>
  </si>
  <si>
    <t>÷</t>
    <phoneticPr fontId="1"/>
  </si>
  <si>
    <t>㉖</t>
    <phoneticPr fontId="1"/>
  </si>
  <si>
    <t>→施設長も従事していれば含む</t>
    <rPh sb="1" eb="3">
      <t>シセツ</t>
    </rPh>
    <rPh sb="3" eb="4">
      <t>チョウ</t>
    </rPh>
    <rPh sb="5" eb="7">
      <t>ジュウジ</t>
    </rPh>
    <rPh sb="12" eb="13">
      <t>フク</t>
    </rPh>
    <phoneticPr fontId="1"/>
  </si>
  <si>
    <t>うち、研修受講の有無</t>
    <phoneticPr fontId="1"/>
  </si>
  <si>
    <t>子育て支援員研修</t>
    <phoneticPr fontId="1"/>
  </si>
  <si>
    <t>その他</t>
    <phoneticPr fontId="1"/>
  </si>
  <si>
    <t>救命救急講習</t>
    <rPh sb="0" eb="2">
      <t>キュウメイ</t>
    </rPh>
    <rPh sb="2" eb="4">
      <t>キュウキュウ</t>
    </rPh>
    <rPh sb="4" eb="6">
      <t>コウシュウ</t>
    </rPh>
    <phoneticPr fontId="1"/>
  </si>
  <si>
    <t>㉗</t>
    <phoneticPr fontId="1"/>
  </si>
  <si>
    <t>職員の研修等の参加状況</t>
    <phoneticPr fontId="1"/>
  </si>
  <si>
    <r>
      <t xml:space="preserve"> 参加（</t>
    </r>
    <r>
      <rPr>
        <b/>
        <sz val="11"/>
        <rFont val="ＭＳ 明朝"/>
        <family val="1"/>
        <charset val="128"/>
      </rPr>
      <t>研修名等</t>
    </r>
    <r>
      <rPr>
        <sz val="11"/>
        <rFont val="ＭＳ 明朝"/>
        <family val="1"/>
        <charset val="128"/>
      </rPr>
      <t>：</t>
    </r>
    <rPh sb="1" eb="3">
      <t>サンカ</t>
    </rPh>
    <rPh sb="4" eb="6">
      <t>ケンシュウ</t>
    </rPh>
    <rPh sb="6" eb="8">
      <t>メイトウ</t>
    </rPh>
    <phoneticPr fontId="1"/>
  </si>
  <si>
    <r>
      <t xml:space="preserve"> 　　（</t>
    </r>
    <r>
      <rPr>
        <b/>
        <sz val="11"/>
        <rFont val="ＭＳ 明朝"/>
        <family val="1"/>
        <charset val="128"/>
      </rPr>
      <t>○△□○</t>
    </r>
    <r>
      <rPr>
        <sz val="11"/>
        <rFont val="ＭＳ 明朝"/>
        <family val="1"/>
        <charset val="128"/>
      </rPr>
      <t>：</t>
    </r>
    <phoneticPr fontId="1"/>
  </si>
  <si>
    <t>○</t>
    <phoneticPr fontId="1"/>
  </si>
  <si>
    <r>
      <t xml:space="preserve"> 　　（</t>
    </r>
    <r>
      <rPr>
        <b/>
        <sz val="8"/>
        <rFont val="ＭＳ 明朝"/>
        <family val="1"/>
        <charset val="128"/>
      </rPr>
      <t>スマイル研修</t>
    </r>
    <r>
      <rPr>
        <sz val="11"/>
        <rFont val="ＭＳ 明朝"/>
        <family val="1"/>
        <charset val="128"/>
      </rPr>
      <t>：</t>
    </r>
    <rPh sb="8" eb="10">
      <t>ケンシュウ</t>
    </rPh>
    <phoneticPr fontId="1"/>
  </si>
  <si>
    <t>△</t>
    <phoneticPr fontId="1"/>
  </si>
  <si>
    <t>＊</t>
    <phoneticPr fontId="1"/>
  </si>
  <si>
    <t>㉘</t>
    <phoneticPr fontId="1"/>
  </si>
  <si>
    <t>http://www.nishinomiya-123456789.com</t>
    <phoneticPr fontId="1"/>
  </si>
  <si>
    <t>記載上の注意</t>
    <phoneticPr fontId="1"/>
  </si>
  <si>
    <t>【③】</t>
    <phoneticPr fontId="1"/>
  </si>
  <si>
    <t>【④】</t>
    <phoneticPr fontId="1"/>
  </si>
  <si>
    <t>　設置者が法人、民間会社、任意団体等の場合は、その代表者の氏名及び職名を記入してください。</t>
    <phoneticPr fontId="1"/>
  </si>
  <si>
    <t>【⑦】</t>
    <phoneticPr fontId="1"/>
  </si>
  <si>
    <t>【⑩】</t>
    <phoneticPr fontId="1"/>
  </si>
  <si>
    <t>【⑪】</t>
    <phoneticPr fontId="1"/>
  </si>
  <si>
    <t>○屋外遊戯場（園庭）……園庭。付近の公園等共用の遊び場は含みません。</t>
    <phoneticPr fontId="1"/>
  </si>
  <si>
    <t>【⑫】</t>
    <phoneticPr fontId="1"/>
  </si>
  <si>
    <t>【⑬】</t>
    <phoneticPr fontId="1"/>
  </si>
  <si>
    <t>＜月極契約＞</t>
    <phoneticPr fontId="1"/>
  </si>
  <si>
    <t>＜定期契約＞</t>
    <phoneticPr fontId="1"/>
  </si>
  <si>
    <t>＜一時預かり＞</t>
    <phoneticPr fontId="1"/>
  </si>
  <si>
    <t>＜夜間保育＞</t>
    <phoneticPr fontId="1"/>
  </si>
  <si>
    <t>　午後８時を越えて保育を実施し、宿泊を伴わない保育サービスを提供するもの。</t>
    <phoneticPr fontId="1"/>
  </si>
  <si>
    <t>＜24時間保育＞</t>
    <phoneticPr fontId="1"/>
  </si>
  <si>
    <t>　24時間のいずれの時間帯でも保育サービスを提供するもの。</t>
    <phoneticPr fontId="1"/>
  </si>
  <si>
    <t>【⑭】</t>
    <phoneticPr fontId="1"/>
  </si>
  <si>
    <t>【⑮】</t>
    <phoneticPr fontId="1"/>
  </si>
  <si>
    <t xml:space="preserve">  利用料金について利用形態別、年齢別に記入してください。なお、別途食事代、入会金、キャンセル料等が必要な場合にはその費用についても記入してください。記入に当たり、当様式により難い場合は利用形態別、年齢別に料金がわかる書類を添付してください。</t>
    <phoneticPr fontId="1"/>
  </si>
  <si>
    <t>【⑯】</t>
    <phoneticPr fontId="1"/>
  </si>
  <si>
    <t>【⑰】</t>
    <phoneticPr fontId="1"/>
  </si>
  <si>
    <t>【⑱】</t>
    <phoneticPr fontId="1"/>
  </si>
  <si>
    <t>【⑲】</t>
    <phoneticPr fontId="1"/>
  </si>
  <si>
    <t>　提携医療機関については、具体的な提携内容を記入してください。</t>
    <phoneticPr fontId="1"/>
  </si>
  <si>
    <t>【⑳～㉑】</t>
    <phoneticPr fontId="1"/>
  </si>
  <si>
    <t>【㉓】</t>
    <phoneticPr fontId="1"/>
  </si>
  <si>
    <t>【㉔～㉕】</t>
    <phoneticPr fontId="1"/>
  </si>
  <si>
    <t xml:space="preserve">  職務に従事する全ての職員について配置予定数（貴施設における平均的職員配置数）を記入し、うち、実際保育に従事している職員については、勤務する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phoneticPr fontId="1"/>
  </si>
  <si>
    <t>【㉖】</t>
    <phoneticPr fontId="1"/>
  </si>
  <si>
    <t>【㉗】</t>
    <phoneticPr fontId="1"/>
  </si>
  <si>
    <t>【㉘】</t>
    <phoneticPr fontId="1"/>
  </si>
  <si>
    <t>←個人である場合は、個人名を記載</t>
    <rPh sb="1" eb="3">
      <t>コジン</t>
    </rPh>
    <rPh sb="6" eb="8">
      <t>バアイ</t>
    </rPh>
    <rPh sb="10" eb="13">
      <t>コジンメイ</t>
    </rPh>
    <rPh sb="14" eb="16">
      <t>キサイ</t>
    </rPh>
    <phoneticPr fontId="1"/>
  </si>
  <si>
    <t>←④設置者の住所・電話番号</t>
    <rPh sb="2" eb="5">
      <t>セッチシャ</t>
    </rPh>
    <rPh sb="6" eb="8">
      <t>ジュウショ</t>
    </rPh>
    <rPh sb="9" eb="11">
      <t>デンワ</t>
    </rPh>
    <rPh sb="11" eb="13">
      <t>バンゴウ</t>
    </rPh>
    <phoneticPr fontId="1"/>
  </si>
  <si>
    <t>施設のホームページ</t>
    <rPh sb="0" eb="2">
      <t>シセツ</t>
    </rPh>
    <phoneticPr fontId="1"/>
  </si>
  <si>
    <t>備考</t>
    <rPh sb="0" eb="2">
      <t>ビコウ</t>
    </rPh>
    <phoneticPr fontId="1"/>
  </si>
  <si>
    <t>□</t>
    <phoneticPr fontId="1"/>
  </si>
  <si>
    <t>□</t>
    <phoneticPr fontId="1"/>
  </si>
  <si>
    <t>　西宮市　保育幼稚園指導課　認可外担当</t>
    <rPh sb="14" eb="16">
      <t>ニンカ</t>
    </rPh>
    <rPh sb="16" eb="17">
      <t>ガイ</t>
    </rPh>
    <rPh sb="17" eb="19">
      <t>タントウ</t>
    </rPh>
    <phoneticPr fontId="1"/>
  </si>
  <si>
    <t>保育施設の名称</t>
    <rPh sb="0" eb="2">
      <t>ホイク</t>
    </rPh>
    <rPh sb="2" eb="4">
      <t>シセツ</t>
    </rPh>
    <phoneticPr fontId="1"/>
  </si>
  <si>
    <t>保育施設の所在地</t>
    <rPh sb="0" eb="2">
      <t>ホイク</t>
    </rPh>
    <rPh sb="2" eb="4">
      <t>シセツ</t>
    </rPh>
    <phoneticPr fontId="1"/>
  </si>
  <si>
    <t>FAX</t>
    <phoneticPr fontId="1"/>
  </si>
  <si>
    <t>設置者名（法人名等）</t>
    <rPh sb="0" eb="3">
      <t>セッチシャ</t>
    </rPh>
    <rPh sb="3" eb="4">
      <t>メイ</t>
    </rPh>
    <rPh sb="5" eb="7">
      <t>ホウジン</t>
    </rPh>
    <rPh sb="7" eb="9">
      <t>メイナド</t>
    </rPh>
    <phoneticPr fontId="1"/>
  </si>
  <si>
    <t>施設の管理者名</t>
    <rPh sb="0" eb="2">
      <t>シセツ</t>
    </rPh>
    <phoneticPr fontId="1"/>
  </si>
  <si>
    <t>施設の事業開始年月日</t>
    <rPh sb="0" eb="2">
      <t>シセツ</t>
    </rPh>
    <phoneticPr fontId="1"/>
  </si>
  <si>
    <t>　　　階建て
建物の　　　階</t>
    <rPh sb="3" eb="4">
      <t>カイ</t>
    </rPh>
    <rPh sb="4" eb="5">
      <t>ダ</t>
    </rPh>
    <rPh sb="11" eb="13">
      <t>タテモノ</t>
    </rPh>
    <rPh sb="17" eb="18">
      <t>カイ</t>
    </rPh>
    <phoneticPr fontId="1"/>
  </si>
  <si>
    <t>法人名</t>
    <rPh sb="0" eb="2">
      <t>ホウジン</t>
    </rPh>
    <rPh sb="2" eb="3">
      <t>メイ</t>
    </rPh>
    <phoneticPr fontId="1"/>
  </si>
  <si>
    <t>保育施設　設置者</t>
    <rPh sb="0" eb="2">
      <t>ホイク</t>
    </rPh>
    <rPh sb="2" eb="4">
      <t>シセツ</t>
    </rPh>
    <rPh sb="5" eb="8">
      <t>セッチシャ</t>
    </rPh>
    <phoneticPr fontId="1"/>
  </si>
  <si>
    <t>⑪施設・設備の確認ができる図面等</t>
    <phoneticPr fontId="1"/>
  </si>
  <si>
    <t>・元の図面の大きさがＡ３サイズまでの場合、縮小せずにそのままコピーしてください。</t>
    <rPh sb="1" eb="2">
      <t>モト</t>
    </rPh>
    <rPh sb="3" eb="5">
      <t>ズメン</t>
    </rPh>
    <rPh sb="6" eb="7">
      <t>オオ</t>
    </rPh>
    <rPh sb="18" eb="20">
      <t>バアイ</t>
    </rPh>
    <rPh sb="21" eb="23">
      <t>シュクショウ</t>
    </rPh>
    <phoneticPr fontId="1"/>
  </si>
  <si>
    <t>添付資料（必須）</t>
    <rPh sb="0" eb="2">
      <t>テンプ</t>
    </rPh>
    <rPh sb="2" eb="4">
      <t>シリョウ</t>
    </rPh>
    <rPh sb="5" eb="7">
      <t>ヒッス</t>
    </rPh>
    <phoneticPr fontId="1"/>
  </si>
  <si>
    <t>・保育室部分を蛍光ペンなどで囲ってください。</t>
    <rPh sb="1" eb="4">
      <t>ホイクシツ</t>
    </rPh>
    <rPh sb="4" eb="6">
      <t>ブブン</t>
    </rPh>
    <rPh sb="7" eb="9">
      <t>ケイコウ</t>
    </rPh>
    <rPh sb="14" eb="15">
      <t>カコ</t>
    </rPh>
    <phoneticPr fontId="1"/>
  </si>
  <si>
    <t>・複数ある場合は損害賠償保険のみ添付</t>
    <rPh sb="1" eb="3">
      <t>フクスウ</t>
    </rPh>
    <rPh sb="5" eb="7">
      <t>バアイ</t>
    </rPh>
    <rPh sb="8" eb="10">
      <t>ソンガイ</t>
    </rPh>
    <rPh sb="10" eb="12">
      <t>バイショウ</t>
    </rPh>
    <rPh sb="12" eb="14">
      <t>ホケン</t>
    </rPh>
    <rPh sb="16" eb="18">
      <t>テンプ</t>
    </rPh>
    <phoneticPr fontId="1"/>
  </si>
  <si>
    <t>保育施設名</t>
    <rPh sb="0" eb="2">
      <t>ホイク</t>
    </rPh>
    <rPh sb="2" eb="4">
      <t>シセツ</t>
    </rPh>
    <rPh sb="4" eb="5">
      <t>メイ</t>
    </rPh>
    <phoneticPr fontId="1"/>
  </si>
  <si>
    <t>□　</t>
    <phoneticPr fontId="1"/>
  </si>
  <si>
    <t>児童の発育チェック（身長・体重）は毎月行う（指導監督基準第７（２）記載）</t>
    <rPh sb="10" eb="12">
      <t>シンチョウ</t>
    </rPh>
    <rPh sb="13" eb="15">
      <t>タイジュウ</t>
    </rPh>
    <rPh sb="17" eb="19">
      <t>マイツキ</t>
    </rPh>
    <rPh sb="19" eb="20">
      <t>オコナ</t>
    </rPh>
    <phoneticPr fontId="1"/>
  </si>
  <si>
    <t>施設パンフレット・料金表</t>
    <rPh sb="9" eb="11">
      <t>リョウキン</t>
    </rPh>
    <rPh sb="11" eb="12">
      <t>ヒョウ</t>
    </rPh>
    <phoneticPr fontId="1"/>
  </si>
  <si>
    <t>（認可外保育施設　設置届　別紙（ただし、法第６条の３第11項の規定による業務を目的とする施設を除く。））</t>
    <rPh sb="1" eb="8">
      <t>ニンカガイ</t>
    </rPh>
    <rPh sb="9" eb="11">
      <t>セッチ</t>
    </rPh>
    <rPh sb="11" eb="12">
      <t>トドケ</t>
    </rPh>
    <rPh sb="20" eb="21">
      <t>ホウ</t>
    </rPh>
    <rPh sb="47" eb="48">
      <t>ノゾ</t>
    </rPh>
    <phoneticPr fontId="1"/>
  </si>
  <si>
    <t>（兵庫県西宮市）</t>
    <rPh sb="1" eb="4">
      <t>ヒョウゴケン</t>
    </rPh>
    <rPh sb="4" eb="7">
      <t>ニシノミヤシ</t>
    </rPh>
    <phoneticPr fontId="1"/>
  </si>
  <si>
    <t>ア：耐火構造　・イ：準耐火構造　・ウ：ア・イではない</t>
    <rPh sb="2" eb="4">
      <t>タイカ</t>
    </rPh>
    <rPh sb="4" eb="6">
      <t>コウゾウ</t>
    </rPh>
    <rPh sb="10" eb="11">
      <t>ジュン</t>
    </rPh>
    <rPh sb="11" eb="13">
      <t>タイカ</t>
    </rPh>
    <rPh sb="13" eb="15">
      <t>コウゾウ</t>
    </rPh>
    <phoneticPr fontId="1"/>
  </si>
  <si>
    <t>認可外保育施設に対する指導監督の実施について（雇児発第 177 号厚生労働省）及び、その別添である認可外保育施設指導監督基準を確認し、内容を理解した</t>
    <rPh sb="0" eb="9">
      <t>ニンカガイニタイ</t>
    </rPh>
    <rPh sb="11" eb="13">
      <t>シドウ</t>
    </rPh>
    <rPh sb="13" eb="15">
      <t>カントク</t>
    </rPh>
    <rPh sb="16" eb="18">
      <t>ジッシ</t>
    </rPh>
    <rPh sb="33" eb="35">
      <t>コウセイ</t>
    </rPh>
    <rPh sb="35" eb="38">
      <t>ロウドウショウ</t>
    </rPh>
    <rPh sb="39" eb="40">
      <t>オヨ</t>
    </rPh>
    <rPh sb="63" eb="65">
      <t>カクニン</t>
    </rPh>
    <rPh sb="67" eb="69">
      <t>ナイヨウ</t>
    </rPh>
    <rPh sb="70" eb="72">
      <t>リカイ</t>
    </rPh>
    <phoneticPr fontId="1"/>
  </si>
  <si>
    <t>　傷害保険・その他（　　　　　　　　　　　　　　　）</t>
    <phoneticPr fontId="1"/>
  </si>
  <si>
    <t>　賠償責任保険</t>
    <phoneticPr fontId="1"/>
  </si>
  <si>
    <t>・例えば２枚をＡ４サイズ１枚にコピーしても問題ありません</t>
    <rPh sb="1" eb="2">
      <t>タト</t>
    </rPh>
    <rPh sb="5" eb="6">
      <t>マイ</t>
    </rPh>
    <rPh sb="13" eb="14">
      <t>マイ</t>
    </rPh>
    <rPh sb="21" eb="23">
      <t>モンダイ</t>
    </rPh>
    <phoneticPr fontId="1"/>
  </si>
  <si>
    <t>無　・　有→URL：</t>
    <rPh sb="0" eb="1">
      <t>ナシ</t>
    </rPh>
    <rPh sb="4" eb="5">
      <t>アリ</t>
    </rPh>
    <phoneticPr fontId="1"/>
  </si>
  <si>
    <t>（利用定員+職員＝30人以上となる施設）消防計画を地域の消防署へ提出した</t>
    <rPh sb="1" eb="3">
      <t>リヨウ</t>
    </rPh>
    <rPh sb="3" eb="5">
      <t>テイイン</t>
    </rPh>
    <rPh sb="6" eb="8">
      <t>ショクイン</t>
    </rPh>
    <rPh sb="11" eb="12">
      <t>ニン</t>
    </rPh>
    <rPh sb="12" eb="14">
      <t>イジョウ</t>
    </rPh>
    <rPh sb="17" eb="19">
      <t>シセツ</t>
    </rPh>
    <rPh sb="20" eb="22">
      <t>ショウボウ</t>
    </rPh>
    <rPh sb="22" eb="24">
      <t>ケイカク</t>
    </rPh>
    <rPh sb="25" eb="27">
      <t>チイキ</t>
    </rPh>
    <rPh sb="28" eb="31">
      <t>ショウボウショ</t>
    </rPh>
    <rPh sb="32" eb="34">
      <t>テイシュツ</t>
    </rPh>
    <phoneticPr fontId="1"/>
  </si>
  <si>
    <t>空欄がない。</t>
    <rPh sb="0" eb="2">
      <t>クウラン</t>
    </rPh>
    <phoneticPr fontId="1"/>
  </si>
  <si>
    <t>⑪の面積について合計が一致する。添付の図面と一致する。</t>
    <rPh sb="2" eb="4">
      <t>メンセキ</t>
    </rPh>
    <rPh sb="8" eb="10">
      <t>ゴウケイ</t>
    </rPh>
    <rPh sb="11" eb="13">
      <t>イッチ</t>
    </rPh>
    <rPh sb="16" eb="18">
      <t>テンプ</t>
    </rPh>
    <rPh sb="19" eb="21">
      <t>ズメン</t>
    </rPh>
    <rPh sb="22" eb="24">
      <t>イッチ</t>
    </rPh>
    <phoneticPr fontId="1"/>
  </si>
  <si>
    <t>⑯定員の合計が一致する。</t>
    <rPh sb="1" eb="3">
      <t>テイイン</t>
    </rPh>
    <rPh sb="4" eb="6">
      <t>ゴウケイ</t>
    </rPh>
    <rPh sb="7" eb="9">
      <t>イッチ</t>
    </rPh>
    <phoneticPr fontId="1"/>
  </si>
  <si>
    <t>②⑤⑧の郵便番号・住所・Ｔｅｌのいずれにも記載漏れがない。</t>
    <rPh sb="4" eb="8">
      <t>ユウビンバンゴウ</t>
    </rPh>
    <rPh sb="9" eb="11">
      <t>ジュウショ</t>
    </rPh>
    <rPh sb="21" eb="23">
      <t>キサイ</t>
    </rPh>
    <rPh sb="23" eb="24">
      <t>モ</t>
    </rPh>
    <phoneticPr fontId="1"/>
  </si>
  <si>
    <t>令和　　年　　月　　日</t>
    <rPh sb="0" eb="2">
      <t>レイワ</t>
    </rPh>
    <phoneticPr fontId="1"/>
  </si>
  <si>
    <t>令和</t>
    <rPh sb="0" eb="2">
      <t>レイワ</t>
    </rPh>
    <phoneticPr fontId="1"/>
  </si>
  <si>
    <t>昭和・平成・令和</t>
    <rPh sb="0" eb="2">
      <t>ショウワ</t>
    </rPh>
    <rPh sb="3" eb="5">
      <t>ヘイセイ</t>
    </rPh>
    <rPh sb="6" eb="8">
      <t>レイワ</t>
    </rPh>
    <phoneticPr fontId="1"/>
  </si>
  <si>
    <t>（令和</t>
    <rPh sb="1" eb="3">
      <t>レイワ</t>
    </rPh>
    <phoneticPr fontId="1"/>
  </si>
  <si>
    <t>元</t>
    <rPh sb="0" eb="1">
      <t>モト</t>
    </rPh>
    <phoneticPr fontId="1"/>
  </si>
  <si>
    <t>届出年月日の前日において職務に従事している職員の配置数　（令和　元年　5月　9日現在）</t>
    <rPh sb="29" eb="31">
      <t>レイワ</t>
    </rPh>
    <rPh sb="32" eb="33">
      <t>モト</t>
    </rPh>
    <rPh sb="33" eb="34">
      <t>ネン</t>
    </rPh>
    <rPh sb="36" eb="37">
      <t>ツキ</t>
    </rPh>
    <rPh sb="39" eb="40">
      <t>ニチ</t>
    </rPh>
    <rPh sb="40" eb="42">
      <t>ゲンザイ</t>
    </rPh>
    <phoneticPr fontId="1"/>
  </si>
  <si>
    <t>●　幼児教育・保育の無償化に係る確認申請について</t>
    <rPh sb="2" eb="4">
      <t>ヨウジ</t>
    </rPh>
    <rPh sb="4" eb="6">
      <t>キョウイク</t>
    </rPh>
    <rPh sb="7" eb="9">
      <t>ホイク</t>
    </rPh>
    <rPh sb="10" eb="13">
      <t>ムショウカ</t>
    </rPh>
    <rPh sb="14" eb="15">
      <t>カカ</t>
    </rPh>
    <rPh sb="16" eb="18">
      <t>カクニン</t>
    </rPh>
    <rPh sb="18" eb="20">
      <t>シンセイ</t>
    </rPh>
    <phoneticPr fontId="1"/>
  </si>
  <si>
    <t>　「幼児教育・保育の無償化に係る確認申請」をご希望の場合は、西宮市ホームページ「【事業者向け】認可外保育施設における幼児教育・保育の無償化に係る確認申請等について（西宮市ホームページ内検索番号：35121960）」をご確認いただき、必要書類を揃えて、設置届と共に保育幼稚園指導課までご提出ください。</t>
    <rPh sb="82" eb="85">
      <t>ニシノミヤシ</t>
    </rPh>
    <rPh sb="91" eb="92">
      <t>ナイ</t>
    </rPh>
    <rPh sb="92" eb="94">
      <t>ケンサク</t>
    </rPh>
    <rPh sb="94" eb="96">
      <t>バンゴウ</t>
    </rPh>
    <phoneticPr fontId="1"/>
  </si>
  <si>
    <r>
      <t>（※確認・記入の上、</t>
    </r>
    <r>
      <rPr>
        <sz val="10"/>
        <color rgb="FFFF0000"/>
        <rFont val="ＭＳ Ｐゴシック"/>
        <family val="3"/>
        <charset val="128"/>
      </rPr>
      <t>一緒に提出してください</t>
    </r>
    <r>
      <rPr>
        <sz val="10"/>
        <rFont val="ＭＳ Ｐゴシック"/>
        <family val="3"/>
        <charset val="128"/>
      </rPr>
      <t>）</t>
    </r>
    <rPh sb="2" eb="4">
      <t>カクニン</t>
    </rPh>
    <rPh sb="5" eb="7">
      <t>キニュウ</t>
    </rPh>
    <rPh sb="8" eb="9">
      <t>ウエ</t>
    </rPh>
    <rPh sb="10" eb="12">
      <t>イッショ</t>
    </rPh>
    <rPh sb="13" eb="15">
      <t>テイシュツ</t>
    </rPh>
    <phoneticPr fontId="1"/>
  </si>
  <si>
    <t>「幼児教育・保育の無償化に係る確認申請」を同時に提出する</t>
    <rPh sb="1" eb="3">
      <t>ヨウジ</t>
    </rPh>
    <rPh sb="3" eb="5">
      <t>キョウイク</t>
    </rPh>
    <rPh sb="6" eb="8">
      <t>ホイク</t>
    </rPh>
    <rPh sb="9" eb="12">
      <t>ムショウカ</t>
    </rPh>
    <rPh sb="13" eb="14">
      <t>カカ</t>
    </rPh>
    <rPh sb="15" eb="17">
      <t>カクニン</t>
    </rPh>
    <rPh sb="17" eb="19">
      <t>シンセイ</t>
    </rPh>
    <rPh sb="21" eb="23">
      <t>ドウジ</t>
    </rPh>
    <rPh sb="24" eb="26">
      <t>テイシュツ</t>
    </rPh>
    <phoneticPr fontId="1"/>
  </si>
  <si>
    <t>「幼児教育・保育の無償化に係る確認申請」は今のところ提出予定なし</t>
    <rPh sb="1" eb="3">
      <t>ヨウジ</t>
    </rPh>
    <rPh sb="3" eb="5">
      <t>キョウイク</t>
    </rPh>
    <rPh sb="6" eb="8">
      <t>ホイク</t>
    </rPh>
    <rPh sb="9" eb="12">
      <t>ムショウカ</t>
    </rPh>
    <rPh sb="13" eb="14">
      <t>カカ</t>
    </rPh>
    <rPh sb="15" eb="17">
      <t>カクニン</t>
    </rPh>
    <rPh sb="17" eb="19">
      <t>シンセイ</t>
    </rPh>
    <rPh sb="21" eb="22">
      <t>イマ</t>
    </rPh>
    <rPh sb="26" eb="28">
      <t>テイシュツ</t>
    </rPh>
    <rPh sb="28" eb="30">
      <t>ヨテイ</t>
    </rPh>
    <phoneticPr fontId="1"/>
  </si>
  <si>
    <t>●　市からの通知や立入調査時の日程調整等の連絡先メールアドレス</t>
    <rPh sb="2" eb="3">
      <t>シ</t>
    </rPh>
    <rPh sb="6" eb="8">
      <t>ツウチ</t>
    </rPh>
    <rPh sb="9" eb="11">
      <t>タチイリ</t>
    </rPh>
    <rPh sb="11" eb="13">
      <t>チョウサ</t>
    </rPh>
    <rPh sb="13" eb="14">
      <t>ジ</t>
    </rPh>
    <rPh sb="15" eb="17">
      <t>ニッテイ</t>
    </rPh>
    <rPh sb="17" eb="19">
      <t>チョウセイ</t>
    </rPh>
    <rPh sb="19" eb="20">
      <t>ナド</t>
    </rPh>
    <rPh sb="21" eb="24">
      <t>レンラクサキ</t>
    </rPh>
    <rPh sb="24" eb="25">
      <t>オクリサキ</t>
    </rPh>
    <phoneticPr fontId="1"/>
  </si>
  <si>
    <t>メールアドレス
（複数可）</t>
    <rPh sb="9" eb="11">
      <t>フクスウ</t>
    </rPh>
    <rPh sb="11" eb="12">
      <t>カ</t>
    </rPh>
    <phoneticPr fontId="1"/>
  </si>
  <si>
    <t>認可外保育施設　設置届　提出時確認シート</t>
    <rPh sb="8" eb="10">
      <t>セッチ</t>
    </rPh>
    <rPh sb="10" eb="11">
      <t>トドケ</t>
    </rPh>
    <rPh sb="12" eb="14">
      <t>テイシュツ</t>
    </rPh>
    <rPh sb="14" eb="15">
      <t>ジ</t>
    </rPh>
    <rPh sb="15" eb="17">
      <t>カクニン</t>
    </rPh>
    <rPh sb="16" eb="17">
      <t>ニン</t>
    </rPh>
    <phoneticPr fontId="1"/>
  </si>
  <si>
    <t>⑤設置者（④）の住所</t>
    <phoneticPr fontId="1"/>
  </si>
  <si>
    <t>メール
アドレス</t>
    <phoneticPr fontId="1"/>
  </si>
  <si>
    <t>⑧施設の管理者住所</t>
    <phoneticPr fontId="1"/>
  </si>
  <si>
    <t>メール
アドレス</t>
    <phoneticPr fontId="1"/>
  </si>
  <si>
    <t>・日用品・文房具費</t>
    <rPh sb="1" eb="4">
      <t>ニチヨウヒン</t>
    </rPh>
    <rPh sb="5" eb="8">
      <t>ブンボウグ</t>
    </rPh>
    <rPh sb="8" eb="9">
      <t>ヒ</t>
    </rPh>
    <phoneticPr fontId="1"/>
  </si>
  <si>
    <t>・行事参加費</t>
    <rPh sb="1" eb="3">
      <t>ギョウジ</t>
    </rPh>
    <rPh sb="3" eb="6">
      <t>サンカヒ</t>
    </rPh>
    <phoneticPr fontId="1"/>
  </si>
  <si>
    <t>・通園送迎費</t>
    <rPh sb="1" eb="3">
      <t>ツウエン</t>
    </rPh>
    <rPh sb="3" eb="5">
      <t>ソウゲイ</t>
    </rPh>
    <rPh sb="5" eb="6">
      <t>ヒ</t>
    </rPh>
    <phoneticPr fontId="1"/>
  </si>
  <si>
    <t>（</t>
    <phoneticPr fontId="1"/>
  </si>
  <si>
    <t>）</t>
    <phoneticPr fontId="1"/>
  </si>
  <si>
    <t>・入会金</t>
    <phoneticPr fontId="1"/>
  </si>
  <si>
    <t>【</t>
    <phoneticPr fontId="1"/>
  </si>
  <si>
    <t>】</t>
    <phoneticPr fontId="1"/>
  </si>
  <si>
    <t>家庭的保育者</t>
    <rPh sb="0" eb="3">
      <t>カテイテキ</t>
    </rPh>
    <phoneticPr fontId="1"/>
  </si>
  <si>
    <t xml:space="preserve"> 参加（研修名等：</t>
    <rPh sb="1" eb="3">
      <t>サンカ</t>
    </rPh>
    <rPh sb="4" eb="6">
      <t>ケンシュウ</t>
    </rPh>
    <rPh sb="6" eb="7">
      <t>メイ</t>
    </rPh>
    <rPh sb="7" eb="8">
      <t>トウ</t>
    </rPh>
    <phoneticPr fontId="1"/>
  </si>
  <si>
    <t xml:space="preserve"> 　　（研修名等：</t>
    <rPh sb="4" eb="6">
      <t>ケンシュウ</t>
    </rPh>
    <rPh sb="6" eb="7">
      <t>メイ</t>
    </rPh>
    <rPh sb="7" eb="8">
      <t>トウ</t>
    </rPh>
    <phoneticPr fontId="1"/>
  </si>
  <si>
    <t>（添付書類）</t>
    <rPh sb="1" eb="3">
      <t>テンプ</t>
    </rPh>
    <rPh sb="3" eb="5">
      <t>ショルイ</t>
    </rPh>
    <phoneticPr fontId="1"/>
  </si>
  <si>
    <t>1　（利用料金の記載に当たり、当様式により難い場合）利用形態別・年齢別料金がわかる書類</t>
    <rPh sb="3" eb="5">
      <t>リヨウ</t>
    </rPh>
    <rPh sb="5" eb="7">
      <t>リョウキン</t>
    </rPh>
    <rPh sb="8" eb="10">
      <t>キサイ</t>
    </rPh>
    <rPh sb="11" eb="12">
      <t>ア</t>
    </rPh>
    <rPh sb="15" eb="16">
      <t>トウ</t>
    </rPh>
    <rPh sb="16" eb="18">
      <t>ヨウシキ</t>
    </rPh>
    <rPh sb="21" eb="22">
      <t>ガタ</t>
    </rPh>
    <rPh sb="23" eb="25">
      <t>バアイ</t>
    </rPh>
    <rPh sb="26" eb="28">
      <t>リヨウ</t>
    </rPh>
    <rPh sb="28" eb="31">
      <t>ケイタイベツ</t>
    </rPh>
    <rPh sb="32" eb="35">
      <t>ネンレイベツ</t>
    </rPh>
    <rPh sb="35" eb="37">
      <t>リョウキン</t>
    </rPh>
    <rPh sb="41" eb="43">
      <t>ショルイ</t>
    </rPh>
    <phoneticPr fontId="1"/>
  </si>
  <si>
    <t>2　有資格者（保育士、看護師・准看護師）について、保育士登録証の写し等の資格が確認できる書類</t>
    <rPh sb="2" eb="6">
      <t>ユウシカクシャ</t>
    </rPh>
    <rPh sb="7" eb="10">
      <t>ホイクシ</t>
    </rPh>
    <rPh sb="11" eb="14">
      <t>カンゴシ</t>
    </rPh>
    <rPh sb="15" eb="19">
      <t>ジュンカンゴシ</t>
    </rPh>
    <phoneticPr fontId="1"/>
  </si>
  <si>
    <t>【㉙】</t>
    <phoneticPr fontId="1"/>
  </si>
  <si>
    <t>　□　利用形態別・年齢別料金がわかる書類を添付した（上記様式では記載が困難な場合）</t>
    <rPh sb="3" eb="5">
      <t>リヨウ</t>
    </rPh>
    <rPh sb="5" eb="7">
      <t>ケイタイ</t>
    </rPh>
    <rPh sb="7" eb="8">
      <t>ベツ</t>
    </rPh>
    <rPh sb="9" eb="11">
      <t>ネンレイ</t>
    </rPh>
    <rPh sb="11" eb="12">
      <t>ベツ</t>
    </rPh>
    <rPh sb="12" eb="14">
      <t>リョウキン</t>
    </rPh>
    <rPh sb="18" eb="20">
      <t>ショルイ</t>
    </rPh>
    <rPh sb="21" eb="23">
      <t>テンプ</t>
    </rPh>
    <phoneticPr fontId="1"/>
  </si>
  <si>
    <t>←添付の時には□にチェックをしてください</t>
    <rPh sb="1" eb="3">
      <t>テンプ</t>
    </rPh>
    <rPh sb="4" eb="5">
      <t>トキ</t>
    </rPh>
    <phoneticPr fontId="1"/>
  </si>
  <si>
    <t>㉕-ア　有資格者（保育士、看護師・准看護師の資格あり）</t>
    <rPh sb="17" eb="21">
      <t>ジュンカンゴシ</t>
    </rPh>
    <phoneticPr fontId="1"/>
  </si>
  <si>
    <t>・保育業務への従事</t>
    <phoneticPr fontId="1"/>
  </si>
  <si>
    <t>　　従事している</t>
    <phoneticPr fontId="1"/>
  </si>
  <si>
    <t>　　従事していない</t>
    <phoneticPr fontId="1"/>
  </si>
  <si>
    <t>（</t>
    <phoneticPr fontId="1"/>
  </si>
  <si>
    <t>）</t>
    <phoneticPr fontId="1"/>
  </si>
  <si>
    <t>（</t>
    <phoneticPr fontId="1"/>
  </si>
  <si>
    <t>・資格（従事している場合に記入）</t>
    <phoneticPr fontId="1"/>
  </si>
  <si>
    <t>　　保育士</t>
    <phoneticPr fontId="1"/>
  </si>
  <si>
    <t>基準で定める研修</t>
    <rPh sb="0" eb="2">
      <t>キジュン</t>
    </rPh>
    <rPh sb="3" eb="4">
      <t>サダ</t>
    </rPh>
    <rPh sb="6" eb="8">
      <t>ケンシュウ</t>
    </rPh>
    <phoneticPr fontId="1"/>
  </si>
  <si>
    <t>基準で定める研修</t>
  </si>
  <si>
    <t>　　看護師</t>
    <phoneticPr fontId="1"/>
  </si>
  <si>
    <t>修了者</t>
    <rPh sb="0" eb="3">
      <t>シュウリョウシャ</t>
    </rPh>
    <phoneticPr fontId="1"/>
  </si>
  <si>
    <t>修了者</t>
  </si>
  <si>
    <t>人</t>
  </si>
  <si>
    <t>その他</t>
  </si>
  <si>
    <t>　他（　　　　　　）</t>
    <phoneticPr fontId="1"/>
  </si>
  <si>
    <t>　　その他（　　　）</t>
    <phoneticPr fontId="1"/>
  </si>
  <si>
    <t>資格なし</t>
    <rPh sb="0" eb="2">
      <t>シカク</t>
    </rPh>
    <phoneticPr fontId="1"/>
  </si>
  <si>
    <t>（</t>
  </si>
  <si>
    <t>）</t>
  </si>
  <si>
    <t>㉕-イ　ア以外の職員</t>
    <rPh sb="5" eb="7">
      <t>イガイ</t>
    </rPh>
    <rPh sb="8" eb="10">
      <t>ショクイン</t>
    </rPh>
    <phoneticPr fontId="1"/>
  </si>
  <si>
    <t>㉑-ア　有資格者（保育士、看護師・准看護師の資格あり）</t>
    <rPh sb="17" eb="21">
      <t>ジュンカンゴシ</t>
    </rPh>
    <phoneticPr fontId="1"/>
  </si>
  <si>
    <t>㉑-イ　ア以外の職員</t>
    <rPh sb="5" eb="7">
      <t>イガイ</t>
    </rPh>
    <rPh sb="8" eb="10">
      <t>ショクイン</t>
    </rPh>
    <phoneticPr fontId="1"/>
  </si>
  <si>
    <t>㉙</t>
    <phoneticPr fontId="1"/>
  </si>
  <si>
    <t>企業主導型保育事業による運営費助成（予定）の有無</t>
    <rPh sb="0" eb="2">
      <t>キギョウ</t>
    </rPh>
    <rPh sb="2" eb="5">
      <t>シュドウガタ</t>
    </rPh>
    <rPh sb="5" eb="7">
      <t>ホイク</t>
    </rPh>
    <rPh sb="7" eb="9">
      <t>ジギョウ</t>
    </rPh>
    <rPh sb="12" eb="14">
      <t>ウンエイ</t>
    </rPh>
    <rPh sb="14" eb="15">
      <t>ヒ</t>
    </rPh>
    <rPh sb="15" eb="17">
      <t>ジョセイ</t>
    </rPh>
    <rPh sb="18" eb="20">
      <t>ヨテイ</t>
    </rPh>
    <rPh sb="22" eb="24">
      <t>ウム</t>
    </rPh>
    <phoneticPr fontId="1"/>
  </si>
  <si>
    <t>　企業主導型保育事業による運営費助成（予定）の有無を記入してください。助成を受ける予定の場合は、「企業主導型保育事業運営費助成決定通知書」を後日添付してください。</t>
    <phoneticPr fontId="1"/>
  </si>
  <si>
    <t>5　企業主導型保育事業による運営費助成を受ける予定の場合は、通知され次第、企業主導型保育事業運営費助成決定通知書</t>
    <phoneticPr fontId="1"/>
  </si>
  <si>
    <t>㉖保育士 又は 看護師 又は 准看護師の資格証の写し</t>
    <phoneticPr fontId="1"/>
  </si>
  <si>
    <t>□</t>
    <phoneticPr fontId="1"/>
  </si>
  <si>
    <t>⑯定　員</t>
    <rPh sb="1" eb="2">
      <t>ジョウ</t>
    </rPh>
    <rPh sb="3" eb="4">
      <t>イン</t>
    </rPh>
    <phoneticPr fontId="1"/>
  </si>
  <si>
    <t>⑳と㉑のア・イを比較した際に不一致がない。</t>
    <rPh sb="8" eb="10">
      <t>ヒカク</t>
    </rPh>
    <rPh sb="12" eb="13">
      <t>サイ</t>
    </rPh>
    <rPh sb="14" eb="17">
      <t>フイッチ</t>
    </rPh>
    <phoneticPr fontId="1"/>
  </si>
  <si>
    <t>㉔と㉕のア・イを比較した際に不一致がない。</t>
    <rPh sb="8" eb="10">
      <t>ヒカク</t>
    </rPh>
    <rPh sb="12" eb="13">
      <t>サイ</t>
    </rPh>
    <rPh sb="14" eb="17">
      <t>フイッチ</t>
    </rPh>
    <phoneticPr fontId="1"/>
  </si>
  <si>
    <t>基準で定める研修修了者</t>
    <rPh sb="8" eb="11">
      <t>シュウリョウシャ</t>
    </rPh>
    <phoneticPr fontId="1"/>
  </si>
  <si>
    <t>届出年月日の前日（⑰の日）において職務に従事している職員の配置数　（令和　　年　　月　　日現在）</t>
    <rPh sb="11" eb="12">
      <t>ヒ</t>
    </rPh>
    <rPh sb="34" eb="36">
      <t>レイワ</t>
    </rPh>
    <rPh sb="38" eb="39">
      <t>ネン</t>
    </rPh>
    <rPh sb="41" eb="42">
      <t>ツキ</t>
    </rPh>
    <rPh sb="44" eb="45">
      <t>ニチ</t>
    </rPh>
    <rPh sb="45" eb="47">
      <t>ゲンザイ</t>
    </rPh>
    <phoneticPr fontId="1"/>
  </si>
  <si>
    <t>届出年月日の前日において保育している児童の人数</t>
    <phoneticPr fontId="1"/>
  </si>
  <si>
    <t>届出年月日の前日（⑰の日）において保育に従事している者の配置数及び勤務の体制</t>
    <phoneticPr fontId="1"/>
  </si>
  <si>
    <r>
      <rPr>
        <sz val="11"/>
        <rFont val="ＭＳ 明朝"/>
        <family val="1"/>
        <charset val="128"/>
      </rPr>
      <t>4</t>
    </r>
    <r>
      <rPr>
        <sz val="10"/>
        <rFont val="ＭＳ 明朝"/>
        <family val="1"/>
        <charset val="128"/>
      </rPr>
      <t>　</t>
    </r>
    <r>
      <rPr>
        <sz val="9"/>
        <rFont val="ＭＳ 明朝"/>
        <family val="1"/>
        <charset val="128"/>
      </rPr>
      <t>マッチングサイトを利用する場合、マッチングサイトにより提供するサービスの内容に関する情報を伝達等していることが分かる書類</t>
    </r>
    <rPh sb="11" eb="13">
      <t>リヨウ</t>
    </rPh>
    <rPh sb="15" eb="17">
      <t>バアイ</t>
    </rPh>
    <phoneticPr fontId="1"/>
  </si>
  <si>
    <t xml:space="preserve">  定員について特に定めがない場合には、貴施設において職員配置や設備の面を考慮して同時に保育を行うことが可能な人数を記入してください。また、法第６条の３第12項に規定する業務（事業所内保育事業）を目的とする施設の場合、【　】内にはその雇用する労働者の監護する乳幼児以外の定員を再掲してください。</t>
    <rPh sb="21" eb="23">
      <t>シセツ</t>
    </rPh>
    <rPh sb="32" eb="34">
      <t>セツビ</t>
    </rPh>
    <rPh sb="35" eb="36">
      <t>メン</t>
    </rPh>
    <rPh sb="88" eb="91">
      <t>ジギョウショ</t>
    </rPh>
    <rPh sb="91" eb="92">
      <t>ナイ</t>
    </rPh>
    <rPh sb="92" eb="94">
      <t>ホイク</t>
    </rPh>
    <rPh sb="94" eb="96">
      <t>ジギョウ</t>
    </rPh>
    <phoneticPr fontId="1"/>
  </si>
  <si>
    <t>　届出年月日の前日現在の満年齢により、年齢別の児童数を記入してください。一時預かりの児童も含みます。一時預かりの児童数は（　）内に再掲してください。「学童」は届出年月日の前日に預かった小学生以上の児童数を記入してください。</t>
    <rPh sb="1" eb="3">
      <t>トドケデ</t>
    </rPh>
    <rPh sb="3" eb="6">
      <t>ネンガッピ</t>
    </rPh>
    <rPh sb="7" eb="9">
      <t>ゼンジツ</t>
    </rPh>
    <rPh sb="88" eb="89">
      <t>アズ</t>
    </rPh>
    <phoneticPr fontId="1"/>
  </si>
  <si>
    <t>　職務に従事する全ての職員（施設長、保育従事者、調理員、その他の職員）の研修等の直近３回の参加状況について記入してください。
※１日に保育する乳幼児の数が５人以下の施設については必ず記入してください。</t>
    <rPh sb="1" eb="3">
      <t>ショクム</t>
    </rPh>
    <rPh sb="4" eb="6">
      <t>ジュウジ</t>
    </rPh>
    <rPh sb="8" eb="9">
      <t>スベ</t>
    </rPh>
    <rPh sb="11" eb="13">
      <t>ショクイン</t>
    </rPh>
    <rPh sb="14" eb="17">
      <t>シセツチョウ</t>
    </rPh>
    <rPh sb="18" eb="20">
      <t>ホイク</t>
    </rPh>
    <rPh sb="20" eb="23">
      <t>ジュウジシャ</t>
    </rPh>
    <rPh sb="24" eb="27">
      <t>チョウリイン</t>
    </rPh>
    <rPh sb="30" eb="31">
      <t>タ</t>
    </rPh>
    <rPh sb="32" eb="34">
      <t>ショクイン</t>
    </rPh>
    <rPh sb="36" eb="38">
      <t>ケンシュウ</t>
    </rPh>
    <rPh sb="38" eb="39">
      <t>トウ</t>
    </rPh>
    <rPh sb="40" eb="42">
      <t>チョッキン</t>
    </rPh>
    <rPh sb="43" eb="44">
      <t>カイ</t>
    </rPh>
    <rPh sb="45" eb="47">
      <t>サンカ</t>
    </rPh>
    <rPh sb="47" eb="49">
      <t>ジョウキョウ</t>
    </rPh>
    <rPh sb="53" eb="55">
      <t>キニュウ</t>
    </rPh>
    <phoneticPr fontId="1"/>
  </si>
  <si>
    <t xml:space="preserve">認可外保育施設指導監督基準自己点検表 </t>
    <phoneticPr fontId="1"/>
  </si>
  <si>
    <t>・点検表は西宮市ホームページの設置届様式のすぐ下にあります。</t>
    <rPh sb="1" eb="4">
      <t>テンケンヒョウ</t>
    </rPh>
    <rPh sb="5" eb="8">
      <t>ニシノミヤシ</t>
    </rPh>
    <rPh sb="15" eb="17">
      <t>セッチ</t>
    </rPh>
    <rPh sb="17" eb="18">
      <t>トドケ</t>
    </rPh>
    <rPh sb="18" eb="20">
      <t>ヨウシキ</t>
    </rPh>
    <rPh sb="23" eb="24">
      <t>シタ</t>
    </rPh>
    <phoneticPr fontId="1"/>
  </si>
  <si>
    <t>・２種類あるため定員人数によって対応するものを提出してください</t>
    <rPh sb="2" eb="4">
      <t>シュルイ</t>
    </rPh>
    <rPh sb="8" eb="10">
      <t>テイイン</t>
    </rPh>
    <rPh sb="10" eb="12">
      <t>ニンズウ</t>
    </rPh>
    <rPh sb="16" eb="18">
      <t>タイオウ</t>
    </rPh>
    <rPh sb="23" eb="25">
      <t>テイシュツ</t>
    </rPh>
    <phoneticPr fontId="1"/>
  </si>
  <si>
    <t>●　届出前の確認チェック</t>
    <rPh sb="2" eb="4">
      <t>トドケデ</t>
    </rPh>
    <rPh sb="4" eb="5">
      <t>マエ</t>
    </rPh>
    <rPh sb="6" eb="8">
      <t>カクニン</t>
    </rPh>
    <phoneticPr fontId="1"/>
  </si>
  <si>
    <t>　保育に従事している職員の有資格者数並びに認可外保育施設指導監督基準第１の２（２）で定める研修の修了者について記入してください。なお、施設長についても実際に保育に従事している場合は記入してください。</t>
    <rPh sb="1" eb="3">
      <t>ホイク</t>
    </rPh>
    <rPh sb="4" eb="6">
      <t>ジュウジ</t>
    </rPh>
    <rPh sb="10" eb="12">
      <t>ショクイン</t>
    </rPh>
    <rPh sb="13" eb="17">
      <t>ユウシカクシャ</t>
    </rPh>
    <rPh sb="17" eb="18">
      <t>スウ</t>
    </rPh>
    <rPh sb="18" eb="19">
      <t>ナラ</t>
    </rPh>
    <rPh sb="24" eb="26">
      <t>ホイク</t>
    </rPh>
    <rPh sb="26" eb="28">
      <t>シセツ</t>
    </rPh>
    <rPh sb="55" eb="57">
      <t>キニュウ</t>
    </rPh>
    <rPh sb="90" eb="92">
      <t>キニュウ</t>
    </rPh>
    <phoneticPr fontId="1"/>
  </si>
  <si>
    <t>注：</t>
    <rPh sb="0" eb="1">
      <t>チュウ</t>
    </rPh>
    <phoneticPr fontId="1"/>
  </si>
  <si>
    <t>非常勤</t>
    <rPh sb="0" eb="3">
      <t>ヒジョウキン</t>
    </rPh>
    <phoneticPr fontId="1"/>
  </si>
  <si>
    <t>人</t>
    <rPh sb="0" eb="1">
      <t>ニン</t>
    </rPh>
    <phoneticPr fontId="1"/>
  </si>
  <si>
    <t>常勤</t>
    <phoneticPr fontId="1"/>
  </si>
  <si>
    <t>保育士</t>
    <rPh sb="0" eb="3">
      <t>ホイクシ</t>
    </rPh>
    <phoneticPr fontId="1"/>
  </si>
  <si>
    <t>看護師・准看護師</t>
    <rPh sb="0" eb="3">
      <t>カンゴシ</t>
    </rPh>
    <rPh sb="4" eb="8">
      <t>ジュンカンゴシ</t>
    </rPh>
    <phoneticPr fontId="1"/>
  </si>
  <si>
    <t>居宅訪問型保育研修（基礎研修）修了者</t>
    <phoneticPr fontId="1"/>
  </si>
  <si>
    <t>子育て支援員研修（地域保育コース）修了者</t>
    <phoneticPr fontId="1"/>
  </si>
  <si>
    <t>家庭的保育者等研修（基礎研修）修了者</t>
    <phoneticPr fontId="1"/>
  </si>
  <si>
    <t>　保育士又は看護師・准看護師の資格を有しておらず、かついずれの研修も修了していない者</t>
    <rPh sb="31" eb="33">
      <t>ケンシュウ</t>
    </rPh>
    <phoneticPr fontId="1"/>
  </si>
  <si>
    <t>建物の建築年月日</t>
    <rPh sb="0" eb="2">
      <t>タテモノ</t>
    </rPh>
    <rPh sb="3" eb="5">
      <t>ケンチク</t>
    </rPh>
    <rPh sb="5" eb="8">
      <t>ネンガッピ</t>
    </rPh>
    <phoneticPr fontId="1"/>
  </si>
  <si>
    <t>年</t>
    <rPh sb="0" eb="1">
      <t>ネン</t>
    </rPh>
    <phoneticPr fontId="1"/>
  </si>
  <si>
    <t>月</t>
    <rPh sb="0" eb="1">
      <t>ガツ</t>
    </rPh>
    <phoneticPr fontId="1"/>
  </si>
  <si>
    <t>日</t>
    <rPh sb="0" eb="1">
      <t>ニチ</t>
    </rPh>
    <phoneticPr fontId="1"/>
  </si>
  <si>
    <t>※保育に従事する施設長は含む。保育に従事しない者（事務員や調理員等）は除く。</t>
    <rPh sb="1" eb="3">
      <t>ホイク</t>
    </rPh>
    <rPh sb="4" eb="6">
      <t>ジュウジ</t>
    </rPh>
    <rPh sb="8" eb="10">
      <t>シセツ</t>
    </rPh>
    <rPh sb="10" eb="11">
      <t>チョウ</t>
    </rPh>
    <rPh sb="12" eb="13">
      <t>フク</t>
    </rPh>
    <rPh sb="15" eb="17">
      <t>ホイク</t>
    </rPh>
    <rPh sb="18" eb="20">
      <t>ジュウジ</t>
    </rPh>
    <rPh sb="23" eb="24">
      <t>モノ</t>
    </rPh>
    <rPh sb="25" eb="28">
      <t>ジムイン</t>
    </rPh>
    <rPh sb="29" eb="31">
      <t>チョウリ</t>
    </rPh>
    <rPh sb="31" eb="32">
      <t>イン</t>
    </rPh>
    <rPh sb="32" eb="33">
      <t>ナド</t>
    </rPh>
    <rPh sb="35" eb="36">
      <t>ノゾ</t>
    </rPh>
    <phoneticPr fontId="1"/>
  </si>
  <si>
    <t xml:space="preserve">　基準で定めるその他の研修（都道府県知事等が同等以上のものとして取り扱うものを含む。）を修了した者
（研修名：　　　　　　　　　　　　　　　　　　　　　　　　　）
</t>
    <phoneticPr fontId="1"/>
  </si>
  <si>
    <t xml:space="preserve">　保育士又は看護師・准看護師の資格を有しておらず、かつ上記の研修以外の研修を修了した者
（研修名：　　　　　　　　　　　　　　　　　　　　　　　　　）
</t>
    <phoneticPr fontId="1"/>
  </si>
  <si>
    <t>内訳を記載するにあたって、複数の項目に該当する者（有資格者で研修も修了している、研修を複数修了している等）については、いずれかの項目にのみ計上すること。その際、有資格者（保育士・看護師・准看護師）については有資格者の欄に計上すること。</t>
    <rPh sb="16" eb="18">
      <t>コウモク</t>
    </rPh>
    <rPh sb="33" eb="35">
      <t>シュウリョウ</t>
    </rPh>
    <rPh sb="45" eb="47">
      <t>シュウリョウ</t>
    </rPh>
    <phoneticPr fontId="1"/>
  </si>
  <si>
    <t>3　認可外保育施設指導監督基準第１の２（２）で定める研修の修了者について、修了証書等の研修修了が確認できる書類</t>
    <rPh sb="2" eb="4">
      <t>ニンカ</t>
    </rPh>
    <rPh sb="4" eb="5">
      <t>ガイ</t>
    </rPh>
    <rPh sb="5" eb="7">
      <t>ホイク</t>
    </rPh>
    <rPh sb="7" eb="9">
      <t>シセツ</t>
    </rPh>
    <rPh sb="9" eb="11">
      <t>シドウ</t>
    </rPh>
    <rPh sb="11" eb="13">
      <t>カントク</t>
    </rPh>
    <rPh sb="13" eb="15">
      <t>キジュン</t>
    </rPh>
    <rPh sb="15" eb="16">
      <t>ダイ</t>
    </rPh>
    <rPh sb="37" eb="40">
      <t>シュウリョウショウ</t>
    </rPh>
    <rPh sb="40" eb="41">
      <t>ショ</t>
    </rPh>
    <rPh sb="41" eb="42">
      <t>トウ</t>
    </rPh>
    <rPh sb="43" eb="45">
      <t>ケンシュウ</t>
    </rPh>
    <rPh sb="45" eb="47">
      <t>シュウリョウ</t>
    </rPh>
    <rPh sb="48" eb="50">
      <t>カクニン</t>
    </rPh>
    <rPh sb="53" eb="55">
      <t>ショルイ</t>
    </rPh>
    <phoneticPr fontId="1"/>
  </si>
  <si>
    <t>00</t>
    <phoneticPr fontId="1"/>
  </si>
  <si>
    <t>設置者（④）の代表者名</t>
    <rPh sb="0" eb="3">
      <t>セッチシャ</t>
    </rPh>
    <phoneticPr fontId="1"/>
  </si>
  <si>
    <t>株式会社にしのみやっこ</t>
    <rPh sb="0" eb="2">
      <t>カブシキ</t>
    </rPh>
    <rPh sb="2" eb="4">
      <t>カイシャ</t>
    </rPh>
    <phoneticPr fontId="1"/>
  </si>
  <si>
    <t>（上記の保育従事者の内訳）</t>
    <rPh sb="1" eb="3">
      <t>ジョウキ</t>
    </rPh>
    <rPh sb="10" eb="12">
      <t>ウチワケ</t>
    </rPh>
    <phoneticPr fontId="1"/>
  </si>
  <si>
    <t>施設の名称
（①と一致）</t>
    <rPh sb="0" eb="2">
      <t>シセツ</t>
    </rPh>
    <rPh sb="3" eb="5">
      <t>メイショウ</t>
    </rPh>
    <rPh sb="9" eb="11">
      <t>イッチ</t>
    </rPh>
    <phoneticPr fontId="1"/>
  </si>
  <si>
    <t>施設の所在地
（②と一致）</t>
    <rPh sb="0" eb="2">
      <t>シセツ</t>
    </rPh>
    <rPh sb="3" eb="6">
      <t>ショザイチ</t>
    </rPh>
    <rPh sb="10" eb="12">
      <t>イッチ</t>
    </rPh>
    <phoneticPr fontId="1"/>
  </si>
  <si>
    <t>（建物名も記載すること）</t>
    <phoneticPr fontId="1"/>
  </si>
  <si>
    <t>●　確認事項（確認チェックを行い、漏れの無いようにしてください。）</t>
    <rPh sb="2" eb="4">
      <t>カクニン</t>
    </rPh>
    <rPh sb="4" eb="6">
      <t>ジコウ</t>
    </rPh>
    <rPh sb="7" eb="9">
      <t>カクニン</t>
    </rPh>
    <rPh sb="14" eb="15">
      <t>オコナ</t>
    </rPh>
    <rPh sb="17" eb="18">
      <t>モ</t>
    </rPh>
    <rPh sb="20" eb="21">
      <t>ナ</t>
    </rPh>
    <phoneticPr fontId="1"/>
  </si>
  <si>
    <t>⑪の保育室等（乳児室・ほふく室・保育室または遊戯室）面積は棚・ピアノ・布団置き場などの面積を控除した。</t>
    <rPh sb="2" eb="5">
      <t>ホイクシツ</t>
    </rPh>
    <rPh sb="5" eb="6">
      <t>ナド</t>
    </rPh>
    <rPh sb="7" eb="9">
      <t>ニュウジ</t>
    </rPh>
    <rPh sb="9" eb="10">
      <t>シツ</t>
    </rPh>
    <rPh sb="14" eb="15">
      <t>シツ</t>
    </rPh>
    <rPh sb="26" eb="28">
      <t>メンセキ</t>
    </rPh>
    <rPh sb="29" eb="30">
      <t>タナ</t>
    </rPh>
    <rPh sb="37" eb="38">
      <t>オ</t>
    </rPh>
    <rPh sb="39" eb="40">
      <t>バ</t>
    </rPh>
    <rPh sb="43" eb="45">
      <t>メンセキ</t>
    </rPh>
    <rPh sb="46" eb="48">
      <t>コウジョ</t>
    </rPh>
    <phoneticPr fontId="1"/>
  </si>
  <si>
    <t>○専用設備
　貴施設において当てはまる専用設備全てを○で囲んでください。なお、○で囲んだ専用設備については、室数、面積等を記入してください。乳児室、ほふく室、保育室または遊戯室の区分けなく１室で保育している場合、これらのいずれも○で囲まず、保育室等の欄に面積を記入してください。
・乳児室……………………乳児（１歳に満たない児童）のための部屋
・ほふく室…………………はいはい（手足を使ってはい進む）するための部屋</t>
    <rPh sb="1" eb="3">
      <t>センヨウ</t>
    </rPh>
    <rPh sb="3" eb="5">
      <t>セツビ</t>
    </rPh>
    <rPh sb="7" eb="8">
      <t>キ</t>
    </rPh>
    <rPh sb="8" eb="10">
      <t>シセツ</t>
    </rPh>
    <rPh sb="14" eb="15">
      <t>ア</t>
    </rPh>
    <rPh sb="19" eb="21">
      <t>センヨウ</t>
    </rPh>
    <rPh sb="21" eb="23">
      <t>セツビ</t>
    </rPh>
    <rPh sb="23" eb="24">
      <t>スベ</t>
    </rPh>
    <rPh sb="28" eb="29">
      <t>カコ</t>
    </rPh>
    <rPh sb="41" eb="42">
      <t>カコ</t>
    </rPh>
    <rPh sb="44" eb="46">
      <t>センヨウ</t>
    </rPh>
    <rPh sb="46" eb="48">
      <t>セツビ</t>
    </rPh>
    <rPh sb="54" eb="56">
      <t>シツスウ</t>
    </rPh>
    <rPh sb="57" eb="59">
      <t>メンセキ</t>
    </rPh>
    <rPh sb="59" eb="60">
      <t>トウ</t>
    </rPh>
    <rPh sb="70" eb="72">
      <t>ニュウジ</t>
    </rPh>
    <rPh sb="72" eb="73">
      <t>シツ</t>
    </rPh>
    <rPh sb="77" eb="78">
      <t>シツ</t>
    </rPh>
    <rPh sb="79" eb="82">
      <t>ホイクシツ</t>
    </rPh>
    <rPh sb="85" eb="88">
      <t>ユウギシツ</t>
    </rPh>
    <rPh sb="89" eb="91">
      <t>クワ</t>
    </rPh>
    <rPh sb="95" eb="96">
      <t>シツ</t>
    </rPh>
    <rPh sb="97" eb="99">
      <t>ホイク</t>
    </rPh>
    <rPh sb="103" eb="105">
      <t>バアイ</t>
    </rPh>
    <rPh sb="116" eb="117">
      <t>カコ</t>
    </rPh>
    <rPh sb="120" eb="123">
      <t>ホイクシツ</t>
    </rPh>
    <rPh sb="123" eb="124">
      <t>トウ</t>
    </rPh>
    <rPh sb="125" eb="126">
      <t>ラン</t>
    </rPh>
    <rPh sb="127" eb="129">
      <t>メンセキ</t>
    </rPh>
    <phoneticPr fontId="1"/>
  </si>
  <si>
    <t>※1）０歳児の場合は、月齢まで記入すること。</t>
    <rPh sb="4" eb="6">
      <t>サイジ</t>
    </rPh>
    <rPh sb="7" eb="9">
      <t>バアイ</t>
    </rPh>
    <rPh sb="11" eb="13">
      <t>ゲツレイ</t>
    </rPh>
    <rPh sb="15" eb="17">
      <t>キニュウ</t>
    </rPh>
    <phoneticPr fontId="1"/>
  </si>
  <si>
    <t>※特に月極と一時について、実施しているときには記入漏れのないようにしてください。</t>
    <rPh sb="1" eb="2">
      <t>トク</t>
    </rPh>
    <rPh sb="3" eb="5">
      <t>ツキギメ</t>
    </rPh>
    <rPh sb="6" eb="8">
      <t>イチジ</t>
    </rPh>
    <rPh sb="13" eb="15">
      <t>ジッシ</t>
    </rPh>
    <rPh sb="23" eb="25">
      <t>キニュウ</t>
    </rPh>
    <rPh sb="25" eb="26">
      <t>モ</t>
    </rPh>
    <phoneticPr fontId="1"/>
  </si>
  <si>
    <t>※2）サービスの内容は、「記載上の注意」により分類すること。</t>
    <rPh sb="8" eb="10">
      <t>ナイヨウ</t>
    </rPh>
    <rPh sb="13" eb="15">
      <t>キサイ</t>
    </rPh>
    <rPh sb="15" eb="16">
      <t>ジョウ</t>
    </rPh>
    <rPh sb="17" eb="19">
      <t>チュウイ</t>
    </rPh>
    <rPh sb="23" eb="25">
      <t>ブンルイ</t>
    </rPh>
    <phoneticPr fontId="1"/>
  </si>
  <si>
    <t>５歳児以上</t>
    <rPh sb="1" eb="3">
      <t>サイジ</t>
    </rPh>
    <rPh sb="3" eb="5">
      <t>イジョウ</t>
    </rPh>
    <phoneticPr fontId="1"/>
  </si>
  <si>
    <t>（有の場合、その命令の内容）</t>
    <rPh sb="1" eb="2">
      <t>ユウ</t>
    </rPh>
    <rPh sb="3" eb="5">
      <t>バアイ</t>
    </rPh>
    <rPh sb="8" eb="10">
      <t>メイレイ</t>
    </rPh>
    <rPh sb="11" eb="13">
      <t>ナイヨウ</t>
    </rPh>
    <phoneticPr fontId="1"/>
  </si>
  <si>
    <t>事業停止命令</t>
    <rPh sb="0" eb="2">
      <t>ジギョウ</t>
    </rPh>
    <rPh sb="2" eb="4">
      <t>テイシ</t>
    </rPh>
    <rPh sb="4" eb="6">
      <t>メイレイ</t>
    </rPh>
    <phoneticPr fontId="1"/>
  </si>
  <si>
    <t>施設閉鎖命令</t>
    <rPh sb="0" eb="2">
      <t>シセツ</t>
    </rPh>
    <rPh sb="2" eb="4">
      <t>ヘイサ</t>
    </rPh>
    <rPh sb="4" eb="6">
      <t>メイレイ</t>
    </rPh>
    <phoneticPr fontId="1"/>
  </si>
  <si>
    <t>その命令を行った都道府県等名及び年月日</t>
    <rPh sb="8" eb="12">
      <t>トドウフケン</t>
    </rPh>
    <rPh sb="12" eb="13">
      <t>トウ</t>
    </rPh>
    <rPh sb="13" eb="14">
      <t>メイ</t>
    </rPh>
    <phoneticPr fontId="1"/>
  </si>
  <si>
    <t>（　　　　　　　　　　　　：　　　年　　月　　日）</t>
    <rPh sb="17" eb="18">
      <t>ネン</t>
    </rPh>
    <rPh sb="20" eb="21">
      <t>ツキ</t>
    </rPh>
    <rPh sb="23" eb="24">
      <t>ニチ</t>
    </rPh>
    <phoneticPr fontId="1"/>
  </si>
  <si>
    <t>　事業停止命令又は施設閉鎖命令は、法第59条第５項に規定する命令であり、法第59条の２に規定する業務を目的とする施設に対するものに限ります。</t>
    <rPh sb="17" eb="18">
      <t>ホウ</t>
    </rPh>
    <rPh sb="18" eb="19">
      <t>ダイ</t>
    </rPh>
    <rPh sb="21" eb="22">
      <t>ジョウ</t>
    </rPh>
    <rPh sb="22" eb="23">
      <t>ダイ</t>
    </rPh>
    <rPh sb="24" eb="25">
      <t>コウ</t>
    </rPh>
    <rPh sb="26" eb="28">
      <t>キテイ</t>
    </rPh>
    <rPh sb="30" eb="32">
      <t>メイレイ</t>
    </rPh>
    <rPh sb="36" eb="38">
      <t>ホウダイ</t>
    </rPh>
    <rPh sb="40" eb="41">
      <t>ジョウ</t>
    </rPh>
    <rPh sb="44" eb="46">
      <t>キテイ</t>
    </rPh>
    <rPh sb="48" eb="50">
      <t>ギョウム</t>
    </rPh>
    <rPh sb="51" eb="53">
      <t>モクテキ</t>
    </rPh>
    <rPh sb="56" eb="58">
      <t>シセツ</t>
    </rPh>
    <rPh sb="59" eb="60">
      <t>タイ</t>
    </rPh>
    <rPh sb="65" eb="66">
      <t>カギ</t>
    </rPh>
    <phoneticPr fontId="1"/>
  </si>
  <si>
    <t>所在地</t>
    <rPh sb="0" eb="3">
      <t>ショザイチ</t>
    </rPh>
    <phoneticPr fontId="1"/>
  </si>
  <si>
    <r>
      <t xml:space="preserve">電話番号
</t>
    </r>
    <r>
      <rPr>
        <sz val="8"/>
        <rFont val="ＭＳ Ｐゴシック"/>
        <family val="3"/>
        <charset val="128"/>
      </rPr>
      <t>（担当者に繋がりやすいもの）</t>
    </r>
    <rPh sb="0" eb="2">
      <t>デンワ</t>
    </rPh>
    <rPh sb="2" eb="4">
      <t>バンゴウ</t>
    </rPh>
    <phoneticPr fontId="1"/>
  </si>
  <si>
    <t>←定員について、定めがない場合には、職員配置や設備を考慮して同時保育が可能な人数を記入してください。（計のみで可。）</t>
    <phoneticPr fontId="1"/>
  </si>
  <si>
    <t>保育室等
（小計）</t>
    <rPh sb="0" eb="3">
      <t>ホイクシツ</t>
    </rPh>
    <rPh sb="3" eb="4">
      <t>トウ</t>
    </rPh>
    <rPh sb="6" eb="8">
      <t>ショウケイ</t>
    </rPh>
    <phoneticPr fontId="1"/>
  </si>
  <si>
    <t>㉚</t>
  </si>
  <si>
    <t>【㉚】</t>
    <phoneticPr fontId="1"/>
  </si>
  <si>
    <r>
      <t>記載上の注意</t>
    </r>
    <r>
      <rPr>
        <sz val="12"/>
        <color rgb="FFFF0000"/>
        <rFont val="平成ゴシック"/>
        <family val="3"/>
        <charset val="128"/>
      </rPr>
      <t>（これは印刷・提出の必要はありません。）</t>
    </r>
    <rPh sb="10" eb="12">
      <t>インサツ</t>
    </rPh>
    <rPh sb="13" eb="15">
      <t>テイシュツ</t>
    </rPh>
    <rPh sb="16" eb="18">
      <t>ヒツヨウ</t>
    </rPh>
    <phoneticPr fontId="1"/>
  </si>
  <si>
    <t>認可外保育施設 設置届</t>
    <phoneticPr fontId="1"/>
  </si>
  <si>
    <r>
      <t>※</t>
    </r>
    <r>
      <rPr>
        <sz val="9"/>
        <color theme="1"/>
        <rFont val="ＭＳ Ｐ明朝"/>
        <family val="1"/>
        <charset val="128"/>
      </rPr>
      <t>法第６条の３第12項に規定する業務を目的とする施設（事業所内保育事業）の場合、【　】内にはその雇用する労働者の監護する乳幼児</t>
    </r>
    <r>
      <rPr>
        <b/>
        <sz val="9"/>
        <color rgb="FFFF0000"/>
        <rFont val="ＭＳ Ｐ明朝"/>
        <family val="1"/>
        <charset val="128"/>
      </rPr>
      <t>以外</t>
    </r>
    <r>
      <rPr>
        <sz val="9"/>
        <rFont val="ＭＳ Ｐ明朝"/>
        <family val="1"/>
        <charset val="128"/>
      </rPr>
      <t>（地域の子）</t>
    </r>
    <r>
      <rPr>
        <sz val="9"/>
        <color theme="1"/>
        <rFont val="ＭＳ Ｐ明朝"/>
        <family val="1"/>
        <charset val="128"/>
      </rPr>
      <t>の定員を再掲すること。</t>
    </r>
    <r>
      <rPr>
        <sz val="9"/>
        <color rgb="FFFF0000"/>
        <rFont val="ＭＳ ゴシック"/>
        <family val="3"/>
        <charset val="128"/>
      </rPr>
      <t>企業主導型保育事業のときも同じく【　】内に地域枠を</t>
    </r>
    <r>
      <rPr>
        <b/>
        <sz val="9"/>
        <color rgb="FFFF0000"/>
        <rFont val="ＭＳ ゴシック"/>
        <family val="3"/>
        <charset val="128"/>
      </rPr>
      <t>再掲</t>
    </r>
    <r>
      <rPr>
        <sz val="9"/>
        <color rgb="FFFF0000"/>
        <rFont val="ＭＳ ゴシック"/>
        <family val="3"/>
        <charset val="128"/>
      </rPr>
      <t>すること。</t>
    </r>
    <rPh sb="1" eb="2">
      <t>ホウ</t>
    </rPh>
    <rPh sb="2" eb="3">
      <t>ダイ</t>
    </rPh>
    <rPh sb="4" eb="5">
      <t>ジョウ</t>
    </rPh>
    <rPh sb="7" eb="8">
      <t>ダイ</t>
    </rPh>
    <rPh sb="10" eb="11">
      <t>コウ</t>
    </rPh>
    <rPh sb="12" eb="14">
      <t>キテイ</t>
    </rPh>
    <rPh sb="16" eb="18">
      <t>ギョウム</t>
    </rPh>
    <rPh sb="19" eb="21">
      <t>モクテキ</t>
    </rPh>
    <rPh sb="24" eb="26">
      <t>シセツ</t>
    </rPh>
    <rPh sb="27" eb="30">
      <t>ジギョウショ</t>
    </rPh>
    <rPh sb="30" eb="31">
      <t>ナイ</t>
    </rPh>
    <rPh sb="31" eb="33">
      <t>ホイク</t>
    </rPh>
    <rPh sb="33" eb="35">
      <t>ジギョウ</t>
    </rPh>
    <rPh sb="37" eb="39">
      <t>バアイ</t>
    </rPh>
    <rPh sb="43" eb="44">
      <t>ナイ</t>
    </rPh>
    <rPh sb="48" eb="50">
      <t>コヨウ</t>
    </rPh>
    <rPh sb="52" eb="55">
      <t>ロウドウシャ</t>
    </rPh>
    <rPh sb="56" eb="58">
      <t>カンゴ</t>
    </rPh>
    <rPh sb="60" eb="63">
      <t>ニュウヨウジ</t>
    </rPh>
    <rPh sb="63" eb="65">
      <t>イガイ</t>
    </rPh>
    <rPh sb="66" eb="68">
      <t>チイキ</t>
    </rPh>
    <rPh sb="69" eb="70">
      <t>コ</t>
    </rPh>
    <rPh sb="72" eb="74">
      <t>テイイン</t>
    </rPh>
    <rPh sb="75" eb="77">
      <t>サイケイ</t>
    </rPh>
    <rPh sb="82" eb="84">
      <t>キギョウ</t>
    </rPh>
    <rPh sb="84" eb="87">
      <t>シュドウガタ</t>
    </rPh>
    <rPh sb="87" eb="89">
      <t>ホイク</t>
    </rPh>
    <rPh sb="89" eb="91">
      <t>ジギョウ</t>
    </rPh>
    <rPh sb="95" eb="96">
      <t>オナ</t>
    </rPh>
    <rPh sb="101" eb="102">
      <t>ナイ</t>
    </rPh>
    <rPh sb="103" eb="105">
      <t>チイキ</t>
    </rPh>
    <rPh sb="105" eb="106">
      <t>ワク</t>
    </rPh>
    <rPh sb="107" eb="109">
      <t>サイケイ</t>
    </rPh>
    <phoneticPr fontId="1"/>
  </si>
  <si>
    <r>
      <t>設置者が過去に事業停止命令又は施設閉鎖命令を受けたか否かの別（受けたことがある場合には、その命令の内容を含む。）</t>
    </r>
    <r>
      <rPr>
        <sz val="11"/>
        <color rgb="FFFF0000"/>
        <rFont val="ＭＳ 明朝"/>
        <family val="1"/>
        <charset val="128"/>
      </rPr>
      <t>※他市の施設及び廃止済み含む</t>
    </r>
    <rPh sb="0" eb="2">
      <t>セッチ</t>
    </rPh>
    <rPh sb="2" eb="3">
      <t>シャ</t>
    </rPh>
    <rPh sb="4" eb="6">
      <t>カコ</t>
    </rPh>
    <rPh sb="7" eb="9">
      <t>ジギョウ</t>
    </rPh>
    <rPh sb="9" eb="11">
      <t>テイシ</t>
    </rPh>
    <rPh sb="11" eb="13">
      <t>メイレイ</t>
    </rPh>
    <rPh sb="13" eb="14">
      <t>マタ</t>
    </rPh>
    <rPh sb="15" eb="17">
      <t>シセツ</t>
    </rPh>
    <rPh sb="17" eb="19">
      <t>ヘイサ</t>
    </rPh>
    <rPh sb="19" eb="21">
      <t>メイレイ</t>
    </rPh>
    <rPh sb="22" eb="23">
      <t>ウ</t>
    </rPh>
    <rPh sb="26" eb="27">
      <t>イナ</t>
    </rPh>
    <rPh sb="29" eb="30">
      <t>ベツ</t>
    </rPh>
    <rPh sb="31" eb="32">
      <t>ウ</t>
    </rPh>
    <rPh sb="39" eb="41">
      <t>バアイ</t>
    </rPh>
    <rPh sb="46" eb="48">
      <t>メイレイ</t>
    </rPh>
    <rPh sb="49" eb="51">
      <t>ナイヨウ</t>
    </rPh>
    <rPh sb="52" eb="53">
      <t>フク</t>
    </rPh>
    <rPh sb="57" eb="59">
      <t>タシ</t>
    </rPh>
    <rPh sb="60" eb="62">
      <t>シセツ</t>
    </rPh>
    <rPh sb="62" eb="63">
      <t>オヨ</t>
    </rPh>
    <rPh sb="64" eb="66">
      <t>ハイシ</t>
    </rPh>
    <rPh sb="66" eb="67">
      <t>ズ</t>
    </rPh>
    <rPh sb="68" eb="69">
      <t>フク</t>
    </rPh>
    <phoneticPr fontId="1"/>
  </si>
  <si>
    <t>（職員を含め20食以上給食提供施設）食品衛生法による「営業届」を食品衛生課へ提出した</t>
    <rPh sb="1" eb="3">
      <t>ショクイン</t>
    </rPh>
    <rPh sb="4" eb="5">
      <t>フク</t>
    </rPh>
    <rPh sb="8" eb="9">
      <t>ショク</t>
    </rPh>
    <rPh sb="9" eb="11">
      <t>イジョウ</t>
    </rPh>
    <rPh sb="11" eb="13">
      <t>キュウショク</t>
    </rPh>
    <rPh sb="13" eb="15">
      <t>テイキョウ</t>
    </rPh>
    <rPh sb="15" eb="17">
      <t>シセツ</t>
    </rPh>
    <rPh sb="32" eb="34">
      <t>ショクヒン</t>
    </rPh>
    <rPh sb="34" eb="37">
      <t>エイセイカ</t>
    </rPh>
    <rPh sb="38" eb="40">
      <t>テイシュツ</t>
    </rPh>
    <phoneticPr fontId="1"/>
  </si>
  <si>
    <t>　　〒６６２－８５６７　西宮市六湛寺町10番３号</t>
    <phoneticPr fontId="1"/>
  </si>
  <si>
    <t>　　Ｍａｉｌ：hoishido@nishi.or.jp</t>
    <phoneticPr fontId="1"/>
  </si>
  <si>
    <t>●　提出先（郵送可）</t>
    <phoneticPr fontId="1"/>
  </si>
  <si>
    <t>⑪【保育室が３階以上の場合】保育室からの避難経路と設備の詳細図面</t>
    <rPh sb="2" eb="5">
      <t>ホイクシツ</t>
    </rPh>
    <rPh sb="7" eb="10">
      <t>カイイジョウ</t>
    </rPh>
    <rPh sb="11" eb="13">
      <t>バアイ</t>
    </rPh>
    <rPh sb="14" eb="17">
      <t>ホイクシツ</t>
    </rPh>
    <rPh sb="20" eb="22">
      <t>ヒナン</t>
    </rPh>
    <rPh sb="22" eb="24">
      <t>ケイロ</t>
    </rPh>
    <rPh sb="25" eb="27">
      <t>セツビ</t>
    </rPh>
    <rPh sb="28" eb="30">
      <t>ショウサイ</t>
    </rPh>
    <rPh sb="30" eb="32">
      <t>ズメン</t>
    </rPh>
    <phoneticPr fontId="1"/>
  </si>
  <si>
    <t>⑪【保育室が３階以上の場合】調理室の詳細図面</t>
    <rPh sb="2" eb="5">
      <t>ホイクシツ</t>
    </rPh>
    <rPh sb="7" eb="10">
      <t>カイイジョウ</t>
    </rPh>
    <rPh sb="11" eb="13">
      <t>バアイ</t>
    </rPh>
    <rPh sb="14" eb="17">
      <t>チョウリシツ</t>
    </rPh>
    <rPh sb="18" eb="20">
      <t>ショウサイ</t>
    </rPh>
    <rPh sb="20" eb="22">
      <t>ズメン</t>
    </rPh>
    <phoneticPr fontId="1"/>
  </si>
  <si>
    <t>・調理室の詳細な設備や構造が確認できる図面（指導監基準第４（２）又は（３）のウの適合を確認できるもの）</t>
    <rPh sb="1" eb="4">
      <t>チョウリシツ</t>
    </rPh>
    <rPh sb="5" eb="7">
      <t>ショウサイ</t>
    </rPh>
    <rPh sb="8" eb="10">
      <t>セツビ</t>
    </rPh>
    <rPh sb="11" eb="13">
      <t>コウゾウ</t>
    </rPh>
    <rPh sb="14" eb="16">
      <t>カクニン</t>
    </rPh>
    <rPh sb="19" eb="21">
      <t>ズメン</t>
    </rPh>
    <rPh sb="22" eb="24">
      <t>シドウ</t>
    </rPh>
    <rPh sb="24" eb="25">
      <t>カン</t>
    </rPh>
    <rPh sb="25" eb="27">
      <t>キジュン</t>
    </rPh>
    <rPh sb="27" eb="28">
      <t>ダイ</t>
    </rPh>
    <rPh sb="32" eb="33">
      <t>マタ</t>
    </rPh>
    <rPh sb="40" eb="42">
      <t>テキゴウ</t>
    </rPh>
    <rPh sb="43" eb="45">
      <t>カクニン</t>
    </rPh>
    <phoneticPr fontId="1"/>
  </si>
  <si>
    <t>必要なとき ☑</t>
    <rPh sb="0" eb="2">
      <t>ヒツヨウ</t>
    </rPh>
    <phoneticPr fontId="1"/>
  </si>
  <si>
    <t>（様式１：設置届出書）（第５９条の２）</t>
    <phoneticPr fontId="1"/>
  </si>
  <si>
    <t>【定員が５人以下の場合】㉖認可外保育施設指導監督基準第１の１（２）で定める研修（子育て支援員研修等）の修了者について、修了証書等の研修修了が確認できる書類</t>
    <rPh sb="1" eb="3">
      <t>テイイン</t>
    </rPh>
    <rPh sb="5" eb="8">
      <t>ニンイカ</t>
    </rPh>
    <rPh sb="9" eb="11">
      <t>バアイ</t>
    </rPh>
    <rPh sb="16" eb="18">
      <t>ホイク</t>
    </rPh>
    <rPh sb="18" eb="20">
      <t>シセツ</t>
    </rPh>
    <rPh sb="48" eb="49">
      <t>ナド</t>
    </rPh>
    <phoneticPr fontId="1"/>
  </si>
  <si>
    <t>・保育士は、保母資格証明書や大学等発行の保育士資格証明書では、保育士として都道府県に登録されていることが確認できない為、保育士として認められません。</t>
    <phoneticPr fontId="1"/>
  </si>
  <si>
    <t>会社名・担当者</t>
    <rPh sb="4" eb="7">
      <t>タントウシャ</t>
    </rPh>
    <phoneticPr fontId="1"/>
  </si>
  <si>
    <t>●　認可外保育施設情報の公表について</t>
    <rPh sb="2" eb="9">
      <t>ニンカガイ</t>
    </rPh>
    <rPh sb="9" eb="11">
      <t>ジョウホウ</t>
    </rPh>
    <rPh sb="12" eb="14">
      <t>コウヒョウ</t>
    </rPh>
    <phoneticPr fontId="1"/>
  </si>
  <si>
    <t>　　電話番号：０７９８－３４－８５０２　　　</t>
    <rPh sb="2" eb="6">
      <t>デンワバンゴウ</t>
    </rPh>
    <phoneticPr fontId="1"/>
  </si>
  <si>
    <r>
      <t>・保育室の一番出入口から遠いところ（一番端）から一番近い避難階段までの経路と</t>
    </r>
    <r>
      <rPr>
        <b/>
        <sz val="9"/>
        <color rgb="FFFF0000"/>
        <rFont val="ＭＳ Ｐ明朝"/>
        <family val="1"/>
        <charset val="128"/>
      </rPr>
      <t>その距離</t>
    </r>
    <r>
      <rPr>
        <sz val="9"/>
        <rFont val="ＭＳ Ｐ明朝"/>
        <family val="1"/>
        <charset val="128"/>
      </rPr>
      <t>を記載した図面も提出が必要（指導監基準第４（２）又は（３）のイの適合を確認できるもの）</t>
    </r>
    <rPh sb="1" eb="4">
      <t>ホイクシツ</t>
    </rPh>
    <rPh sb="5" eb="7">
      <t>イチバン</t>
    </rPh>
    <rPh sb="7" eb="10">
      <t>デイリグチ</t>
    </rPh>
    <rPh sb="12" eb="13">
      <t>トオ</t>
    </rPh>
    <rPh sb="18" eb="20">
      <t>イチバン</t>
    </rPh>
    <rPh sb="20" eb="21">
      <t>ハシ</t>
    </rPh>
    <rPh sb="24" eb="26">
      <t>イチバン</t>
    </rPh>
    <rPh sb="26" eb="27">
      <t>チカ</t>
    </rPh>
    <rPh sb="28" eb="30">
      <t>ヒナン</t>
    </rPh>
    <rPh sb="30" eb="32">
      <t>カイダン</t>
    </rPh>
    <rPh sb="35" eb="37">
      <t>ケイロ</t>
    </rPh>
    <rPh sb="40" eb="42">
      <t>キョリ</t>
    </rPh>
    <rPh sb="43" eb="45">
      <t>キサイ</t>
    </rPh>
    <rPh sb="47" eb="49">
      <t>ズメン</t>
    </rPh>
    <rPh sb="50" eb="52">
      <t>テイシュツ</t>
    </rPh>
    <rPh sb="53" eb="55">
      <t>ヒツヨウ</t>
    </rPh>
    <phoneticPr fontId="1"/>
  </si>
  <si>
    <r>
      <t>⑱保険証書の写し等保険の契約内容の確認ができるもの</t>
    </r>
    <r>
      <rPr>
        <sz val="9"/>
        <rFont val="ＭＳ ゴシック"/>
        <family val="3"/>
        <charset val="128"/>
      </rPr>
      <t>（現在有効のもの）</t>
    </r>
    <phoneticPr fontId="1"/>
  </si>
  <si>
    <r>
      <t>指導監督基準第７（８）アの</t>
    </r>
    <r>
      <rPr>
        <b/>
        <sz val="10.5"/>
        <color rgb="FFFF0000"/>
        <rFont val="ＭＳ ゴシック"/>
        <family val="3"/>
        <charset val="128"/>
      </rPr>
      <t>「安全計画」</t>
    </r>
    <phoneticPr fontId="1"/>
  </si>
  <si>
    <r>
      <t>・利用者の見学時に配布しているもの。なお、提出があったパンフレット・料金表については</t>
    </r>
    <r>
      <rPr>
        <b/>
        <sz val="10"/>
        <color rgb="FFFF0000"/>
        <rFont val="ＭＳ ゴシック"/>
        <family val="3"/>
        <charset val="128"/>
      </rPr>
      <t>市民の閲覧資料（コピー可能）として利用</t>
    </r>
    <r>
      <rPr>
        <sz val="10"/>
        <rFont val="ＭＳ ゴシック"/>
        <family val="3"/>
        <charset val="128"/>
      </rPr>
      <t>を</t>
    </r>
    <r>
      <rPr>
        <sz val="10"/>
        <rFont val="ＭＳ 明朝"/>
        <family val="1"/>
        <charset val="128"/>
      </rPr>
      <t xml:space="preserve">します。
</t>
    </r>
    <r>
      <rPr>
        <sz val="9"/>
        <rFont val="ＭＳ 明朝"/>
        <family val="1"/>
        <charset val="128"/>
      </rPr>
      <t>（※一般利用できない事業所内施設等は除きます。その他希望しない場合は上記の備考欄にその旨記載してください。）</t>
    </r>
    <rPh sb="34" eb="36">
      <t>リョウキン</t>
    </rPh>
    <rPh sb="36" eb="37">
      <t>ヒョウ</t>
    </rPh>
    <rPh sb="92" eb="93">
      <t>タ</t>
    </rPh>
    <rPh sb="93" eb="95">
      <t>キボウ</t>
    </rPh>
    <rPh sb="98" eb="100">
      <t>バアイ</t>
    </rPh>
    <rPh sb="101" eb="103">
      <t>ジョウキ</t>
    </rPh>
    <rPh sb="104" eb="106">
      <t>ビコウ</t>
    </rPh>
    <rPh sb="106" eb="107">
      <t>ラン</t>
    </rPh>
    <rPh sb="110" eb="111">
      <t>ムネ</t>
    </rPh>
    <rPh sb="111" eb="113">
      <t>キサイ</t>
    </rPh>
    <phoneticPr fontId="1"/>
  </si>
  <si>
    <t>非常災害に対する具体的計画を作成した（指導監督基準第３-1（２）記載）
また、災害のおそれがある区域の立地施設は「避難確保計画」の作成・届出を行った（市ＨＰ『要配慮者利用施設における避難確保計画の作成等について』（ページ番号：43297311））</t>
    <rPh sb="0" eb="2">
      <t>ヒジョウ</t>
    </rPh>
    <rPh sb="2" eb="4">
      <t>サイガイ</t>
    </rPh>
    <rPh sb="5" eb="6">
      <t>タイ</t>
    </rPh>
    <rPh sb="8" eb="11">
      <t>グタイテキ</t>
    </rPh>
    <rPh sb="11" eb="13">
      <t>ケイカク</t>
    </rPh>
    <rPh sb="14" eb="16">
      <t>サクセイ</t>
    </rPh>
    <rPh sb="71" eb="72">
      <t>オコナ</t>
    </rPh>
    <phoneticPr fontId="1"/>
  </si>
  <si>
    <t>こども家庭庁ホームページ保育関係、保育所保育指針等　に掲載されている保育所保育指針や各種マニュアルを確認し、内容を理解した</t>
    <rPh sb="3" eb="6">
      <t>カテイチョウ</t>
    </rPh>
    <rPh sb="12" eb="14">
      <t>ホイク</t>
    </rPh>
    <rPh sb="14" eb="16">
      <t>カンケイ</t>
    </rPh>
    <rPh sb="24" eb="25">
      <t>ナド</t>
    </rPh>
    <rPh sb="27" eb="29">
      <t>ケイサイ</t>
    </rPh>
    <rPh sb="34" eb="41">
      <t>ホイクショホイクシシン</t>
    </rPh>
    <rPh sb="42" eb="44">
      <t>カクシュ</t>
    </rPh>
    <rPh sb="50" eb="52">
      <t>カクニン</t>
    </rPh>
    <rPh sb="54" eb="56">
      <t>ナイヨウ</t>
    </rPh>
    <rPh sb="57" eb="59">
      <t>リカイ</t>
    </rPh>
    <phoneticPr fontId="1"/>
  </si>
  <si>
    <t>児童の健康診断は利用開始時及び年に２回（おおむね半年毎）実施する（指導監督基準第７（３））</t>
    <phoneticPr fontId="1"/>
  </si>
  <si>
    <t>睡眠中の児童がいる場合、顔色や呼吸の状態をきめ細かく観察する（指導監督基準第７（７））</t>
    <rPh sb="0" eb="3">
      <t>スイミンチュウ</t>
    </rPh>
    <rPh sb="4" eb="6">
      <t>ジドウ</t>
    </rPh>
    <rPh sb="9" eb="11">
      <t>バアイ</t>
    </rPh>
    <rPh sb="12" eb="14">
      <t>カオイロ</t>
    </rPh>
    <rPh sb="15" eb="17">
      <t>コキュウ</t>
    </rPh>
    <rPh sb="18" eb="20">
      <t>ジョウタイ</t>
    </rPh>
    <rPh sb="23" eb="24">
      <t>コマ</t>
    </rPh>
    <rPh sb="26" eb="28">
      <t>カンサツ</t>
    </rPh>
    <phoneticPr fontId="1"/>
  </si>
  <si>
    <t>利用者への情報提供としてサービス内容の掲示を行っている（項目について指導監督基準第８（１））</t>
    <rPh sb="19" eb="21">
      <t>ケイジ</t>
    </rPh>
    <rPh sb="22" eb="23">
      <t>オコナ</t>
    </rPh>
    <rPh sb="28" eb="30">
      <t>コウモク</t>
    </rPh>
    <rPh sb="34" eb="36">
      <t>シドウ</t>
    </rPh>
    <rPh sb="36" eb="38">
      <t>カントク</t>
    </rPh>
    <rPh sb="38" eb="40">
      <t>キジュン</t>
    </rPh>
    <rPh sb="40" eb="41">
      <t>ダイ</t>
    </rPh>
    <phoneticPr fontId="1"/>
  </si>
  <si>
    <t>利用者への情報提供としてサービス内容の書面交付を行っている（項目について指導監督基準第８（２））</t>
    <rPh sb="19" eb="21">
      <t>ショメン</t>
    </rPh>
    <rPh sb="21" eb="23">
      <t>コウフ</t>
    </rPh>
    <rPh sb="24" eb="25">
      <t>オコナ</t>
    </rPh>
    <rPh sb="30" eb="32">
      <t>コウモク</t>
    </rPh>
    <rPh sb="36" eb="38">
      <t>シドウ</t>
    </rPh>
    <rPh sb="38" eb="40">
      <t>カントク</t>
    </rPh>
    <rPh sb="40" eb="42">
      <t>キジュン</t>
    </rPh>
    <rPh sb="42" eb="43">
      <t>ダイ</t>
    </rPh>
    <phoneticPr fontId="1"/>
  </si>
  <si>
    <t>過去の通知文等（市ホームページ『【事業者向け】認可外保育施設指導監督基準等その他関連・改正通知について』『【事業者向け】認可外保育施設関連のお知らせ』）を確認、内容を理解した</t>
    <rPh sb="77" eb="79">
      <t>カクニン</t>
    </rPh>
    <rPh sb="80" eb="82">
      <t>ナイヨウ</t>
    </rPh>
    <rPh sb="83" eb="85">
      <t>リカイ</t>
    </rPh>
    <phoneticPr fontId="1"/>
  </si>
  <si>
    <r>
      <t>指導監督基準第８（１）の</t>
    </r>
    <r>
      <rPr>
        <b/>
        <sz val="10.5"/>
        <color rgb="FFFF0000"/>
        <rFont val="ＭＳ ゴシック"/>
        <family val="3"/>
        <charset val="128"/>
      </rPr>
      <t>「掲示書類」</t>
    </r>
    <r>
      <rPr>
        <sz val="10"/>
        <rFont val="ＭＳ ゴシック"/>
        <family val="3"/>
        <charset val="128"/>
      </rPr>
      <t>（ここdeサーチ掲載用資料）</t>
    </r>
    <phoneticPr fontId="1"/>
  </si>
  <si>
    <r>
      <t>設置届の受付印付の控えを希望：この場合</t>
    </r>
    <r>
      <rPr>
        <b/>
        <sz val="10.5"/>
        <color rgb="FFFF0000"/>
        <rFont val="ＭＳ ゴシック"/>
        <family val="3"/>
        <charset val="128"/>
      </rPr>
      <t>（様式１：設置届出書）を２部</t>
    </r>
    <r>
      <rPr>
        <sz val="10.5"/>
        <rFont val="ＭＳ 明朝"/>
        <family val="1"/>
        <charset val="128"/>
      </rPr>
      <t>同封してください</t>
    </r>
    <rPh sb="0" eb="2">
      <t>セッチ</t>
    </rPh>
    <rPh sb="2" eb="3">
      <t>トドケ</t>
    </rPh>
    <rPh sb="4" eb="7">
      <t>ウケツケイン</t>
    </rPh>
    <rPh sb="7" eb="8">
      <t>ツキ</t>
    </rPh>
    <rPh sb="9" eb="10">
      <t>ヒカ</t>
    </rPh>
    <rPh sb="12" eb="14">
      <t>キボウ</t>
    </rPh>
    <rPh sb="17" eb="19">
      <t>バアイ</t>
    </rPh>
    <rPh sb="20" eb="22">
      <t>ヨウシキ</t>
    </rPh>
    <rPh sb="24" eb="26">
      <t>セッチ</t>
    </rPh>
    <rPh sb="26" eb="28">
      <t>トドケデ</t>
    </rPh>
    <rPh sb="28" eb="29">
      <t>ショ</t>
    </rPh>
    <rPh sb="32" eb="33">
      <t>ブ</t>
    </rPh>
    <rPh sb="33" eb="35">
      <t>ドウフウ</t>
    </rPh>
    <phoneticPr fontId="1"/>
  </si>
  <si>
    <t>　【注意事項】消えるボールペンや鉛筆、修正液などは使用しないでください。
　　　　　　書き損じ箇所の訂正を行う場合は、訂正箇所に代表者の押印又は署名が必要です。</t>
    <rPh sb="2" eb="4">
      <t>チュウイ</t>
    </rPh>
    <rPh sb="4" eb="6">
      <t>ジコウ</t>
    </rPh>
    <phoneticPr fontId="1"/>
  </si>
  <si>
    <r>
      <t>・児童福祉法第五十九条の二の五第２項のとおり、届出いただいた情報は公表を行います。
・ご提出いただいた資料を基に「</t>
    </r>
    <r>
      <rPr>
        <b/>
        <sz val="10"/>
        <color rgb="FFFF0000"/>
        <rFont val="ＭＳ Ｐゴシック"/>
        <family val="3"/>
        <charset val="128"/>
      </rPr>
      <t>子ども・子育て支援情報公表システム（ここdeサーチ）</t>
    </r>
    <r>
      <rPr>
        <sz val="10"/>
        <rFont val="ＭＳ Ｐゴシック"/>
        <family val="3"/>
        <charset val="128"/>
      </rPr>
      <t>※」へ登録作業を行います。　※ここdeサーチURL：https://www.wam.go.jp/kokodesearch/</t>
    </r>
    <phoneticPr fontId="1"/>
  </si>
  <si>
    <t>（次ページに続く）</t>
    <rPh sb="1" eb="2">
      <t>ツギ</t>
    </rPh>
    <rPh sb="6" eb="7">
      <t>ツヅ</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</si>
</sst>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_ ;[Red]\-#,##0\ "/>
    <numFmt numFmtId="178" formatCode="#,##0.00;&quot;△ &quot;#,##0.00"/>
    <numFmt numFmtId="179" formatCode="#,##0.0;&quot;△ &quot;#,##0.0"/>
    <numFmt numFmtId="180" formatCode="0.0_);[Red]\(0.0\)"/>
    <numFmt numFmtId="181" formatCode="0&quot;時&quot;&quot;間&quot;"/>
  </numFmts>
  <fonts count="54">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sz val="10"/>
      <name val="ＭＳ 明朝"/>
      <family val="1"/>
      <charset val="128"/>
    </font>
    <font>
      <sz val="9"/>
      <name val="ＭＳ 明朝"/>
      <family val="1"/>
      <charset val="128"/>
    </font>
    <font>
      <u/>
      <sz val="11"/>
      <name val="ＭＳ 明朝"/>
      <family val="1"/>
      <charset val="128"/>
    </font>
    <font>
      <sz val="7"/>
      <name val="ＭＳ 明朝"/>
      <family val="1"/>
      <charset val="128"/>
    </font>
    <font>
      <sz val="12"/>
      <name val="平成ゴシック"/>
      <family val="3"/>
      <charset val="128"/>
    </font>
    <font>
      <sz val="11"/>
      <color rgb="FF000000"/>
      <name val="ＭＳ 明朝"/>
      <family val="1"/>
      <charset val="128"/>
    </font>
    <font>
      <sz val="12"/>
      <color rgb="FF000000"/>
      <name val="ＭＳ 明朝"/>
      <family val="1"/>
      <charset val="128"/>
    </font>
    <font>
      <sz val="12"/>
      <name val="ＭＳ 明朝"/>
      <family val="1"/>
      <charset val="128"/>
    </font>
    <font>
      <b/>
      <sz val="18"/>
      <color rgb="FF000000"/>
      <name val="ＭＳ 明朝"/>
      <family val="1"/>
      <charset val="128"/>
    </font>
    <font>
      <sz val="24"/>
      <name val="ＭＳ 明朝"/>
      <family val="1"/>
      <charset val="128"/>
    </font>
    <font>
      <sz val="12"/>
      <color rgb="FF000000"/>
      <name val="ＭＳ Ｐ明朝"/>
      <family val="1"/>
      <charset val="128"/>
    </font>
    <font>
      <b/>
      <sz val="11"/>
      <name val="ＭＳ 明朝"/>
      <family val="1"/>
      <charset val="128"/>
    </font>
    <font>
      <sz val="11"/>
      <color rgb="FFFF0000"/>
      <name val="ＭＳ 明朝"/>
      <family val="1"/>
      <charset val="128"/>
    </font>
    <font>
      <b/>
      <sz val="10"/>
      <name val="ＭＳ 明朝"/>
      <family val="1"/>
      <charset val="128"/>
    </font>
    <font>
      <b/>
      <sz val="9"/>
      <name val="ＭＳ 明朝"/>
      <family val="1"/>
      <charset val="128"/>
    </font>
    <font>
      <b/>
      <sz val="8"/>
      <name val="ＭＳ 明朝"/>
      <family val="1"/>
      <charset val="128"/>
    </font>
    <font>
      <b/>
      <sz val="9"/>
      <color indexed="81"/>
      <name val="ＭＳ Ｐゴシック"/>
      <family val="3"/>
      <charset val="128"/>
    </font>
    <font>
      <sz val="14"/>
      <name val="ＭＳ Ｐゴシック"/>
      <family val="3"/>
      <charset val="128"/>
    </font>
    <font>
      <sz val="10"/>
      <name val="ＭＳ Ｐゴシック"/>
      <family val="3"/>
      <charset val="128"/>
    </font>
    <font>
      <b/>
      <sz val="10"/>
      <color rgb="FFFF0000"/>
      <name val="ＭＳ Ｐゴシック"/>
      <family val="3"/>
      <charset val="128"/>
    </font>
    <font>
      <sz val="10.5"/>
      <name val="ＭＳ 明朝"/>
      <family val="1"/>
      <charset val="128"/>
    </font>
    <font>
      <sz val="10"/>
      <name val="ＭＳ ゴシック"/>
      <family val="3"/>
      <charset val="128"/>
    </font>
    <font>
      <sz val="11"/>
      <name val="ＭＳ ゴシック"/>
      <family val="3"/>
      <charset val="128"/>
    </font>
    <font>
      <sz val="10"/>
      <name val="ＭＳ Ｐ明朝"/>
      <family val="1"/>
      <charset val="128"/>
    </font>
    <font>
      <sz val="11"/>
      <name val="ＭＳ Ｐゴシック"/>
      <family val="3"/>
      <charset val="128"/>
    </font>
    <font>
      <sz val="14"/>
      <name val="ＭＳ 明朝"/>
      <family val="1"/>
      <charset val="128"/>
    </font>
    <font>
      <sz val="9"/>
      <name val="ＭＳ ゴシック"/>
      <family val="3"/>
      <charset val="128"/>
    </font>
    <font>
      <sz val="10"/>
      <color rgb="FFFF0000"/>
      <name val="ＭＳ Ｐゴシック"/>
      <family val="3"/>
      <charset val="128"/>
    </font>
    <font>
      <sz val="11"/>
      <name val="ＭＳ Ｐ明朝"/>
      <family val="1"/>
      <charset val="128"/>
    </font>
    <font>
      <sz val="8.5"/>
      <name val="ＭＳ 明朝"/>
      <family val="1"/>
      <charset val="128"/>
    </font>
    <font>
      <sz val="11"/>
      <color theme="1"/>
      <name val="ＭＳ 明朝"/>
      <family val="1"/>
      <charset val="128"/>
    </font>
    <font>
      <strike/>
      <sz val="11"/>
      <color rgb="FFFF0000"/>
      <name val="ＭＳ 明朝"/>
      <family val="1"/>
      <charset val="128"/>
    </font>
    <font>
      <sz val="18"/>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7"/>
      <color theme="1"/>
      <name val="ＭＳ 明朝"/>
      <family val="1"/>
      <charset val="128"/>
    </font>
    <font>
      <sz val="11"/>
      <color rgb="FFFF0000"/>
      <name val="ＭＳ ゴシック"/>
      <family val="3"/>
      <charset val="128"/>
    </font>
    <font>
      <sz val="9"/>
      <color theme="1"/>
      <name val="ＭＳ Ｐ明朝"/>
      <family val="1"/>
      <charset val="128"/>
    </font>
    <font>
      <b/>
      <sz val="9"/>
      <color rgb="FFFF0000"/>
      <name val="ＭＳ Ｐ明朝"/>
      <family val="1"/>
      <charset val="128"/>
    </font>
    <font>
      <sz val="9"/>
      <name val="ＭＳ Ｐ明朝"/>
      <family val="1"/>
      <charset val="128"/>
    </font>
    <font>
      <sz val="9"/>
      <color rgb="FFFF0000"/>
      <name val="ＭＳ ゴシック"/>
      <family val="3"/>
      <charset val="128"/>
    </font>
    <font>
      <b/>
      <sz val="9"/>
      <color rgb="FFFF0000"/>
      <name val="ＭＳ ゴシック"/>
      <family val="3"/>
      <charset val="128"/>
    </font>
    <font>
      <sz val="12"/>
      <color rgb="FFFF0000"/>
      <name val="平成ゴシック"/>
      <family val="3"/>
      <charset val="128"/>
    </font>
    <font>
      <sz val="8"/>
      <name val="ＭＳ Ｐゴシック"/>
      <family val="3"/>
      <charset val="128"/>
    </font>
    <font>
      <sz val="10.5"/>
      <name val="ＭＳ ゴシック"/>
      <family val="3"/>
      <charset val="128"/>
    </font>
    <font>
      <sz val="12"/>
      <name val="ＭＳ Ｐゴシック"/>
      <family val="3"/>
      <charset val="128"/>
    </font>
    <font>
      <b/>
      <sz val="10"/>
      <color rgb="FFFF0000"/>
      <name val="ＭＳ ゴシック"/>
      <family val="3"/>
      <charset val="128"/>
    </font>
    <font>
      <b/>
      <sz val="10.5"/>
      <color rgb="FFFF0000"/>
      <name val="ＭＳ ゴシック"/>
      <family val="3"/>
      <charset val="128"/>
    </font>
    <font>
      <sz val="12"/>
      <color indexed="81"/>
      <name val="MS P ゴシック"/>
      <family val="3"/>
      <charset val="128"/>
    </font>
  </fonts>
  <fills count="2">
    <fill>
      <patternFill patternType="none"/>
    </fill>
    <fill>
      <patternFill patternType="gray125"/>
    </fill>
  </fills>
  <borders count="14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right style="hair">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right style="hair">
        <color indexed="64"/>
      </right>
      <top style="thin">
        <color indexed="64"/>
      </top>
      <bottom style="dashed">
        <color indexed="64"/>
      </bottom>
      <diagonal/>
    </border>
    <border>
      <left style="hair">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dashed">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dashed">
        <color indexed="64"/>
      </top>
      <bottom style="dashed">
        <color indexed="64"/>
      </bottom>
      <diagonal/>
    </border>
    <border>
      <left/>
      <right/>
      <top style="dashed">
        <color indexed="64"/>
      </top>
      <bottom style="hair">
        <color indexed="64"/>
      </bottom>
      <diagonal/>
    </border>
    <border>
      <left style="hair">
        <color indexed="64"/>
      </left>
      <right/>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dashed">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top/>
      <bottom style="mediumDashed">
        <color auto="1"/>
      </bottom>
      <diagonal/>
    </border>
    <border>
      <left/>
      <right/>
      <top style="mediumDashed">
        <color auto="1"/>
      </top>
      <bottom/>
      <diagonal/>
    </border>
    <border>
      <left/>
      <right style="mediumDashed">
        <color auto="1"/>
      </right>
      <top/>
      <bottom style="mediumDashed">
        <color auto="1"/>
      </bottom>
      <diagonal/>
    </border>
    <border>
      <left/>
      <right style="mediumDashed">
        <color auto="1"/>
      </right>
      <top style="mediumDashed">
        <color auto="1"/>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thin">
        <color indexed="64"/>
      </top>
      <bottom style="thin">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dashed">
        <color indexed="64"/>
      </top>
      <bottom/>
      <diagonal/>
    </border>
    <border>
      <left style="hair">
        <color indexed="64"/>
      </left>
      <right style="hair">
        <color indexed="64"/>
      </right>
      <top style="dashed">
        <color indexed="64"/>
      </top>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bottom style="double">
        <color indexed="64"/>
      </bottom>
      <diagonal/>
    </border>
    <border>
      <left/>
      <right style="hair">
        <color indexed="64"/>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hair">
        <color indexed="64"/>
      </right>
      <top style="dashed">
        <color indexed="64"/>
      </top>
      <bottom style="medium">
        <color indexed="64"/>
      </bottom>
      <diagonal/>
    </border>
    <border>
      <left style="hair">
        <color indexed="64"/>
      </left>
      <right/>
      <top style="dashed">
        <color indexed="64"/>
      </top>
      <bottom style="medium">
        <color indexed="64"/>
      </bottom>
      <diagonal/>
    </border>
    <border>
      <left style="dashed">
        <color indexed="64"/>
      </left>
      <right/>
      <top style="dashed">
        <color indexed="64"/>
      </top>
      <bottom style="medium">
        <color indexed="64"/>
      </bottom>
      <diagonal/>
    </border>
    <border>
      <left/>
      <right style="dashed">
        <color indexed="64"/>
      </right>
      <top style="dashed">
        <color indexed="64"/>
      </top>
      <bottom style="medium">
        <color indexed="64"/>
      </bottom>
      <diagonal/>
    </border>
    <border>
      <left/>
      <right style="thin">
        <color indexed="64"/>
      </right>
      <top style="dashed">
        <color indexed="64"/>
      </top>
      <bottom style="medium">
        <color indexed="64"/>
      </bottom>
      <diagonal/>
    </border>
    <border>
      <left/>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bottom/>
      <diagonal/>
    </border>
    <border>
      <left style="dotted">
        <color indexed="64"/>
      </left>
      <right/>
      <top/>
      <bottom/>
      <diagonal/>
    </border>
    <border>
      <left style="double">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uble">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uble">
        <color indexed="64"/>
      </left>
      <right style="thin">
        <color auto="1"/>
      </right>
      <top style="thin">
        <color auto="1"/>
      </top>
      <bottom/>
      <diagonal/>
    </border>
  </borders>
  <cellStyleXfs count="2">
    <xf numFmtId="0" fontId="0" fillId="0" borderId="0"/>
    <xf numFmtId="38" fontId="28" fillId="0" borderId="0" applyFont="0" applyFill="0" applyBorder="0" applyAlignment="0" applyProtection="0">
      <alignment vertical="center"/>
    </xf>
  </cellStyleXfs>
  <cellXfs count="965">
    <xf numFmtId="0" fontId="0" fillId="0" borderId="0" xfId="0"/>
    <xf numFmtId="176" fontId="2" fillId="0" borderId="0" xfId="0" applyNumberFormat="1" applyFont="1" applyFill="1" applyBorder="1" applyAlignment="1">
      <alignment vertical="center"/>
    </xf>
    <xf numFmtId="176" fontId="3" fillId="0" borderId="5"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20" xfId="0" applyNumberFormat="1" applyFont="1" applyFill="1" applyBorder="1" applyAlignment="1">
      <alignment vertical="center"/>
    </xf>
    <xf numFmtId="176" fontId="3" fillId="0" borderId="22" xfId="0" applyNumberFormat="1" applyFont="1" applyFill="1" applyBorder="1" applyAlignment="1">
      <alignment vertical="center"/>
    </xf>
    <xf numFmtId="176" fontId="3" fillId="0" borderId="4" xfId="0" applyNumberFormat="1" applyFont="1" applyFill="1" applyBorder="1" applyAlignment="1">
      <alignment vertical="center"/>
    </xf>
    <xf numFmtId="176" fontId="3" fillId="0" borderId="6" xfId="0" applyNumberFormat="1" applyFont="1" applyFill="1" applyBorder="1" applyAlignment="1">
      <alignment vertical="center"/>
    </xf>
    <xf numFmtId="176" fontId="3" fillId="0" borderId="8" xfId="0" applyNumberFormat="1" applyFont="1" applyFill="1" applyBorder="1" applyAlignment="1">
      <alignment vertical="center"/>
    </xf>
    <xf numFmtId="176" fontId="3" fillId="0" borderId="9" xfId="0" applyNumberFormat="1" applyFont="1" applyFill="1" applyBorder="1" applyAlignment="1">
      <alignment vertical="center"/>
    </xf>
    <xf numFmtId="176" fontId="3" fillId="0" borderId="31" xfId="0" applyNumberFormat="1" applyFont="1" applyFill="1" applyBorder="1" applyAlignment="1">
      <alignment vertical="center"/>
    </xf>
    <xf numFmtId="176" fontId="3" fillId="0" borderId="33" xfId="0" applyNumberFormat="1" applyFont="1" applyFill="1" applyBorder="1" applyAlignment="1">
      <alignment vertical="center"/>
    </xf>
    <xf numFmtId="176" fontId="3" fillId="0" borderId="28" xfId="0" applyNumberFormat="1" applyFont="1" applyFill="1" applyBorder="1" applyAlignment="1">
      <alignment vertical="center"/>
    </xf>
    <xf numFmtId="176" fontId="3" fillId="0" borderId="30" xfId="0" applyNumberFormat="1" applyFont="1" applyFill="1" applyBorder="1" applyAlignment="1">
      <alignment vertical="center"/>
    </xf>
    <xf numFmtId="176" fontId="3" fillId="0" borderId="25" xfId="0" applyNumberFormat="1" applyFont="1" applyFill="1" applyBorder="1" applyAlignment="1">
      <alignment vertical="center"/>
    </xf>
    <xf numFmtId="176" fontId="3" fillId="0" borderId="27" xfId="0" applyNumberFormat="1" applyFont="1" applyFill="1" applyBorder="1" applyAlignment="1">
      <alignment vertical="center"/>
    </xf>
    <xf numFmtId="176" fontId="3" fillId="0" borderId="9" xfId="0" applyNumberFormat="1" applyFont="1" applyFill="1" applyBorder="1" applyAlignment="1">
      <alignment horizontal="right" vertical="center"/>
    </xf>
    <xf numFmtId="176" fontId="3" fillId="0" borderId="43" xfId="0" applyNumberFormat="1" applyFont="1" applyFill="1" applyBorder="1" applyAlignment="1">
      <alignment vertical="center"/>
    </xf>
    <xf numFmtId="176" fontId="3" fillId="0" borderId="32" xfId="0" applyNumberFormat="1" applyFont="1" applyFill="1" applyBorder="1" applyAlignment="1">
      <alignment vertical="center"/>
    </xf>
    <xf numFmtId="176" fontId="4" fillId="0" borderId="3" xfId="0" applyNumberFormat="1" applyFont="1" applyFill="1" applyBorder="1" applyAlignment="1">
      <alignment horizontal="distributed" vertical="center"/>
    </xf>
    <xf numFmtId="176" fontId="3" fillId="0" borderId="44" xfId="0" applyNumberFormat="1" applyFont="1" applyFill="1" applyBorder="1" applyAlignment="1">
      <alignment vertical="center"/>
    </xf>
    <xf numFmtId="176" fontId="3" fillId="0" borderId="29" xfId="0" applyNumberFormat="1" applyFont="1" applyFill="1" applyBorder="1" applyAlignment="1">
      <alignment vertical="center"/>
    </xf>
    <xf numFmtId="176" fontId="2" fillId="0" borderId="0" xfId="0" applyNumberFormat="1" applyFont="1" applyFill="1" applyBorder="1" applyAlignment="1">
      <alignment vertical="top" wrapText="1"/>
    </xf>
    <xf numFmtId="176" fontId="2" fillId="0" borderId="3" xfId="0" applyNumberFormat="1" applyFont="1" applyFill="1" applyBorder="1" applyAlignment="1">
      <alignment vertical="top" wrapText="1"/>
    </xf>
    <xf numFmtId="176" fontId="3" fillId="0" borderId="0" xfId="0" applyNumberFormat="1" applyFont="1" applyFill="1" applyBorder="1" applyAlignment="1">
      <alignment vertical="center" shrinkToFit="1"/>
    </xf>
    <xf numFmtId="176" fontId="3" fillId="0" borderId="4" xfId="0" applyNumberFormat="1" applyFont="1" applyFill="1" applyBorder="1" applyAlignment="1">
      <alignment vertical="center" shrinkToFit="1"/>
    </xf>
    <xf numFmtId="176" fontId="7" fillId="0" borderId="0" xfId="0" applyNumberFormat="1" applyFont="1" applyFill="1" applyBorder="1" applyAlignment="1">
      <alignment vertical="center"/>
    </xf>
    <xf numFmtId="176" fontId="3" fillId="0" borderId="8" xfId="0" applyNumberFormat="1" applyFont="1" applyFill="1" applyBorder="1" applyAlignment="1">
      <alignment vertical="center" wrapText="1"/>
    </xf>
    <xf numFmtId="176" fontId="3" fillId="0" borderId="3"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176" fontId="3" fillId="0" borderId="0" xfId="0" applyNumberFormat="1" applyFont="1" applyFill="1" applyBorder="1" applyAlignment="1">
      <alignment vertical="center" textRotation="255" wrapText="1"/>
    </xf>
    <xf numFmtId="176" fontId="3" fillId="0" borderId="0" xfId="0" applyNumberFormat="1" applyFont="1" applyFill="1" applyBorder="1" applyAlignment="1">
      <alignment horizontal="left" vertical="center" shrinkToFit="1"/>
    </xf>
    <xf numFmtId="176" fontId="3" fillId="0" borderId="0" xfId="0" applyNumberFormat="1" applyFont="1" applyFill="1" applyBorder="1" applyAlignment="1">
      <alignment vertical="center" wrapText="1" shrinkToFit="1"/>
    </xf>
    <xf numFmtId="176" fontId="3" fillId="0" borderId="0" xfId="0" applyNumberFormat="1" applyFont="1" applyFill="1" applyBorder="1" applyAlignment="1">
      <alignment horizontal="center" vertical="center" wrapText="1" shrinkToFit="1"/>
    </xf>
    <xf numFmtId="176" fontId="6" fillId="0" borderId="0" xfId="0" applyNumberFormat="1" applyFont="1" applyFill="1" applyBorder="1" applyAlignment="1">
      <alignment vertical="center"/>
    </xf>
    <xf numFmtId="176" fontId="3" fillId="0" borderId="2" xfId="0" applyNumberFormat="1" applyFont="1" applyFill="1" applyBorder="1" applyAlignment="1">
      <alignment vertical="center" wrapText="1"/>
    </xf>
    <xf numFmtId="176" fontId="3" fillId="0" borderId="10" xfId="0" applyNumberFormat="1" applyFont="1" applyFill="1" applyBorder="1" applyAlignment="1">
      <alignment vertical="center"/>
    </xf>
    <xf numFmtId="176" fontId="3" fillId="0" borderId="1" xfId="0" applyNumberFormat="1" applyFont="1" applyFill="1" applyBorder="1" applyAlignment="1">
      <alignment vertical="center"/>
    </xf>
    <xf numFmtId="176" fontId="3" fillId="0" borderId="7" xfId="0" applyNumberFormat="1" applyFont="1" applyFill="1" applyBorder="1" applyAlignment="1">
      <alignment vertical="center"/>
    </xf>
    <xf numFmtId="176" fontId="3" fillId="0" borderId="4" xfId="0" applyNumberFormat="1" applyFont="1" applyFill="1" applyBorder="1" applyAlignment="1">
      <alignment vertical="center" wrapText="1"/>
    </xf>
    <xf numFmtId="176" fontId="3" fillId="0" borderId="1" xfId="0" applyNumberFormat="1" applyFont="1" applyFill="1" applyBorder="1" applyAlignment="1">
      <alignment vertical="center" wrapText="1"/>
    </xf>
    <xf numFmtId="176" fontId="3" fillId="0" borderId="7" xfId="0" applyNumberFormat="1" applyFont="1" applyFill="1" applyBorder="1" applyAlignment="1">
      <alignment vertical="center" wrapText="1"/>
    </xf>
    <xf numFmtId="176" fontId="5" fillId="0" borderId="2" xfId="0" applyNumberFormat="1" applyFont="1" applyFill="1" applyBorder="1" applyAlignment="1">
      <alignment vertical="center"/>
    </xf>
    <xf numFmtId="176" fontId="2" fillId="0" borderId="48" xfId="0" applyNumberFormat="1" applyFont="1" applyFill="1" applyBorder="1" applyAlignment="1">
      <alignment vertical="top"/>
    </xf>
    <xf numFmtId="176" fontId="3" fillId="0" borderId="3" xfId="0" applyNumberFormat="1" applyFont="1" applyFill="1" applyBorder="1" applyAlignment="1">
      <alignment vertical="center" wrapText="1" shrinkToFit="1"/>
    </xf>
    <xf numFmtId="176" fontId="7" fillId="0" borderId="0" xfId="0" applyNumberFormat="1" applyFont="1" applyFill="1" applyBorder="1" applyAlignment="1">
      <alignment horizontal="left" vertical="center"/>
    </xf>
    <xf numFmtId="176" fontId="7" fillId="0" borderId="3" xfId="0" applyNumberFormat="1" applyFont="1" applyFill="1" applyBorder="1" applyAlignment="1">
      <alignment horizontal="left" vertical="center"/>
    </xf>
    <xf numFmtId="176" fontId="3" fillId="0" borderId="76" xfId="0" applyNumberFormat="1" applyFont="1" applyFill="1" applyBorder="1" applyAlignment="1">
      <alignment vertical="center"/>
    </xf>
    <xf numFmtId="176" fontId="2" fillId="0" borderId="48" xfId="0" applyNumberFormat="1" applyFont="1" applyFill="1" applyBorder="1" applyAlignment="1">
      <alignment vertical="center"/>
    </xf>
    <xf numFmtId="176" fontId="2" fillId="0" borderId="48" xfId="0" applyNumberFormat="1"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176" fontId="2" fillId="0" borderId="49" xfId="0" applyNumberFormat="1" applyFont="1" applyFill="1" applyBorder="1" applyAlignment="1">
      <alignment horizontal="left" vertical="center" wrapText="1"/>
    </xf>
    <xf numFmtId="176" fontId="2" fillId="0" borderId="3"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xf>
    <xf numFmtId="176" fontId="3" fillId="0" borderId="8" xfId="0" applyNumberFormat="1" applyFont="1" applyFill="1" applyBorder="1" applyAlignment="1">
      <alignment horizontal="distributed" vertical="center"/>
    </xf>
    <xf numFmtId="176" fontId="3" fillId="0" borderId="8" xfId="0" applyNumberFormat="1" applyFont="1" applyFill="1" applyBorder="1" applyAlignment="1">
      <alignment horizontal="right" vertical="center"/>
    </xf>
    <xf numFmtId="176" fontId="3" fillId="0" borderId="11" xfId="0" applyNumberFormat="1" applyFont="1" applyFill="1" applyBorder="1" applyAlignment="1">
      <alignment horizontal="right" vertical="center"/>
    </xf>
    <xf numFmtId="176" fontId="7" fillId="0" borderId="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xf>
    <xf numFmtId="176" fontId="4" fillId="0" borderId="1" xfId="0" applyNumberFormat="1" applyFont="1" applyFill="1" applyBorder="1" applyAlignment="1">
      <alignment horizontal="left" vertical="center"/>
    </xf>
    <xf numFmtId="176" fontId="3" fillId="0" borderId="2" xfId="0" applyNumberFormat="1" applyFont="1" applyFill="1" applyBorder="1" applyAlignment="1">
      <alignment vertical="center" wrapText="1" shrinkToFit="1"/>
    </xf>
    <xf numFmtId="176" fontId="3" fillId="0" borderId="1" xfId="0" applyNumberFormat="1" applyFont="1" applyFill="1" applyBorder="1" applyAlignment="1">
      <alignment vertical="center" wrapText="1" shrinkToFit="1"/>
    </xf>
    <xf numFmtId="176" fontId="3" fillId="0" borderId="77" xfId="0" applyNumberFormat="1" applyFont="1" applyFill="1" applyBorder="1" applyAlignment="1">
      <alignment vertical="center" wrapText="1" shrinkToFit="1"/>
    </xf>
    <xf numFmtId="176" fontId="3" fillId="0" borderId="77" xfId="0" applyNumberFormat="1" applyFont="1" applyFill="1" applyBorder="1" applyAlignment="1">
      <alignment vertical="center"/>
    </xf>
    <xf numFmtId="176" fontId="3" fillId="0" borderId="78" xfId="0" applyNumberFormat="1" applyFont="1" applyFill="1" applyBorder="1" applyAlignment="1">
      <alignment vertical="center" wrapText="1" shrinkToFit="1"/>
    </xf>
    <xf numFmtId="176" fontId="3" fillId="0" borderId="78" xfId="0" applyNumberFormat="1" applyFont="1" applyFill="1" applyBorder="1" applyAlignment="1">
      <alignment vertical="center"/>
    </xf>
    <xf numFmtId="176" fontId="3" fillId="0" borderId="79" xfId="0" applyNumberFormat="1" applyFont="1" applyFill="1" applyBorder="1" applyAlignment="1">
      <alignment vertical="center"/>
    </xf>
    <xf numFmtId="176" fontId="3" fillId="0" borderId="80" xfId="0" applyNumberFormat="1" applyFont="1" applyFill="1" applyBorder="1" applyAlignment="1">
      <alignment vertical="center"/>
    </xf>
    <xf numFmtId="176" fontId="3" fillId="0" borderId="51" xfId="0" applyNumberFormat="1" applyFont="1" applyFill="1" applyBorder="1" applyAlignment="1">
      <alignment vertical="center"/>
    </xf>
    <xf numFmtId="176" fontId="3" fillId="0" borderId="51" xfId="0" applyNumberFormat="1" applyFont="1" applyFill="1" applyBorder="1" applyAlignment="1">
      <alignment vertical="center" wrapText="1" shrinkToFit="1"/>
    </xf>
    <xf numFmtId="176" fontId="3" fillId="0" borderId="21"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2" xfId="0" applyNumberFormat="1" applyFont="1" applyFill="1" applyBorder="1" applyAlignment="1">
      <alignment vertical="center"/>
    </xf>
    <xf numFmtId="176" fontId="3" fillId="0" borderId="82" xfId="0" applyNumberFormat="1" applyFont="1" applyFill="1" applyBorder="1" applyAlignment="1">
      <alignment vertical="center"/>
    </xf>
    <xf numFmtId="176" fontId="3" fillId="0" borderId="83" xfId="0" applyNumberFormat="1" applyFont="1" applyFill="1" applyBorder="1" applyAlignment="1">
      <alignment vertical="center"/>
    </xf>
    <xf numFmtId="176" fontId="3" fillId="0" borderId="4" xfId="0" applyNumberFormat="1" applyFont="1" applyFill="1" applyBorder="1" applyAlignment="1">
      <alignment horizontal="right" vertical="center"/>
    </xf>
    <xf numFmtId="176" fontId="3" fillId="0" borderId="5" xfId="0" applyNumberFormat="1" applyFont="1" applyFill="1" applyBorder="1" applyAlignment="1">
      <alignment vertical="center" wrapText="1"/>
    </xf>
    <xf numFmtId="177" fontId="3" fillId="0" borderId="1" xfId="0" applyNumberFormat="1" applyFont="1" applyFill="1" applyBorder="1" applyAlignment="1">
      <alignment horizontal="left" vertical="center"/>
    </xf>
    <xf numFmtId="176" fontId="3" fillId="0" borderId="5" xfId="0" applyNumberFormat="1" applyFont="1" applyFill="1" applyBorder="1" applyAlignment="1">
      <alignment vertical="center" textRotation="255"/>
    </xf>
    <xf numFmtId="176" fontId="3" fillId="0" borderId="2" xfId="0" applyNumberFormat="1" applyFont="1" applyFill="1" applyBorder="1" applyAlignment="1">
      <alignment vertical="center" textRotation="255"/>
    </xf>
    <xf numFmtId="176" fontId="3" fillId="0" borderId="11" xfId="0" applyNumberFormat="1" applyFont="1" applyFill="1" applyBorder="1" applyAlignment="1">
      <alignment vertical="center" textRotation="255"/>
    </xf>
    <xf numFmtId="176" fontId="3" fillId="0" borderId="4" xfId="0" applyNumberFormat="1" applyFont="1" applyFill="1" applyBorder="1" applyAlignment="1">
      <alignment vertical="center" textRotation="255"/>
    </xf>
    <xf numFmtId="176" fontId="3" fillId="0" borderId="0" xfId="0" applyNumberFormat="1" applyFont="1" applyFill="1" applyBorder="1" applyAlignment="1">
      <alignment vertical="center" textRotation="255"/>
    </xf>
    <xf numFmtId="176" fontId="3" fillId="0" borderId="6" xfId="0" applyNumberFormat="1" applyFont="1" applyFill="1" applyBorder="1" applyAlignment="1">
      <alignment vertical="center" textRotation="255"/>
    </xf>
    <xf numFmtId="176" fontId="4" fillId="0" borderId="0" xfId="0" applyNumberFormat="1" applyFont="1" applyFill="1" applyBorder="1" applyAlignment="1">
      <alignment vertical="center" wrapText="1"/>
    </xf>
    <xf numFmtId="176" fontId="3" fillId="0" borderId="0" xfId="0" applyNumberFormat="1" applyFont="1" applyFill="1" applyBorder="1" applyAlignment="1">
      <alignment vertical="top"/>
    </xf>
    <xf numFmtId="176" fontId="3" fillId="0" borderId="0" xfId="0" applyNumberFormat="1" applyFont="1" applyFill="1" applyBorder="1" applyAlignment="1">
      <alignment vertical="top" wrapText="1"/>
    </xf>
    <xf numFmtId="176" fontId="3" fillId="0" borderId="0" xfId="0" applyNumberFormat="1" applyFont="1" applyFill="1" applyBorder="1" applyAlignment="1">
      <alignment horizontal="right" vertical="top"/>
    </xf>
    <xf numFmtId="176" fontId="3" fillId="0" borderId="8" xfId="0" applyNumberFormat="1" applyFont="1" applyFill="1" applyBorder="1" applyAlignment="1">
      <alignment horizontal="left" vertical="center"/>
    </xf>
    <xf numFmtId="176" fontId="3" fillId="0" borderId="3" xfId="0" applyNumberFormat="1" applyFont="1" applyFill="1" applyBorder="1" applyAlignment="1">
      <alignment vertical="center" textRotation="255" wrapText="1"/>
    </xf>
    <xf numFmtId="176" fontId="3" fillId="0" borderId="0" xfId="0" applyNumberFormat="1" applyFont="1" applyFill="1" applyBorder="1" applyAlignment="1">
      <alignment vertical="center" wrapText="1"/>
    </xf>
    <xf numFmtId="176" fontId="4" fillId="0" borderId="2" xfId="0" applyNumberFormat="1" applyFont="1" applyFill="1" applyBorder="1" applyAlignment="1">
      <alignment vertical="center" wrapText="1"/>
    </xf>
    <xf numFmtId="176" fontId="4" fillId="0" borderId="0" xfId="0" applyNumberFormat="1" applyFont="1" applyFill="1" applyBorder="1" applyAlignment="1">
      <alignment vertical="center" wrapText="1" shrinkToFit="1"/>
    </xf>
    <xf numFmtId="176" fontId="2" fillId="0" borderId="8" xfId="0" applyNumberFormat="1" applyFont="1" applyFill="1" applyBorder="1" applyAlignment="1">
      <alignment horizontal="left" vertical="center"/>
    </xf>
    <xf numFmtId="176" fontId="2" fillId="0" borderId="3" xfId="0" applyNumberFormat="1" applyFont="1" applyFill="1" applyBorder="1" applyAlignment="1">
      <alignment horizontal="distributed" vertical="center"/>
    </xf>
    <xf numFmtId="176" fontId="2" fillId="0" borderId="1" xfId="0" applyNumberFormat="1" applyFont="1" applyFill="1" applyBorder="1" applyAlignment="1">
      <alignment horizontal="distributed" vertical="center"/>
    </xf>
    <xf numFmtId="176" fontId="2" fillId="0" borderId="3" xfId="0" applyNumberFormat="1" applyFont="1" applyFill="1" applyBorder="1" applyAlignment="1">
      <alignment horizontal="left" vertical="center"/>
    </xf>
    <xf numFmtId="176" fontId="2" fillId="0" borderId="97" xfId="0" applyNumberFormat="1" applyFont="1" applyFill="1" applyBorder="1" applyAlignment="1">
      <alignment horizontal="left" vertical="center"/>
    </xf>
    <xf numFmtId="176" fontId="2" fillId="0" borderId="10" xfId="0" applyNumberFormat="1" applyFont="1" applyFill="1" applyBorder="1" applyAlignment="1">
      <alignment horizontal="left" vertical="center"/>
    </xf>
    <xf numFmtId="176" fontId="7" fillId="0" borderId="5" xfId="0" applyNumberFormat="1" applyFont="1" applyFill="1" applyBorder="1" applyAlignment="1">
      <alignment vertical="center"/>
    </xf>
    <xf numFmtId="176" fontId="7" fillId="0" borderId="2" xfId="0" applyNumberFormat="1" applyFont="1" applyFill="1" applyBorder="1" applyAlignment="1">
      <alignment vertical="center" wrapText="1"/>
    </xf>
    <xf numFmtId="176" fontId="7" fillId="0" borderId="11" xfId="0" applyNumberFormat="1" applyFont="1" applyFill="1" applyBorder="1" applyAlignment="1">
      <alignment vertical="center" wrapText="1"/>
    </xf>
    <xf numFmtId="176" fontId="2" fillId="0" borderId="5" xfId="0" applyNumberFormat="1" applyFont="1" applyFill="1" applyBorder="1" applyAlignment="1">
      <alignment horizontal="left" vertical="center"/>
    </xf>
    <xf numFmtId="176" fontId="2" fillId="0" borderId="2" xfId="0" applyNumberFormat="1" applyFont="1" applyFill="1" applyBorder="1" applyAlignment="1">
      <alignment horizontal="distributed" vertical="center"/>
    </xf>
    <xf numFmtId="176" fontId="2" fillId="0" borderId="2" xfId="0" applyNumberFormat="1" applyFont="1" applyFill="1" applyBorder="1" applyAlignment="1">
      <alignment horizontal="left" vertical="center"/>
    </xf>
    <xf numFmtId="176" fontId="2" fillId="0" borderId="47" xfId="0" applyNumberFormat="1" applyFont="1" applyFill="1" applyBorder="1" applyAlignment="1">
      <alignment horizontal="left" vertical="center"/>
    </xf>
    <xf numFmtId="176" fontId="3" fillId="0" borderId="98" xfId="0" applyNumberFormat="1" applyFont="1" applyFill="1" applyBorder="1" applyAlignment="1">
      <alignment horizontal="center" vertical="center"/>
    </xf>
    <xf numFmtId="176" fontId="7" fillId="0" borderId="4" xfId="0" applyNumberFormat="1" applyFont="1" applyFill="1" applyBorder="1" applyAlignment="1">
      <alignment vertical="center"/>
    </xf>
    <xf numFmtId="176" fontId="7" fillId="0" borderId="0" xfId="0" applyNumberFormat="1" applyFont="1" applyFill="1" applyBorder="1" applyAlignment="1">
      <alignment vertical="center" wrapText="1"/>
    </xf>
    <xf numFmtId="176" fontId="7" fillId="0" borderId="6" xfId="0" applyNumberFormat="1" applyFont="1" applyFill="1" applyBorder="1" applyAlignment="1">
      <alignment vertical="center" wrapText="1"/>
    </xf>
    <xf numFmtId="176" fontId="2" fillId="0" borderId="4" xfId="0" applyNumberFormat="1" applyFont="1" applyFill="1" applyBorder="1" applyAlignment="1">
      <alignment vertical="center"/>
    </xf>
    <xf numFmtId="176" fontId="2" fillId="0" borderId="0" xfId="0" applyNumberFormat="1" applyFont="1" applyFill="1" applyBorder="1" applyAlignment="1">
      <alignment vertical="center" shrinkToFit="1"/>
    </xf>
    <xf numFmtId="176" fontId="2" fillId="0" borderId="0" xfId="0" applyNumberFormat="1" applyFont="1" applyFill="1" applyBorder="1" applyAlignment="1">
      <alignment vertical="center" wrapText="1"/>
    </xf>
    <xf numFmtId="176" fontId="3" fillId="0" borderId="99" xfId="0" applyNumberFormat="1" applyFont="1" applyFill="1" applyBorder="1" applyAlignment="1">
      <alignment vertical="center" shrinkToFit="1"/>
    </xf>
    <xf numFmtId="176" fontId="3" fillId="0" borderId="6" xfId="0" applyNumberFormat="1" applyFont="1" applyFill="1" applyBorder="1" applyAlignment="1">
      <alignment vertical="center" shrinkToFit="1"/>
    </xf>
    <xf numFmtId="176" fontId="2" fillId="0" borderId="0" xfId="0" applyNumberFormat="1" applyFont="1" applyFill="1" applyBorder="1" applyAlignment="1">
      <alignment horizontal="center" vertical="center"/>
    </xf>
    <xf numFmtId="176" fontId="2" fillId="0" borderId="4" xfId="0" applyNumberFormat="1" applyFont="1" applyFill="1" applyBorder="1" applyAlignment="1">
      <alignment horizontal="left" vertical="center"/>
    </xf>
    <xf numFmtId="176" fontId="3" fillId="0" borderId="99" xfId="0" applyNumberFormat="1" applyFont="1" applyFill="1" applyBorder="1" applyAlignment="1">
      <alignment vertical="center"/>
    </xf>
    <xf numFmtId="176" fontId="2" fillId="0" borderId="4" xfId="0" applyNumberFormat="1" applyFont="1" applyFill="1" applyBorder="1" applyAlignment="1">
      <alignment vertical="center" shrinkToFit="1"/>
    </xf>
    <xf numFmtId="176" fontId="2" fillId="0" borderId="6" xfId="0" applyNumberFormat="1" applyFont="1" applyFill="1" applyBorder="1" applyAlignment="1">
      <alignment vertical="center"/>
    </xf>
    <xf numFmtId="176" fontId="2" fillId="0" borderId="99" xfId="0" applyNumberFormat="1" applyFont="1" applyFill="1" applyBorder="1" applyAlignment="1">
      <alignment horizontal="center" vertical="center"/>
    </xf>
    <xf numFmtId="176" fontId="3" fillId="0" borderId="48" xfId="0" applyNumberFormat="1" applyFont="1" applyFill="1" applyBorder="1" applyAlignment="1">
      <alignment vertical="center"/>
    </xf>
    <xf numFmtId="176" fontId="7" fillId="0" borderId="8" xfId="0" applyNumberFormat="1" applyFont="1" applyFill="1" applyBorder="1" applyAlignment="1">
      <alignment vertical="center"/>
    </xf>
    <xf numFmtId="176" fontId="3" fillId="0" borderId="100" xfId="0" applyNumberFormat="1" applyFont="1" applyFill="1" applyBorder="1" applyAlignment="1">
      <alignment vertical="center"/>
    </xf>
    <xf numFmtId="176" fontId="3" fillId="0" borderId="49" xfId="0" applyNumberFormat="1" applyFont="1" applyFill="1" applyBorder="1" applyAlignment="1">
      <alignment vertical="center"/>
    </xf>
    <xf numFmtId="176" fontId="3" fillId="0" borderId="9" xfId="0" applyNumberFormat="1" applyFont="1" applyFill="1" applyBorder="1" applyAlignment="1">
      <alignment horizontal="distributed" vertical="center"/>
    </xf>
    <xf numFmtId="176" fontId="4" fillId="0" borderId="2" xfId="0" applyNumberFormat="1" applyFont="1" applyFill="1" applyBorder="1" applyAlignment="1">
      <alignment vertical="center" wrapText="1" shrinkToFit="1"/>
    </xf>
    <xf numFmtId="176" fontId="3" fillId="0" borderId="0" xfId="0" applyNumberFormat="1" applyFont="1" applyFill="1" applyBorder="1" applyAlignment="1">
      <alignment horizontal="right" vertical="center"/>
    </xf>
    <xf numFmtId="176" fontId="3" fillId="0" borderId="10" xfId="0" applyNumberFormat="1" applyFont="1" applyFill="1" applyBorder="1" applyAlignment="1">
      <alignment horizontal="left" vertical="center"/>
    </xf>
    <xf numFmtId="176" fontId="3" fillId="0" borderId="1" xfId="0" applyNumberFormat="1" applyFont="1" applyFill="1" applyBorder="1" applyAlignment="1">
      <alignment horizontal="left" vertical="center"/>
    </xf>
    <xf numFmtId="176" fontId="3" fillId="0" borderId="4"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4" fillId="0" borderId="0" xfId="0" applyNumberFormat="1" applyFont="1" applyFill="1" applyBorder="1" applyAlignment="1">
      <alignment horizontal="distributed" vertical="center"/>
    </xf>
    <xf numFmtId="176" fontId="3" fillId="0" borderId="5"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shrinkToFit="1"/>
    </xf>
    <xf numFmtId="176" fontId="3" fillId="0" borderId="4" xfId="0" applyNumberFormat="1" applyFont="1" applyFill="1" applyBorder="1" applyAlignment="1">
      <alignment horizontal="left" vertical="center" wrapText="1"/>
    </xf>
    <xf numFmtId="176" fontId="3" fillId="0" borderId="2" xfId="0" applyNumberFormat="1" applyFont="1" applyFill="1" applyBorder="1" applyAlignment="1">
      <alignment vertical="center"/>
    </xf>
    <xf numFmtId="176" fontId="3" fillId="0" borderId="3" xfId="0" applyNumberFormat="1" applyFont="1" applyFill="1" applyBorder="1" applyAlignment="1">
      <alignment vertical="center"/>
    </xf>
    <xf numFmtId="176" fontId="3" fillId="0" borderId="9" xfId="0" applyNumberFormat="1" applyFont="1" applyFill="1" applyBorder="1" applyAlignment="1">
      <alignment horizontal="left" vertical="center"/>
    </xf>
    <xf numFmtId="176" fontId="3" fillId="0" borderId="91" xfId="0" applyNumberFormat="1" applyFont="1" applyFill="1" applyBorder="1" applyAlignment="1">
      <alignment horizontal="center" vertical="center"/>
    </xf>
    <xf numFmtId="176" fontId="3" fillId="0" borderId="93" xfId="0" applyNumberFormat="1" applyFont="1" applyFill="1" applyBorder="1" applyAlignment="1">
      <alignment horizontal="center" vertical="center"/>
    </xf>
    <xf numFmtId="176" fontId="3" fillId="0" borderId="91" xfId="0" applyNumberFormat="1" applyFont="1" applyFill="1" applyBorder="1" applyAlignment="1">
      <alignment horizontal="center" vertical="center" shrinkToFit="1"/>
    </xf>
    <xf numFmtId="176" fontId="3" fillId="0" borderId="92" xfId="0" applyNumberFormat="1" applyFont="1" applyFill="1" applyBorder="1" applyAlignment="1">
      <alignment horizontal="center" vertical="center" shrinkToFit="1"/>
    </xf>
    <xf numFmtId="176" fontId="3" fillId="0" borderId="91" xfId="0" applyNumberFormat="1" applyFont="1" applyFill="1" applyBorder="1" applyAlignment="1">
      <alignment vertical="center"/>
    </xf>
    <xf numFmtId="176" fontId="3" fillId="0" borderId="92" xfId="0" applyNumberFormat="1" applyFont="1" applyFill="1" applyBorder="1" applyAlignment="1">
      <alignment vertical="center"/>
    </xf>
    <xf numFmtId="176" fontId="3" fillId="0" borderId="93" xfId="0" applyNumberFormat="1" applyFont="1" applyFill="1" applyBorder="1" applyAlignment="1">
      <alignment vertical="center"/>
    </xf>
    <xf numFmtId="176" fontId="2" fillId="0" borderId="94" xfId="0" applyNumberFormat="1" applyFont="1" applyFill="1" applyBorder="1" applyAlignment="1">
      <alignment horizontal="left" vertical="center"/>
    </xf>
    <xf numFmtId="176" fontId="3" fillId="0" borderId="12"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shrinkToFit="1"/>
    </xf>
    <xf numFmtId="176" fontId="3" fillId="0" borderId="12" xfId="0" applyNumberFormat="1" applyFont="1" applyFill="1" applyBorder="1" applyAlignment="1">
      <alignment vertical="center"/>
    </xf>
    <xf numFmtId="176" fontId="3" fillId="0" borderId="13" xfId="0" applyNumberFormat="1" applyFont="1" applyFill="1" applyBorder="1" applyAlignment="1">
      <alignment vertical="center"/>
    </xf>
    <xf numFmtId="176" fontId="2" fillId="0" borderId="4" xfId="0" applyNumberFormat="1" applyFont="1" applyFill="1" applyBorder="1" applyAlignment="1"/>
    <xf numFmtId="176" fontId="2" fillId="0" borderId="99" xfId="0" applyNumberFormat="1" applyFont="1" applyFill="1" applyBorder="1" applyAlignment="1">
      <alignment horizontal="left" vertical="center"/>
    </xf>
    <xf numFmtId="176" fontId="2" fillId="0" borderId="0" xfId="0" applyNumberFormat="1" applyFont="1" applyFill="1" applyBorder="1" applyAlignment="1"/>
    <xf numFmtId="176" fontId="2" fillId="0" borderId="6" xfId="0" applyNumberFormat="1" applyFont="1" applyFill="1" applyBorder="1" applyAlignment="1">
      <alignment horizontal="left" vertical="center"/>
    </xf>
    <xf numFmtId="176" fontId="3" fillId="0" borderId="50" xfId="0" applyNumberFormat="1" applyFont="1" applyFill="1" applyBorder="1" applyAlignment="1">
      <alignment vertical="center"/>
    </xf>
    <xf numFmtId="176" fontId="3" fillId="0" borderId="52" xfId="0" applyNumberFormat="1" applyFont="1" applyFill="1" applyBorder="1" applyAlignment="1">
      <alignment vertical="center"/>
    </xf>
    <xf numFmtId="176" fontId="3" fillId="0" borderId="84" xfId="0" applyNumberFormat="1" applyFont="1" applyFill="1" applyBorder="1" applyAlignment="1">
      <alignment horizontal="left" vertical="center"/>
    </xf>
    <xf numFmtId="176" fontId="3" fillId="0" borderId="4" xfId="0" applyNumberFormat="1" applyFont="1" applyFill="1" applyBorder="1" applyAlignment="1">
      <alignment horizontal="right" vertical="center" wrapText="1"/>
    </xf>
    <xf numFmtId="176" fontId="3" fillId="0" borderId="0" xfId="0" applyNumberFormat="1" applyFont="1" applyFill="1" applyBorder="1" applyAlignment="1">
      <alignment wrapText="1"/>
    </xf>
    <xf numFmtId="176" fontId="3" fillId="0" borderId="1" xfId="0" applyNumberFormat="1" applyFont="1" applyFill="1" applyBorder="1" applyAlignment="1">
      <alignment horizontal="right" vertical="center" wrapText="1"/>
    </xf>
    <xf numFmtId="176" fontId="3" fillId="0" borderId="1" xfId="0" applyNumberFormat="1" applyFont="1" applyFill="1" applyBorder="1" applyAlignment="1">
      <alignment wrapText="1"/>
    </xf>
    <xf numFmtId="176" fontId="3" fillId="0" borderId="0" xfId="0" applyNumberFormat="1" applyFont="1" applyFill="1" applyBorder="1" applyAlignment="1">
      <alignment horizontal="right" vertical="center" wrapText="1"/>
    </xf>
    <xf numFmtId="176" fontId="3" fillId="0" borderId="0" xfId="0" applyNumberFormat="1" applyFont="1" applyFill="1" applyBorder="1" applyAlignment="1">
      <alignment vertical="center"/>
    </xf>
    <xf numFmtId="176" fontId="3" fillId="0" borderId="3"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29"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3" xfId="0" applyNumberFormat="1" applyFont="1" applyFill="1" applyBorder="1" applyAlignment="1">
      <alignment horizontal="distributed" vertical="center"/>
    </xf>
    <xf numFmtId="176" fontId="3" fillId="0" borderId="32" xfId="0" applyNumberFormat="1" applyFont="1" applyFill="1" applyBorder="1" applyAlignment="1">
      <alignment horizontal="center" vertical="center"/>
    </xf>
    <xf numFmtId="176" fontId="3" fillId="0" borderId="3" xfId="0" applyNumberFormat="1" applyFont="1" applyFill="1" applyBorder="1" applyAlignment="1">
      <alignment horizontal="left" vertical="center"/>
    </xf>
    <xf numFmtId="176" fontId="3" fillId="0" borderId="3" xfId="0" applyNumberFormat="1" applyFont="1" applyFill="1" applyBorder="1" applyAlignment="1">
      <alignment horizontal="right" vertical="center"/>
    </xf>
    <xf numFmtId="176" fontId="3" fillId="0" borderId="5"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0" xfId="0" applyNumberFormat="1" applyFont="1" applyFill="1" applyBorder="1" applyAlignment="1">
      <alignment horizontal="distributed" vertical="center"/>
    </xf>
    <xf numFmtId="176" fontId="3" fillId="0" borderId="61" xfId="0" applyNumberFormat="1" applyFont="1" applyFill="1" applyBorder="1" applyAlignment="1">
      <alignment horizontal="center" vertical="center"/>
    </xf>
    <xf numFmtId="176" fontId="3" fillId="0" borderId="2" xfId="0" applyNumberFormat="1" applyFont="1" applyFill="1" applyBorder="1" applyAlignment="1">
      <alignment horizontal="right" vertical="center"/>
    </xf>
    <xf numFmtId="176" fontId="3" fillId="0" borderId="0" xfId="0" applyNumberFormat="1" applyFont="1" applyFill="1" applyBorder="1" applyAlignment="1">
      <alignment horizontal="left" vertical="center" wrapText="1"/>
    </xf>
    <xf numFmtId="176" fontId="2" fillId="0" borderId="0" xfId="0" applyNumberFormat="1" applyFont="1" applyFill="1" applyBorder="1" applyAlignment="1">
      <alignment horizontal="left" vertical="top" wrapText="1"/>
    </xf>
    <xf numFmtId="176" fontId="2" fillId="0" borderId="6" xfId="0" applyNumberFormat="1" applyFont="1" applyFill="1" applyBorder="1" applyAlignment="1">
      <alignment horizontal="left" vertical="top" wrapText="1"/>
    </xf>
    <xf numFmtId="176" fontId="2" fillId="0" borderId="3" xfId="0" applyNumberFormat="1" applyFont="1" applyFill="1" applyBorder="1" applyAlignment="1">
      <alignment horizontal="left" vertical="top" wrapText="1"/>
    </xf>
    <xf numFmtId="176" fontId="7" fillId="0" borderId="3"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left" vertical="center" wrapText="1"/>
    </xf>
    <xf numFmtId="176" fontId="3" fillId="0" borderId="7" xfId="0" applyNumberFormat="1" applyFont="1" applyFill="1" applyBorder="1" applyAlignment="1">
      <alignment horizontal="left" vertical="center" wrapText="1"/>
    </xf>
    <xf numFmtId="176" fontId="8"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top"/>
    </xf>
    <xf numFmtId="176" fontId="3" fillId="0" borderId="0" xfId="0" applyNumberFormat="1" applyFont="1" applyFill="1" applyBorder="1" applyAlignment="1">
      <alignment horizontal="left" vertical="top" wrapText="1"/>
    </xf>
    <xf numFmtId="176" fontId="3" fillId="0" borderId="92" xfId="0" applyNumberFormat="1" applyFont="1" applyFill="1" applyBorder="1" applyAlignment="1">
      <alignment horizontal="center" vertical="center"/>
    </xf>
    <xf numFmtId="176" fontId="3" fillId="0" borderId="1" xfId="0" applyNumberFormat="1" applyFont="1" applyFill="1" applyBorder="1" applyAlignment="1">
      <alignment horizontal="distributed" vertical="center"/>
    </xf>
    <xf numFmtId="0" fontId="10" fillId="0" borderId="0" xfId="0" applyFont="1" applyAlignment="1">
      <alignment horizontal="justify" vertical="center" shrinkToFit="1"/>
    </xf>
    <xf numFmtId="0" fontId="11" fillId="0" borderId="0" xfId="0" applyFont="1"/>
    <xf numFmtId="0" fontId="11" fillId="0" borderId="0" xfId="0" applyFont="1" applyAlignment="1">
      <alignment shrinkToFit="1"/>
    </xf>
    <xf numFmtId="0" fontId="10" fillId="0" borderId="0" xfId="0" applyFont="1" applyAlignment="1">
      <alignment horizontal="right" vertical="center" shrinkToFit="1"/>
    </xf>
    <xf numFmtId="0" fontId="0" fillId="0" borderId="0" xfId="0" applyAlignment="1">
      <alignment vertical="center"/>
    </xf>
    <xf numFmtId="0" fontId="0" fillId="0" borderId="0" xfId="0" applyBorder="1" applyAlignment="1">
      <alignment horizontal="center" vertical="center" shrinkToFit="1"/>
    </xf>
    <xf numFmtId="0" fontId="13" fillId="0" borderId="0" xfId="0" applyFont="1" applyBorder="1" applyAlignment="1">
      <alignment horizontal="center" vertical="center" shrinkToFit="1"/>
    </xf>
    <xf numFmtId="176" fontId="16" fillId="0" borderId="0" xfId="0" applyNumberFormat="1" applyFont="1" applyFill="1" applyBorder="1" applyAlignment="1">
      <alignment vertical="center"/>
    </xf>
    <xf numFmtId="176" fontId="15" fillId="0" borderId="1" xfId="0" applyNumberFormat="1" applyFont="1" applyFill="1" applyBorder="1" applyAlignment="1">
      <alignment vertical="center"/>
    </xf>
    <xf numFmtId="176" fontId="18" fillId="0" borderId="2" xfId="0" applyNumberFormat="1" applyFont="1" applyFill="1" applyBorder="1" applyAlignment="1">
      <alignment vertical="center"/>
    </xf>
    <xf numFmtId="176" fontId="3" fillId="0" borderId="9" xfId="0" applyNumberFormat="1" applyFont="1" applyFill="1" applyBorder="1" applyAlignment="1">
      <alignment vertical="center" wrapText="1"/>
    </xf>
    <xf numFmtId="0" fontId="3" fillId="0" borderId="8" xfId="0" applyNumberFormat="1" applyFont="1" applyFill="1" applyBorder="1" applyAlignment="1">
      <alignment vertical="center" wrapText="1"/>
    </xf>
    <xf numFmtId="0" fontId="3" fillId="0" borderId="9" xfId="0" applyNumberFormat="1" applyFont="1" applyFill="1" applyBorder="1" applyAlignment="1">
      <alignment vertical="center" wrapText="1"/>
    </xf>
    <xf numFmtId="176" fontId="2" fillId="0" borderId="96" xfId="0" applyNumberFormat="1" applyFont="1" applyFill="1" applyBorder="1" applyAlignment="1">
      <alignment vertical="center"/>
    </xf>
    <xf numFmtId="176" fontId="19" fillId="0" borderId="3" xfId="0" applyNumberFormat="1" applyFont="1" applyFill="1" applyBorder="1" applyAlignment="1">
      <alignment horizontal="distributed" vertical="center"/>
    </xf>
    <xf numFmtId="176" fontId="2" fillId="0" borderId="7" xfId="0" applyNumberFormat="1" applyFont="1" applyFill="1" applyBorder="1" applyAlignment="1">
      <alignment vertical="center"/>
    </xf>
    <xf numFmtId="176" fontId="2" fillId="0" borderId="98" xfId="0" applyNumberFormat="1" applyFont="1" applyFill="1" applyBorder="1" applyAlignment="1">
      <alignment vertical="center"/>
    </xf>
    <xf numFmtId="176" fontId="2" fillId="0" borderId="11" xfId="0" applyNumberFormat="1" applyFont="1" applyFill="1" applyBorder="1" applyAlignment="1">
      <alignment vertical="center"/>
    </xf>
    <xf numFmtId="176" fontId="2" fillId="0" borderId="99" xfId="0" applyNumberFormat="1" applyFont="1" applyFill="1" applyBorder="1" applyAlignment="1">
      <alignment vertical="center"/>
    </xf>
    <xf numFmtId="176" fontId="19" fillId="0" borderId="0" xfId="0" applyNumberFormat="1" applyFont="1" applyFill="1" applyBorder="1" applyAlignment="1">
      <alignment vertical="center"/>
    </xf>
    <xf numFmtId="179" fontId="3" fillId="0" borderId="0" xfId="0" applyNumberFormat="1" applyFont="1" applyFill="1" applyBorder="1" applyAlignment="1">
      <alignment vertical="center"/>
    </xf>
    <xf numFmtId="176" fontId="19" fillId="0" borderId="0" xfId="0" applyNumberFormat="1" applyFont="1" applyFill="1" applyBorder="1" applyAlignment="1">
      <alignment vertical="center" wrapText="1"/>
    </xf>
    <xf numFmtId="176" fontId="19" fillId="0" borderId="0" xfId="0" applyNumberFormat="1" applyFont="1" applyFill="1" applyBorder="1" applyAlignment="1">
      <alignment horizontal="right" vertical="center"/>
    </xf>
    <xf numFmtId="176" fontId="15" fillId="0" borderId="2" xfId="0" applyNumberFormat="1" applyFont="1" applyFill="1" applyBorder="1" applyAlignment="1">
      <alignment vertical="center"/>
    </xf>
    <xf numFmtId="0" fontId="21" fillId="0" borderId="0" xfId="0" applyFont="1"/>
    <xf numFmtId="0" fontId="0" fillId="0" borderId="0" xfId="0" applyAlignment="1">
      <alignment horizontal="center"/>
    </xf>
    <xf numFmtId="0" fontId="0" fillId="0" borderId="0" xfId="0" applyAlignment="1">
      <alignment horizontal="center" vertical="center"/>
    </xf>
    <xf numFmtId="0" fontId="0" fillId="0" borderId="0" xfId="0" applyBorder="1" applyAlignment="1">
      <alignment horizontal="center"/>
    </xf>
    <xf numFmtId="0" fontId="0" fillId="0" borderId="0" xfId="0" applyBorder="1"/>
    <xf numFmtId="0" fontId="0" fillId="0" borderId="6" xfId="0" applyBorder="1"/>
    <xf numFmtId="0" fontId="24" fillId="0" borderId="0" xfId="0" applyFont="1" applyBorder="1" applyAlignment="1">
      <alignment horizontal="left" vertical="center" indent="4"/>
    </xf>
    <xf numFmtId="0" fontId="0" fillId="0" borderId="3" xfId="0" applyBorder="1" applyAlignment="1">
      <alignment horizontal="center"/>
    </xf>
    <xf numFmtId="0" fontId="0" fillId="0" borderId="0" xfId="0" applyAlignment="1">
      <alignment vertical="top"/>
    </xf>
    <xf numFmtId="0" fontId="24" fillId="0" borderId="0" xfId="0" applyFont="1" applyAlignment="1">
      <alignment horizontal="left" vertical="center" indent="1"/>
    </xf>
    <xf numFmtId="0" fontId="24" fillId="0" borderId="0" xfId="0" applyFont="1" applyAlignment="1">
      <alignment horizontal="left" vertical="center"/>
    </xf>
    <xf numFmtId="0" fontId="24" fillId="0" borderId="0" xfId="0" applyFont="1" applyAlignment="1">
      <alignment horizontal="center" vertical="center"/>
    </xf>
    <xf numFmtId="0" fontId="24" fillId="0" borderId="0" xfId="0" applyFont="1" applyAlignment="1">
      <alignment vertical="center"/>
    </xf>
    <xf numFmtId="176" fontId="3" fillId="0" borderId="104" xfId="0" applyNumberFormat="1" applyFont="1" applyFill="1" applyBorder="1" applyAlignment="1">
      <alignment horizontal="left" vertical="center"/>
    </xf>
    <xf numFmtId="176" fontId="3" fillId="0" borderId="92" xfId="0" applyNumberFormat="1" applyFont="1" applyFill="1" applyBorder="1" applyAlignment="1">
      <alignment horizontal="left" vertical="center"/>
    </xf>
    <xf numFmtId="176" fontId="3" fillId="0" borderId="93" xfId="0" applyNumberFormat="1" applyFont="1" applyFill="1" applyBorder="1" applyAlignment="1">
      <alignment horizontal="left" vertical="center"/>
    </xf>
    <xf numFmtId="0" fontId="10" fillId="0" borderId="0" xfId="0" applyFont="1" applyAlignment="1">
      <alignment vertical="center" shrinkToFit="1"/>
    </xf>
    <xf numFmtId="0" fontId="25" fillId="0" borderId="0" xfId="0" applyFont="1"/>
    <xf numFmtId="176" fontId="3" fillId="0" borderId="110" xfId="0" applyNumberFormat="1" applyFont="1" applyFill="1" applyBorder="1" applyAlignment="1">
      <alignment horizontal="center" vertical="center"/>
    </xf>
    <xf numFmtId="176" fontId="3" fillId="0" borderId="111" xfId="0" applyNumberFormat="1" applyFont="1" applyFill="1" applyBorder="1" applyAlignment="1">
      <alignment horizontal="center" vertical="center"/>
    </xf>
    <xf numFmtId="176" fontId="3" fillId="0" borderId="112" xfId="0" applyNumberFormat="1" applyFont="1" applyFill="1" applyBorder="1" applyAlignment="1">
      <alignment horizontal="center" vertical="center"/>
    </xf>
    <xf numFmtId="176" fontId="3" fillId="0" borderId="113" xfId="0" applyNumberFormat="1" applyFont="1" applyFill="1" applyBorder="1" applyAlignment="1">
      <alignment horizontal="center" vertical="center"/>
    </xf>
    <xf numFmtId="0" fontId="4" fillId="0" borderId="0" xfId="0" applyFont="1" applyBorder="1" applyAlignment="1">
      <alignment horizontal="left" vertical="center"/>
    </xf>
    <xf numFmtId="0" fontId="22" fillId="0" borderId="0" xfId="0" applyFont="1" applyAlignment="1">
      <alignment vertical="center"/>
    </xf>
    <xf numFmtId="0" fontId="22" fillId="0" borderId="0" xfId="0" applyFont="1" applyAlignment="1">
      <alignment horizontal="center" vertical="center"/>
    </xf>
    <xf numFmtId="0" fontId="0" fillId="0" borderId="3" xfId="0" applyBorder="1" applyAlignment="1">
      <alignment horizontal="right" vertical="top"/>
    </xf>
    <xf numFmtId="0" fontId="0" fillId="0" borderId="1" xfId="0" applyBorder="1" applyAlignment="1">
      <alignment horizontal="center"/>
    </xf>
    <xf numFmtId="0" fontId="0" fillId="0" borderId="1" xfId="0" applyBorder="1" applyAlignment="1"/>
    <xf numFmtId="0" fontId="0" fillId="0" borderId="1" xfId="0" applyBorder="1"/>
    <xf numFmtId="0" fontId="27" fillId="0" borderId="0" xfId="0" applyFont="1" applyAlignment="1">
      <alignment horizontal="left" vertical="center"/>
    </xf>
    <xf numFmtId="176"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distributed" vertical="center"/>
    </xf>
    <xf numFmtId="176" fontId="29" fillId="0" borderId="0" xfId="0" applyNumberFormat="1" applyFont="1" applyFill="1" applyBorder="1" applyAlignment="1">
      <alignment horizontal="distributed" vertical="center"/>
    </xf>
    <xf numFmtId="176" fontId="3" fillId="0" borderId="71" xfId="0" applyNumberFormat="1" applyFont="1" applyFill="1" applyBorder="1" applyAlignment="1">
      <alignment vertical="center"/>
    </xf>
    <xf numFmtId="0" fontId="30" fillId="0" borderId="0" xfId="0" applyFont="1" applyAlignment="1">
      <alignment horizontal="left" vertical="center" shrinkToFit="1"/>
    </xf>
    <xf numFmtId="0" fontId="0" fillId="0" borderId="122" xfId="0" applyBorder="1" applyAlignment="1">
      <alignment vertical="center"/>
    </xf>
    <xf numFmtId="0" fontId="30" fillId="0" borderId="122" xfId="0" applyFont="1" applyBorder="1" applyAlignment="1">
      <alignment horizontal="left" vertical="center" shrinkToFit="1"/>
    </xf>
    <xf numFmtId="0" fontId="22" fillId="0" borderId="0" xfId="0" applyFont="1" applyAlignment="1">
      <alignment horizontal="left" vertical="center" wrapText="1"/>
    </xf>
    <xf numFmtId="0" fontId="22" fillId="0" borderId="122" xfId="0" applyFont="1" applyBorder="1" applyAlignment="1">
      <alignment vertical="center"/>
    </xf>
    <xf numFmtId="0" fontId="22" fillId="0" borderId="122" xfId="0" applyFont="1" applyBorder="1" applyAlignment="1">
      <alignment horizontal="center" vertical="center"/>
    </xf>
    <xf numFmtId="0" fontId="24" fillId="0" borderId="122" xfId="0" applyFont="1" applyBorder="1" applyAlignment="1">
      <alignment horizontal="center" vertical="center"/>
    </xf>
    <xf numFmtId="0" fontId="32" fillId="0" borderId="0" xfId="0" applyFont="1" applyAlignment="1">
      <alignment vertical="center"/>
    </xf>
    <xf numFmtId="176" fontId="3" fillId="0" borderId="124" xfId="0" applyNumberFormat="1" applyFont="1" applyFill="1" applyBorder="1" applyAlignment="1">
      <alignment vertical="center"/>
    </xf>
    <xf numFmtId="176" fontId="3" fillId="0" borderId="126" xfId="0" applyNumberFormat="1" applyFont="1" applyFill="1" applyBorder="1" applyAlignment="1">
      <alignment vertical="center"/>
    </xf>
    <xf numFmtId="0" fontId="0" fillId="0" borderId="0" xfId="0" applyFont="1"/>
    <xf numFmtId="176" fontId="2" fillId="0" borderId="8" xfId="0" applyNumberFormat="1" applyFont="1" applyFill="1" applyBorder="1" applyAlignment="1">
      <alignment vertical="center"/>
    </xf>
    <xf numFmtId="176" fontId="2" fillId="0" borderId="3" xfId="0" applyNumberFormat="1" applyFont="1" applyFill="1" applyBorder="1" applyAlignment="1">
      <alignment vertical="center" shrinkToFit="1"/>
    </xf>
    <xf numFmtId="176" fontId="2" fillId="0" borderId="3" xfId="0" applyNumberFormat="1" applyFont="1" applyFill="1" applyBorder="1" applyAlignment="1">
      <alignment vertical="center"/>
    </xf>
    <xf numFmtId="0" fontId="0" fillId="0" borderId="0" xfId="0" applyFont="1" applyFill="1"/>
    <xf numFmtId="0" fontId="0" fillId="0" borderId="0" xfId="0" applyFont="1" applyBorder="1" applyAlignment="1">
      <alignment horizontal="left" vertical="center" wrapText="1"/>
    </xf>
    <xf numFmtId="176" fontId="2" fillId="0" borderId="3" xfId="0" applyNumberFormat="1" applyFont="1" applyFill="1" applyBorder="1" applyAlignment="1">
      <alignment horizontal="center" vertical="center" shrinkToFit="1"/>
    </xf>
    <xf numFmtId="0" fontId="0" fillId="0" borderId="0" xfId="0" applyFont="1" applyAlignment="1"/>
    <xf numFmtId="176" fontId="2" fillId="0" borderId="4" xfId="0" applyNumberFormat="1" applyFont="1" applyFill="1" applyBorder="1" applyAlignment="1">
      <alignment vertical="center" shrinkToFit="1"/>
    </xf>
    <xf numFmtId="176" fontId="2" fillId="0" borderId="62"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2" xfId="0" applyNumberFormat="1" applyFont="1" applyFill="1" applyBorder="1" applyAlignment="1">
      <alignment horizontal="right" vertical="center"/>
    </xf>
    <xf numFmtId="176" fontId="3" fillId="0" borderId="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32" xfId="0" applyNumberFormat="1" applyFont="1" applyFill="1" applyBorder="1" applyAlignment="1">
      <alignment horizontal="center" vertical="center"/>
    </xf>
    <xf numFmtId="176" fontId="3" fillId="0" borderId="2" xfId="0" applyNumberFormat="1" applyFont="1" applyFill="1" applyBorder="1" applyAlignment="1">
      <alignment horizontal="left" vertical="center" wrapText="1"/>
    </xf>
    <xf numFmtId="176" fontId="3" fillId="0" borderId="11" xfId="0" applyNumberFormat="1" applyFont="1" applyFill="1" applyBorder="1" applyAlignment="1">
      <alignment horizontal="left" vertical="center" wrapText="1"/>
    </xf>
    <xf numFmtId="176" fontId="3" fillId="0" borderId="3" xfId="0" applyNumberFormat="1" applyFont="1" applyFill="1" applyBorder="1" applyAlignment="1">
      <alignment horizontal="left" vertical="center"/>
    </xf>
    <xf numFmtId="176" fontId="3" fillId="0" borderId="3" xfId="0" applyNumberFormat="1" applyFont="1" applyFill="1" applyBorder="1" applyAlignment="1">
      <alignment horizontal="right" vertical="center"/>
    </xf>
    <xf numFmtId="176" fontId="3" fillId="0" borderId="4"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0" xfId="0" applyNumberFormat="1" applyFont="1" applyFill="1" applyBorder="1" applyAlignment="1">
      <alignment horizontal="distributed" vertical="center"/>
    </xf>
    <xf numFmtId="176" fontId="3" fillId="0" borderId="2" xfId="0" applyNumberFormat="1" applyFont="1" applyFill="1" applyBorder="1" applyAlignment="1">
      <alignment horizontal="left" vertical="center"/>
    </xf>
    <xf numFmtId="176" fontId="3" fillId="0" borderId="61" xfId="0" applyNumberFormat="1" applyFont="1" applyFill="1" applyBorder="1" applyAlignment="1">
      <alignment horizontal="center" vertical="center"/>
    </xf>
    <xf numFmtId="176" fontId="3" fillId="0" borderId="29"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2" fillId="0" borderId="0" xfId="0" applyNumberFormat="1" applyFont="1" applyFill="1" applyBorder="1" applyAlignment="1">
      <alignment horizontal="left" vertical="top" wrapText="1"/>
    </xf>
    <xf numFmtId="176" fontId="2" fillId="0" borderId="6" xfId="0" applyNumberFormat="1" applyFont="1" applyFill="1" applyBorder="1" applyAlignment="1">
      <alignment horizontal="left" vertical="top" wrapText="1"/>
    </xf>
    <xf numFmtId="176" fontId="2" fillId="0" borderId="3" xfId="0" applyNumberFormat="1" applyFont="1" applyFill="1" applyBorder="1" applyAlignment="1">
      <alignment horizontal="left" vertical="top" wrapText="1"/>
    </xf>
    <xf numFmtId="176" fontId="7" fillId="0" borderId="3" xfId="0" applyNumberFormat="1" applyFont="1" applyFill="1" applyBorder="1" applyAlignment="1">
      <alignment horizontal="center" vertical="center" wrapText="1"/>
    </xf>
    <xf numFmtId="176" fontId="3" fillId="0" borderId="1" xfId="0" applyNumberFormat="1" applyFont="1" applyFill="1" applyBorder="1" applyAlignment="1">
      <alignment horizontal="left" vertical="center" wrapText="1"/>
    </xf>
    <xf numFmtId="176" fontId="8" fillId="0" borderId="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top"/>
    </xf>
    <xf numFmtId="176" fontId="3" fillId="0" borderId="0" xfId="0" applyNumberFormat="1" applyFont="1" applyFill="1" applyBorder="1" applyAlignment="1">
      <alignment horizontal="left" vertical="top" wrapText="1"/>
    </xf>
    <xf numFmtId="176" fontId="3" fillId="0" borderId="1" xfId="0" applyNumberFormat="1" applyFont="1" applyFill="1" applyBorder="1" applyAlignment="1">
      <alignment horizontal="distributed" vertical="center"/>
    </xf>
    <xf numFmtId="176" fontId="4" fillId="0" borderId="0" xfId="0" applyNumberFormat="1" applyFont="1" applyFill="1" applyBorder="1" applyAlignment="1">
      <alignment horizontal="left" vertical="center" wrapText="1"/>
    </xf>
    <xf numFmtId="176" fontId="3" fillId="0" borderId="12" xfId="0" applyNumberFormat="1" applyFont="1" applyFill="1" applyBorder="1" applyAlignment="1">
      <alignment horizontal="center" vertical="center"/>
    </xf>
    <xf numFmtId="176" fontId="2" fillId="0" borderId="0" xfId="0" applyNumberFormat="1" applyFont="1" applyFill="1" applyBorder="1" applyAlignment="1">
      <alignment horizontal="right" vertical="center"/>
    </xf>
    <xf numFmtId="176" fontId="3" fillId="0" borderId="21" xfId="0" applyNumberFormat="1" applyFont="1" applyFill="1" applyBorder="1" applyAlignment="1">
      <alignment vertical="center"/>
    </xf>
    <xf numFmtId="176" fontId="3" fillId="0" borderId="51" xfId="0" applyNumberFormat="1" applyFont="1" applyFill="1" applyBorder="1" applyAlignment="1">
      <alignment vertical="center"/>
    </xf>
    <xf numFmtId="176" fontId="3" fillId="0" borderId="92"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shrinkToFit="1"/>
    </xf>
    <xf numFmtId="176" fontId="2" fillId="0" borderId="83" xfId="0" applyNumberFormat="1" applyFont="1" applyFill="1" applyBorder="1" applyAlignment="1">
      <alignment horizontal="right" vertical="center"/>
    </xf>
    <xf numFmtId="176" fontId="2" fillId="0" borderId="0" xfId="0" applyNumberFormat="1" applyFont="1" applyFill="1" applyBorder="1" applyAlignment="1">
      <alignment horizontal="right" vertical="center" shrinkToFit="1"/>
    </xf>
    <xf numFmtId="176" fontId="2" fillId="0" borderId="0" xfId="0" applyNumberFormat="1" applyFont="1" applyFill="1" applyBorder="1" applyAlignment="1">
      <alignment horizontal="center" vertical="center"/>
    </xf>
    <xf numFmtId="176" fontId="3" fillId="0" borderId="3" xfId="0" applyNumberFormat="1" applyFont="1" applyFill="1" applyBorder="1" applyAlignment="1">
      <alignment horizontal="distributed" vertical="center"/>
    </xf>
    <xf numFmtId="176" fontId="7" fillId="0" borderId="3" xfId="0" applyNumberFormat="1" applyFont="1" applyFill="1" applyBorder="1" applyAlignment="1">
      <alignment vertical="center"/>
    </xf>
    <xf numFmtId="0" fontId="24" fillId="0" borderId="0" xfId="0" applyFont="1" applyBorder="1" applyAlignment="1">
      <alignment horizontal="left" vertical="center"/>
    </xf>
    <xf numFmtId="176" fontId="3" fillId="0" borderId="0" xfId="0" applyNumberFormat="1" applyFont="1" applyFill="1" applyBorder="1" applyAlignment="1">
      <alignment horizontal="center" vertical="center"/>
    </xf>
    <xf numFmtId="176" fontId="3" fillId="0" borderId="3" xfId="0" applyNumberFormat="1" applyFont="1" applyFill="1" applyBorder="1" applyAlignment="1">
      <alignment horizontal="left" vertical="center"/>
    </xf>
    <xf numFmtId="176" fontId="3" fillId="0" borderId="1" xfId="0" applyNumberFormat="1" applyFont="1" applyFill="1" applyBorder="1" applyAlignment="1">
      <alignment horizontal="center" vertical="center"/>
    </xf>
    <xf numFmtId="176" fontId="3" fillId="0" borderId="5"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0" xfId="0" applyNumberFormat="1" applyFont="1" applyFill="1" applyBorder="1" applyAlignment="1">
      <alignment horizontal="center"/>
    </xf>
    <xf numFmtId="176" fontId="3" fillId="0" borderId="1" xfId="0" applyNumberFormat="1" applyFont="1" applyFill="1" applyBorder="1" applyAlignment="1">
      <alignment horizontal="left" vertical="center"/>
    </xf>
    <xf numFmtId="176" fontId="3" fillId="0" borderId="7" xfId="0" applyNumberFormat="1" applyFont="1" applyFill="1" applyBorder="1" applyAlignment="1">
      <alignment horizontal="left" vertical="center"/>
    </xf>
    <xf numFmtId="176" fontId="34" fillId="0" borderId="0" xfId="0" applyNumberFormat="1" applyFont="1" applyFill="1" applyBorder="1" applyAlignment="1">
      <alignment horizontal="left" vertical="center"/>
    </xf>
    <xf numFmtId="176" fontId="16" fillId="0" borderId="3" xfId="0" applyNumberFormat="1" applyFont="1" applyFill="1" applyBorder="1" applyAlignment="1">
      <alignment horizontal="left" vertical="top" wrapText="1"/>
    </xf>
    <xf numFmtId="176" fontId="16" fillId="0" borderId="0" xfId="0" applyNumberFormat="1" applyFont="1" applyFill="1" applyBorder="1" applyAlignment="1">
      <alignment horizontal="left" vertical="center"/>
    </xf>
    <xf numFmtId="176" fontId="34" fillId="0" borderId="0" xfId="0" applyNumberFormat="1" applyFont="1" applyFill="1" applyBorder="1" applyAlignment="1">
      <alignment vertical="center"/>
    </xf>
    <xf numFmtId="176" fontId="34" fillId="0" borderId="0" xfId="0" applyNumberFormat="1" applyFont="1" applyFill="1" applyBorder="1" applyAlignment="1">
      <alignment horizontal="right" vertical="center"/>
    </xf>
    <xf numFmtId="176" fontId="34" fillId="0" borderId="1" xfId="0" applyNumberFormat="1" applyFont="1" applyFill="1" applyBorder="1" applyAlignment="1">
      <alignment horizontal="left" vertical="center"/>
    </xf>
    <xf numFmtId="176" fontId="35" fillId="0" borderId="1" xfId="0" applyNumberFormat="1" applyFont="1" applyFill="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176" fontId="3" fillId="0" borderId="2" xfId="0" applyNumberFormat="1" applyFont="1" applyFill="1" applyBorder="1" applyAlignment="1"/>
    <xf numFmtId="176" fontId="3" fillId="0" borderId="2" xfId="0" applyNumberFormat="1" applyFont="1" applyFill="1" applyBorder="1" applyAlignment="1">
      <alignment horizontal="left"/>
    </xf>
    <xf numFmtId="176" fontId="3" fillId="0" borderId="0" xfId="0" applyNumberFormat="1" applyFont="1" applyFill="1" applyBorder="1" applyAlignment="1"/>
    <xf numFmtId="176" fontId="3" fillId="0" borderId="0" xfId="0" applyNumberFormat="1" applyFont="1" applyFill="1" applyBorder="1" applyAlignment="1">
      <alignment horizontal="left"/>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1" xfId="0" applyNumberFormat="1" applyFont="1" applyFill="1" applyBorder="1" applyAlignment="1">
      <alignment horizontal="left" vertical="center"/>
    </xf>
    <xf numFmtId="176" fontId="3" fillId="0" borderId="3" xfId="0" applyNumberFormat="1" applyFont="1" applyFill="1" applyBorder="1" applyAlignment="1">
      <alignment horizontal="distributed" vertical="center"/>
    </xf>
    <xf numFmtId="0" fontId="3" fillId="0" borderId="10" xfId="0" applyFont="1" applyBorder="1" applyAlignment="1">
      <alignment vertical="center"/>
    </xf>
    <xf numFmtId="0" fontId="3" fillId="0" borderId="1" xfId="0" applyFont="1" applyBorder="1" applyAlignment="1">
      <alignment vertical="center"/>
    </xf>
    <xf numFmtId="0" fontId="3" fillId="0" borderId="1" xfId="0" applyFont="1" applyFill="1" applyBorder="1" applyAlignment="1">
      <alignment vertical="center"/>
    </xf>
    <xf numFmtId="176" fontId="16" fillId="0" borderId="0" xfId="0" applyNumberFormat="1" applyFont="1" applyFill="1" applyBorder="1" applyAlignment="1">
      <alignment horizontal="left" vertical="top" wrapText="1"/>
    </xf>
    <xf numFmtId="176" fontId="7" fillId="0" borderId="2" xfId="0" applyNumberFormat="1" applyFont="1" applyFill="1" applyBorder="1" applyAlignment="1">
      <alignment horizontal="left" vertical="center"/>
    </xf>
    <xf numFmtId="176" fontId="16" fillId="0" borderId="2" xfId="0" applyNumberFormat="1" applyFont="1" applyFill="1" applyBorder="1" applyAlignment="1">
      <alignment horizontal="left" vertical="top" wrapText="1"/>
    </xf>
    <xf numFmtId="0" fontId="0" fillId="0" borderId="2" xfId="0" applyFont="1" applyFill="1" applyBorder="1"/>
    <xf numFmtId="176" fontId="16" fillId="0" borderId="2" xfId="0" applyNumberFormat="1" applyFont="1" applyFill="1" applyBorder="1" applyAlignment="1">
      <alignment horizontal="left" vertical="center"/>
    </xf>
    <xf numFmtId="0" fontId="0" fillId="0" borderId="3" xfId="0" applyFont="1" applyFill="1" applyBorder="1"/>
    <xf numFmtId="176" fontId="16" fillId="0" borderId="3" xfId="0" applyNumberFormat="1" applyFont="1" applyFill="1" applyBorder="1" applyAlignment="1">
      <alignment horizontal="left" vertical="center"/>
    </xf>
    <xf numFmtId="178" fontId="3" fillId="0" borderId="0" xfId="0" applyNumberFormat="1" applyFont="1" applyFill="1" applyBorder="1" applyAlignment="1">
      <alignment horizontal="left" vertical="center"/>
    </xf>
    <xf numFmtId="178" fontId="3" fillId="0" borderId="6"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178" fontId="3" fillId="0" borderId="0" xfId="0" applyNumberFormat="1" applyFont="1" applyFill="1" applyBorder="1" applyAlignment="1">
      <alignment horizontal="right" vertical="center"/>
    </xf>
    <xf numFmtId="178" fontId="3" fillId="0" borderId="4" xfId="0" applyNumberFormat="1" applyFont="1" applyFill="1" applyBorder="1" applyAlignment="1">
      <alignment vertical="center"/>
    </xf>
    <xf numFmtId="0" fontId="0" fillId="0" borderId="0" xfId="0" applyBorder="1" applyAlignment="1">
      <alignment vertical="center"/>
    </xf>
    <xf numFmtId="176" fontId="3" fillId="0" borderId="0"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3" xfId="0" applyNumberFormat="1" applyFont="1" applyFill="1" applyBorder="1" applyAlignment="1">
      <alignment horizontal="left" vertical="center"/>
    </xf>
    <xf numFmtId="176" fontId="3" fillId="0" borderId="62" xfId="0" applyNumberFormat="1" applyFont="1" applyFill="1" applyBorder="1" applyAlignment="1">
      <alignment horizontal="center" vertical="center"/>
    </xf>
    <xf numFmtId="176" fontId="4" fillId="0" borderId="0" xfId="0" applyNumberFormat="1" applyFont="1" applyFill="1" applyBorder="1" applyAlignment="1">
      <alignment horizontal="left" vertical="center" wrapText="1"/>
    </xf>
    <xf numFmtId="176" fontId="37" fillId="0" borderId="0" xfId="0" applyNumberFormat="1" applyFont="1" applyFill="1" applyBorder="1" applyAlignment="1">
      <alignment vertical="center"/>
    </xf>
    <xf numFmtId="176" fontId="34" fillId="0" borderId="0" xfId="0" applyNumberFormat="1" applyFont="1" applyFill="1" applyBorder="1" applyAlignment="1">
      <alignment horizontal="center" vertical="center"/>
    </xf>
    <xf numFmtId="176" fontId="34" fillId="0" borderId="4" xfId="0" applyNumberFormat="1" applyFont="1" applyFill="1" applyBorder="1" applyAlignment="1">
      <alignment vertical="center"/>
    </xf>
    <xf numFmtId="176" fontId="34" fillId="0" borderId="0" xfId="0" applyNumberFormat="1" applyFont="1" applyFill="1" applyBorder="1" applyAlignment="1">
      <alignment horizontal="left" vertical="center"/>
    </xf>
    <xf numFmtId="176" fontId="34" fillId="0" borderId="8" xfId="0" applyNumberFormat="1" applyFont="1" applyFill="1" applyBorder="1" applyAlignment="1">
      <alignment vertical="center"/>
    </xf>
    <xf numFmtId="176" fontId="34" fillId="0" borderId="3" xfId="0" applyNumberFormat="1" applyFont="1" applyFill="1" applyBorder="1" applyAlignment="1">
      <alignment horizontal="center" vertical="center"/>
    </xf>
    <xf numFmtId="176" fontId="34" fillId="0" borderId="3" xfId="0" applyNumberFormat="1" applyFont="1" applyFill="1" applyBorder="1" applyAlignment="1">
      <alignment horizontal="left" vertical="center"/>
    </xf>
    <xf numFmtId="176" fontId="34" fillId="0" borderId="0" xfId="0" applyNumberFormat="1" applyFont="1" applyFill="1" applyBorder="1" applyAlignment="1">
      <alignment horizontal="distributed" vertical="center"/>
    </xf>
    <xf numFmtId="176" fontId="34" fillId="0" borderId="4" xfId="0" applyNumberFormat="1" applyFont="1" applyFill="1" applyBorder="1" applyAlignment="1">
      <alignment horizontal="center" vertical="center"/>
    </xf>
    <xf numFmtId="176" fontId="34" fillId="0" borderId="0" xfId="0" applyNumberFormat="1" applyFont="1" applyFill="1" applyBorder="1" applyAlignment="1">
      <alignment horizontal="left" vertical="center" wrapText="1"/>
    </xf>
    <xf numFmtId="176" fontId="37" fillId="0" borderId="0" xfId="0" applyNumberFormat="1" applyFont="1" applyFill="1" applyBorder="1" applyAlignment="1">
      <alignment horizontal="left" vertical="center" wrapText="1"/>
    </xf>
    <xf numFmtId="176" fontId="34" fillId="0" borderId="0" xfId="0" applyNumberFormat="1" applyFont="1" applyFill="1" applyBorder="1" applyAlignment="1">
      <alignment vertical="center" shrinkToFit="1"/>
    </xf>
    <xf numFmtId="176" fontId="34" fillId="0" borderId="4" xfId="0" applyNumberFormat="1" applyFont="1" applyFill="1" applyBorder="1" applyAlignment="1">
      <alignment vertical="center" shrinkToFit="1"/>
    </xf>
    <xf numFmtId="176" fontId="40" fillId="0" borderId="0" xfId="0" applyNumberFormat="1" applyFont="1" applyFill="1" applyBorder="1" applyAlignment="1">
      <alignment vertical="center"/>
    </xf>
    <xf numFmtId="176" fontId="37" fillId="0" borderId="3" xfId="0" applyNumberFormat="1" applyFont="1" applyFill="1" applyBorder="1" applyAlignment="1">
      <alignment horizontal="left" vertical="center" wrapText="1"/>
    </xf>
    <xf numFmtId="176" fontId="34" fillId="0" borderId="4" xfId="0" applyNumberFormat="1" applyFont="1" applyFill="1" applyBorder="1" applyAlignment="1">
      <alignment horizontal="left" vertical="center" wrapText="1"/>
    </xf>
    <xf numFmtId="176" fontId="34" fillId="0" borderId="1" xfId="0" applyNumberFormat="1" applyFont="1" applyFill="1" applyBorder="1" applyAlignment="1">
      <alignment vertical="center"/>
    </xf>
    <xf numFmtId="176" fontId="34" fillId="0" borderId="3" xfId="0" applyNumberFormat="1" applyFont="1" applyFill="1" applyBorder="1" applyAlignment="1">
      <alignment horizontal="distributed" vertical="center"/>
    </xf>
    <xf numFmtId="176" fontId="34" fillId="0" borderId="2" xfId="0" applyNumberFormat="1" applyFont="1" applyFill="1" applyBorder="1" applyAlignment="1">
      <alignment vertical="center"/>
    </xf>
    <xf numFmtId="176" fontId="34" fillId="0" borderId="0" xfId="0" applyNumberFormat="1" applyFont="1" applyFill="1" applyBorder="1" applyAlignment="1">
      <alignment vertical="center"/>
    </xf>
    <xf numFmtId="176" fontId="34" fillId="0" borderId="3" xfId="0" applyNumberFormat="1" applyFont="1" applyFill="1" applyBorder="1" applyAlignment="1">
      <alignment vertical="center"/>
    </xf>
    <xf numFmtId="176" fontId="41" fillId="0" borderId="0" xfId="0" applyNumberFormat="1" applyFont="1" applyFill="1" applyBorder="1" applyAlignment="1">
      <alignment vertical="center"/>
    </xf>
    <xf numFmtId="176" fontId="37" fillId="0" borderId="2" xfId="0" applyNumberFormat="1" applyFont="1" applyFill="1" applyBorder="1" applyAlignment="1">
      <alignment vertical="center"/>
    </xf>
    <xf numFmtId="176" fontId="37" fillId="0" borderId="111" xfId="0" applyNumberFormat="1" applyFont="1" applyFill="1" applyBorder="1" applyAlignment="1">
      <alignment vertical="top" wrapText="1"/>
    </xf>
    <xf numFmtId="176" fontId="37" fillId="0" borderId="136" xfId="0" applyNumberFormat="1" applyFont="1" applyFill="1" applyBorder="1" applyAlignment="1">
      <alignment vertical="top" wrapText="1"/>
    </xf>
    <xf numFmtId="176" fontId="41" fillId="0" borderId="0" xfId="0" applyNumberFormat="1" applyFont="1" applyFill="1" applyBorder="1" applyAlignment="1">
      <alignment horizontal="left" vertical="center"/>
    </xf>
    <xf numFmtId="176" fontId="37" fillId="0" borderId="113" xfId="0" applyNumberFormat="1" applyFont="1" applyFill="1" applyBorder="1" applyAlignment="1">
      <alignment vertical="top" wrapText="1"/>
    </xf>
    <xf numFmtId="0" fontId="0" fillId="0" borderId="5" xfId="0" applyFont="1" applyBorder="1" applyAlignment="1">
      <alignment horizontal="left" vertical="center" wrapText="1"/>
    </xf>
    <xf numFmtId="0" fontId="0" fillId="0" borderId="2" xfId="0" applyFont="1" applyBorder="1" applyAlignment="1">
      <alignment horizontal="left" vertical="center" wrapText="1"/>
    </xf>
    <xf numFmtId="0" fontId="0" fillId="0" borderId="82" xfId="0" applyFont="1" applyBorder="1" applyAlignment="1">
      <alignment horizontal="left" vertical="center" wrapText="1"/>
    </xf>
    <xf numFmtId="0" fontId="3" fillId="0" borderId="76" xfId="0" applyFont="1" applyBorder="1" applyAlignment="1">
      <alignment horizontal="left" vertical="center"/>
    </xf>
    <xf numFmtId="0" fontId="3" fillId="0" borderId="2" xfId="0" applyFont="1" applyBorder="1" applyAlignment="1">
      <alignment horizontal="left" vertical="center" wrapText="1"/>
    </xf>
    <xf numFmtId="0" fontId="0" fillId="0" borderId="11" xfId="0" applyFont="1" applyBorder="1" applyAlignment="1">
      <alignment horizontal="left" vertical="center" wrapText="1"/>
    </xf>
    <xf numFmtId="0" fontId="0" fillId="0" borderId="4" xfId="0" applyFont="1" applyBorder="1" applyAlignment="1">
      <alignment horizontal="left" vertical="center" wrapText="1"/>
    </xf>
    <xf numFmtId="0" fontId="0" fillId="0" borderId="83"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0" fillId="0" borderId="6" xfId="0" applyFont="1" applyBorder="1" applyAlignment="1">
      <alignment horizontal="left" vertical="center" wrapText="1"/>
    </xf>
    <xf numFmtId="176" fontId="11" fillId="0" borderId="139" xfId="0" applyNumberFormat="1" applyFont="1" applyFill="1" applyBorder="1" applyAlignment="1">
      <alignment vertical="center"/>
    </xf>
    <xf numFmtId="176" fontId="11" fillId="0" borderId="140" xfId="0" applyNumberFormat="1" applyFont="1" applyFill="1" applyBorder="1" applyAlignment="1">
      <alignment vertical="center"/>
    </xf>
    <xf numFmtId="176" fontId="11" fillId="0" borderId="141" xfId="0" applyNumberFormat="1" applyFont="1" applyFill="1" applyBorder="1" applyAlignment="1">
      <alignment vertical="center"/>
    </xf>
    <xf numFmtId="176" fontId="11" fillId="0" borderId="142" xfId="0" applyNumberFormat="1" applyFont="1" applyFill="1" applyBorder="1" applyAlignment="1">
      <alignment vertical="center"/>
    </xf>
    <xf numFmtId="176" fontId="11" fillId="0" borderId="143" xfId="0" applyNumberFormat="1" applyFont="1" applyFill="1" applyBorder="1" applyAlignment="1">
      <alignment vertical="center"/>
    </xf>
    <xf numFmtId="0" fontId="50" fillId="0" borderId="0" xfId="0" applyFont="1" applyAlignment="1">
      <alignment horizontal="right" vertical="center"/>
    </xf>
    <xf numFmtId="0" fontId="50" fillId="0" borderId="2" xfId="0" applyFont="1" applyBorder="1" applyAlignment="1">
      <alignment horizontal="center"/>
    </xf>
    <xf numFmtId="0" fontId="27" fillId="0" borderId="0" xfId="0" applyFont="1" applyAlignment="1">
      <alignment horizontal="left" vertical="center" wrapText="1"/>
    </xf>
    <xf numFmtId="0" fontId="49" fillId="0" borderId="0" xfId="0" applyFont="1" applyBorder="1" applyAlignment="1">
      <alignment horizontal="left" vertical="center"/>
    </xf>
    <xf numFmtId="0" fontId="4" fillId="0" borderId="0" xfId="0" applyFont="1" applyBorder="1" applyAlignment="1">
      <alignment horizontal="left" vertical="top" wrapText="1"/>
    </xf>
    <xf numFmtId="0" fontId="4" fillId="0" borderId="6" xfId="0" applyFont="1" applyBorder="1" applyAlignment="1">
      <alignment horizontal="left" vertical="top" wrapText="1"/>
    </xf>
    <xf numFmtId="0" fontId="27" fillId="0" borderId="0" xfId="0" applyFont="1" applyAlignment="1">
      <alignment vertical="center"/>
    </xf>
    <xf numFmtId="0" fontId="44" fillId="0" borderId="0" xfId="0" applyFont="1" applyBorder="1" applyAlignment="1">
      <alignment vertical="center"/>
    </xf>
    <xf numFmtId="0" fontId="44" fillId="0" borderId="0" xfId="0" applyFont="1" applyBorder="1"/>
    <xf numFmtId="0" fontId="44" fillId="0" borderId="6" xfId="0" applyFont="1" applyBorder="1"/>
    <xf numFmtId="0" fontId="44" fillId="0" borderId="0" xfId="0" applyFont="1" applyBorder="1" applyAlignment="1">
      <alignment horizontal="left" vertical="center"/>
    </xf>
    <xf numFmtId="0" fontId="50" fillId="0" borderId="5" xfId="0" applyFont="1" applyBorder="1" applyAlignment="1">
      <alignment horizontal="center"/>
    </xf>
    <xf numFmtId="0" fontId="50" fillId="0" borderId="4" xfId="0" applyFont="1" applyBorder="1" applyAlignment="1">
      <alignment horizontal="center"/>
    </xf>
    <xf numFmtId="0" fontId="0" fillId="0" borderId="0" xfId="0" applyBorder="1" applyAlignment="1">
      <alignment horizontal="right"/>
    </xf>
    <xf numFmtId="0" fontId="50" fillId="0" borderId="4" xfId="0" applyFont="1" applyBorder="1" applyAlignment="1">
      <alignment horizontal="center" vertical="center"/>
    </xf>
    <xf numFmtId="0" fontId="30" fillId="0" borderId="4" xfId="0" applyFont="1" applyBorder="1" applyAlignment="1">
      <alignment vertical="center"/>
    </xf>
    <xf numFmtId="0" fontId="30" fillId="0" borderId="0" xfId="0" applyFont="1" applyBorder="1" applyAlignment="1">
      <alignment horizontal="left" vertical="center" shrinkToFit="1"/>
    </xf>
    <xf numFmtId="0" fontId="0" fillId="0" borderId="6" xfId="0" applyBorder="1" applyAlignment="1">
      <alignment vertical="center"/>
    </xf>
    <xf numFmtId="0" fontId="0" fillId="0" borderId="4" xfId="0" applyBorder="1" applyAlignment="1">
      <alignment vertical="center"/>
    </xf>
    <xf numFmtId="0" fontId="50" fillId="0" borderId="8" xfId="0" applyFont="1" applyBorder="1" applyAlignment="1">
      <alignment horizontal="center"/>
    </xf>
    <xf numFmtId="0" fontId="27" fillId="0" borderId="0" xfId="0" applyFont="1" applyAlignment="1">
      <alignment horizontal="left" vertical="center" wrapText="1"/>
    </xf>
    <xf numFmtId="0" fontId="49" fillId="0" borderId="0" xfId="0" applyFont="1" applyBorder="1" applyAlignment="1">
      <alignment horizontal="left" vertical="center"/>
    </xf>
    <xf numFmtId="0" fontId="49" fillId="0" borderId="6" xfId="0" applyFont="1" applyBorder="1" applyAlignment="1">
      <alignment horizontal="left" vertical="center"/>
    </xf>
    <xf numFmtId="0" fontId="44" fillId="0" borderId="0" xfId="0" applyFont="1" applyBorder="1" applyAlignment="1">
      <alignment horizontal="left" vertical="center" shrinkToFit="1"/>
    </xf>
    <xf numFmtId="0" fontId="44" fillId="0" borderId="6" xfId="0" applyFont="1" applyBorder="1" applyAlignment="1">
      <alignment horizontal="left" vertical="center" shrinkToFit="1"/>
    </xf>
    <xf numFmtId="0" fontId="49" fillId="0" borderId="0" xfId="0" applyFont="1" applyBorder="1" applyAlignment="1">
      <alignment horizontal="left" vertical="center" shrinkToFit="1"/>
    </xf>
    <xf numFmtId="0" fontId="49" fillId="0" borderId="6" xfId="0" applyFont="1" applyBorder="1" applyAlignment="1">
      <alignment horizontal="left" vertical="center" shrinkToFit="1"/>
    </xf>
    <xf numFmtId="0" fontId="0" fillId="0" borderId="16" xfId="0" applyBorder="1" applyAlignment="1">
      <alignment horizontal="center" vertical="center" wrapText="1" shrinkToFit="1"/>
    </xf>
    <xf numFmtId="0" fontId="0" fillId="0" borderId="16" xfId="0" applyBorder="1" applyAlignment="1">
      <alignment horizontal="center" vertical="center" shrinkToFit="1"/>
    </xf>
    <xf numFmtId="0" fontId="0" fillId="0" borderId="101" xfId="0" applyBorder="1" applyAlignment="1">
      <alignment horizontal="center" vertical="center" wrapText="1"/>
    </xf>
    <xf numFmtId="0" fontId="0" fillId="0" borderId="102" xfId="0" applyBorder="1" applyAlignment="1">
      <alignment horizontal="center" vertical="center" wrapText="1"/>
    </xf>
    <xf numFmtId="0" fontId="0" fillId="0" borderId="103" xfId="0" applyBorder="1" applyAlignment="1">
      <alignment horizontal="center" vertical="center" wrapText="1"/>
    </xf>
    <xf numFmtId="0" fontId="4" fillId="0" borderId="3" xfId="0" applyFont="1" applyBorder="1" applyAlignment="1">
      <alignment horizontal="left" vertical="top" wrapText="1"/>
    </xf>
    <xf numFmtId="0" fontId="4" fillId="0" borderId="9" xfId="0" applyFont="1" applyBorder="1" applyAlignment="1">
      <alignment horizontal="left" vertical="top" wrapText="1"/>
    </xf>
    <xf numFmtId="0" fontId="44" fillId="0" borderId="0" xfId="0" applyFont="1" applyBorder="1" applyAlignment="1">
      <alignment horizontal="left" vertical="top" wrapText="1"/>
    </xf>
    <xf numFmtId="0" fontId="44" fillId="0" borderId="6" xfId="0" applyFont="1" applyBorder="1" applyAlignment="1">
      <alignment horizontal="left" vertical="top" wrapText="1"/>
    </xf>
    <xf numFmtId="0" fontId="24" fillId="0" borderId="2" xfId="0" applyFont="1" applyBorder="1" applyAlignment="1">
      <alignment horizontal="left" vertical="center" wrapText="1" shrinkToFit="1"/>
    </xf>
    <xf numFmtId="0" fontId="24" fillId="0" borderId="11" xfId="0" applyFont="1" applyBorder="1" applyAlignment="1">
      <alignment horizontal="left" vertical="center" wrapText="1" shrinkToFit="1"/>
    </xf>
    <xf numFmtId="0" fontId="24" fillId="0" borderId="3" xfId="0" applyFont="1" applyBorder="1" applyAlignment="1">
      <alignment horizontal="left" vertical="center" wrapText="1" shrinkToFit="1"/>
    </xf>
    <xf numFmtId="0" fontId="24" fillId="0" borderId="9" xfId="0" applyFont="1" applyBorder="1" applyAlignment="1">
      <alignment horizontal="left" vertical="center" wrapText="1" shrinkToFit="1"/>
    </xf>
    <xf numFmtId="0" fontId="49" fillId="0" borderId="0" xfId="0" applyFont="1" applyBorder="1" applyAlignment="1">
      <alignment horizontal="left" vertical="center" wrapText="1" shrinkToFit="1"/>
    </xf>
    <xf numFmtId="0" fontId="49" fillId="0" borderId="6" xfId="0" applyFont="1" applyBorder="1" applyAlignment="1">
      <alignment horizontal="left" vertical="center" wrapText="1" shrinkToFit="1"/>
    </xf>
    <xf numFmtId="0" fontId="13" fillId="0" borderId="16" xfId="0" applyFont="1" applyBorder="1" applyAlignment="1">
      <alignment horizontal="center" vertical="center" shrinkToFit="1"/>
    </xf>
    <xf numFmtId="0" fontId="49" fillId="0" borderId="2" xfId="0" applyFont="1" applyBorder="1" applyAlignment="1">
      <alignment horizontal="left"/>
    </xf>
    <xf numFmtId="0" fontId="49" fillId="0" borderId="11" xfId="0" applyFont="1" applyBorder="1" applyAlignment="1">
      <alignment horizontal="left"/>
    </xf>
    <xf numFmtId="0" fontId="22" fillId="0" borderId="0" xfId="0" applyFont="1" applyBorder="1" applyAlignment="1">
      <alignment vertical="top" wrapText="1"/>
    </xf>
    <xf numFmtId="0" fontId="22" fillId="0" borderId="6" xfId="0" applyFont="1" applyBorder="1" applyAlignment="1">
      <alignment vertical="top" wrapText="1"/>
    </xf>
    <xf numFmtId="0" fontId="23" fillId="0" borderId="0" xfId="0" applyFont="1" applyAlignment="1">
      <alignment horizontal="left"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6" xfId="0" applyBorder="1" applyAlignment="1">
      <alignment horizontal="left" vertical="center"/>
    </xf>
    <xf numFmtId="0" fontId="22" fillId="0" borderId="3" xfId="0" applyFont="1" applyBorder="1" applyAlignment="1">
      <alignment horizontal="right"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22"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6" xfId="0" applyFont="1" applyBorder="1" applyAlignment="1">
      <alignment horizontal="left" vertical="center" wrapText="1"/>
    </xf>
    <xf numFmtId="0" fontId="0" fillId="0" borderId="0" xfId="0" applyAlignment="1">
      <alignment horizontal="right"/>
    </xf>
    <xf numFmtId="0" fontId="26" fillId="0" borderId="16" xfId="0" applyFont="1" applyBorder="1" applyAlignment="1">
      <alignment horizontal="center" vertical="center" wrapText="1" shrinkToFit="1"/>
    </xf>
    <xf numFmtId="0" fontId="26" fillId="0" borderId="16"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2"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 xfId="0" applyFont="1" applyBorder="1" applyAlignment="1">
      <alignment horizontal="center" vertical="center" shrinkToFit="1"/>
    </xf>
    <xf numFmtId="0" fontId="26" fillId="0" borderId="7" xfId="0" applyFont="1" applyBorder="1" applyAlignment="1">
      <alignment horizontal="center" vertical="center" shrinkToFit="1"/>
    </xf>
    <xf numFmtId="0" fontId="9" fillId="0" borderId="0" xfId="0" applyFont="1" applyAlignment="1">
      <alignment horizontal="left" vertical="center" shrinkToFit="1"/>
    </xf>
    <xf numFmtId="0" fontId="10" fillId="0" borderId="0" xfId="0" applyFont="1" applyAlignment="1">
      <alignment horizontal="center" vertical="center" shrinkToFit="1"/>
    </xf>
    <xf numFmtId="0" fontId="14" fillId="0" borderId="0" xfId="0" applyFont="1" applyAlignment="1">
      <alignment vertical="center" wrapText="1"/>
    </xf>
    <xf numFmtId="0" fontId="10" fillId="0" borderId="0" xfId="0" applyFont="1" applyAlignment="1">
      <alignment horizontal="left" vertical="center" shrinkToFit="1"/>
    </xf>
    <xf numFmtId="0" fontId="12" fillId="0" borderId="0" xfId="0" applyFont="1" applyAlignment="1">
      <alignment horizontal="center" vertical="center" shrinkToFit="1"/>
    </xf>
    <xf numFmtId="176" fontId="3" fillId="0" borderId="1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117" xfId="0" applyNumberFormat="1" applyFont="1" applyFill="1" applyBorder="1" applyAlignment="1">
      <alignment horizontal="center" vertical="center"/>
    </xf>
    <xf numFmtId="176" fontId="3" fillId="0" borderId="72" xfId="0" applyNumberFormat="1" applyFont="1" applyFill="1" applyBorder="1" applyAlignment="1">
      <alignment horizontal="center" vertical="center"/>
    </xf>
    <xf numFmtId="176" fontId="3" fillId="0" borderId="75" xfId="0" applyNumberFormat="1" applyFont="1" applyFill="1" applyBorder="1" applyAlignment="1">
      <alignment horizontal="center" vertical="center"/>
    </xf>
    <xf numFmtId="176" fontId="33" fillId="0" borderId="3" xfId="0" applyNumberFormat="1" applyFont="1" applyFill="1" applyBorder="1" applyAlignment="1">
      <alignment horizontal="left" vertical="center"/>
    </xf>
    <xf numFmtId="176" fontId="33" fillId="0" borderId="0" xfId="0" applyNumberFormat="1" applyFont="1" applyFill="1" applyBorder="1" applyAlignment="1">
      <alignment horizontal="left" vertical="center"/>
    </xf>
    <xf numFmtId="176" fontId="3" fillId="0" borderId="5" xfId="0" applyNumberFormat="1" applyFont="1" applyFill="1" applyBorder="1" applyAlignment="1">
      <alignment horizontal="center" vertical="center" textRotation="255"/>
    </xf>
    <xf numFmtId="176" fontId="3" fillId="0" borderId="11" xfId="0" applyNumberFormat="1" applyFont="1" applyFill="1" applyBorder="1" applyAlignment="1">
      <alignment horizontal="center" vertical="center" textRotation="255"/>
    </xf>
    <xf numFmtId="176" fontId="3" fillId="0" borderId="4" xfId="0" applyNumberFormat="1" applyFont="1" applyFill="1" applyBorder="1" applyAlignment="1">
      <alignment horizontal="center" vertical="center" textRotation="255"/>
    </xf>
    <xf numFmtId="176" fontId="3" fillId="0" borderId="6" xfId="0" applyNumberFormat="1" applyFont="1" applyFill="1" applyBorder="1" applyAlignment="1">
      <alignment horizontal="center" vertical="center" textRotation="255"/>
    </xf>
    <xf numFmtId="176" fontId="3" fillId="0" borderId="8" xfId="0" applyNumberFormat="1" applyFont="1" applyFill="1" applyBorder="1" applyAlignment="1">
      <alignment horizontal="center" vertical="center" textRotation="255"/>
    </xf>
    <xf numFmtId="176" fontId="3" fillId="0" borderId="9" xfId="0" applyNumberFormat="1" applyFont="1" applyFill="1" applyBorder="1" applyAlignment="1">
      <alignment horizontal="center" vertical="center" textRotation="255"/>
    </xf>
    <xf numFmtId="176" fontId="3" fillId="0" borderId="92" xfId="0" applyNumberFormat="1" applyFont="1" applyFill="1" applyBorder="1" applyAlignment="1">
      <alignment horizontal="center" vertical="center"/>
    </xf>
    <xf numFmtId="176" fontId="2" fillId="0" borderId="16"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 fillId="0" borderId="95" xfId="0" applyNumberFormat="1" applyFont="1" applyFill="1" applyBorder="1" applyAlignment="1">
      <alignment horizontal="center" vertical="center"/>
    </xf>
    <xf numFmtId="176" fontId="2" fillId="0" borderId="1" xfId="0" applyNumberFormat="1" applyFont="1" applyFill="1" applyBorder="1" applyAlignment="1">
      <alignment horizontal="right" vertical="center"/>
    </xf>
    <xf numFmtId="176" fontId="2" fillId="0" borderId="96"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176" fontId="2" fillId="0" borderId="0" xfId="0" applyNumberFormat="1" applyFont="1" applyFill="1" applyBorder="1" applyAlignment="1">
      <alignment horizontal="right" vertical="center"/>
    </xf>
    <xf numFmtId="176" fontId="2" fillId="0" borderId="6" xfId="0" applyNumberFormat="1" applyFont="1" applyFill="1" applyBorder="1" applyAlignment="1">
      <alignment horizontal="right" vertical="center"/>
    </xf>
    <xf numFmtId="176" fontId="2" fillId="0" borderId="2" xfId="0" applyNumberFormat="1" applyFont="1" applyFill="1" applyBorder="1" applyAlignment="1">
      <alignment horizontal="right" vertical="center"/>
    </xf>
    <xf numFmtId="176" fontId="2" fillId="0" borderId="98" xfId="0" applyNumberFormat="1" applyFont="1" applyFill="1" applyBorder="1" applyAlignment="1">
      <alignment horizontal="right" vertical="center"/>
    </xf>
    <xf numFmtId="176" fontId="3" fillId="0" borderId="114" xfId="0" applyNumberFormat="1" applyFont="1" applyFill="1" applyBorder="1" applyAlignment="1">
      <alignment horizontal="center" vertical="center"/>
    </xf>
    <xf numFmtId="176" fontId="3" fillId="0" borderId="115" xfId="0" applyNumberFormat="1" applyFont="1" applyFill="1" applyBorder="1" applyAlignment="1">
      <alignment horizontal="center" vertical="center"/>
    </xf>
    <xf numFmtId="176" fontId="3" fillId="0" borderId="116"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176" fontId="3" fillId="0" borderId="15" xfId="0" applyNumberFormat="1" applyFont="1" applyFill="1" applyBorder="1" applyAlignment="1">
      <alignment horizontal="center" vertical="center"/>
    </xf>
    <xf numFmtId="176" fontId="3" fillId="0" borderId="118"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176" fontId="3" fillId="0" borderId="8"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4" fillId="0" borderId="20" xfId="0" applyNumberFormat="1" applyFont="1" applyFill="1" applyBorder="1" applyAlignment="1">
      <alignment horizontal="center" vertical="center" wrapText="1"/>
    </xf>
    <xf numFmtId="176" fontId="4" fillId="0" borderId="21" xfId="0" applyNumberFormat="1" applyFont="1" applyFill="1" applyBorder="1" applyAlignment="1">
      <alignment horizontal="center" vertical="center" wrapText="1"/>
    </xf>
    <xf numFmtId="176" fontId="4" fillId="0" borderId="22"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xf numFmtId="176" fontId="4" fillId="0" borderId="50" xfId="0" applyNumberFormat="1" applyFont="1" applyFill="1" applyBorder="1" applyAlignment="1">
      <alignment horizontal="center" vertical="center" wrapText="1"/>
    </xf>
    <xf numFmtId="176" fontId="4" fillId="0" borderId="51" xfId="0" applyNumberFormat="1" applyFont="1" applyFill="1" applyBorder="1" applyAlignment="1">
      <alignment horizontal="center" vertical="center" wrapText="1"/>
    </xf>
    <xf numFmtId="176" fontId="4" fillId="0" borderId="52"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1" xfId="0" applyNumberFormat="1" applyFont="1" applyFill="1" applyBorder="1" applyAlignment="1">
      <alignment horizontal="distributed" vertical="center"/>
    </xf>
    <xf numFmtId="176" fontId="2" fillId="0" borderId="0" xfId="0" applyNumberFormat="1" applyFont="1" applyFill="1" applyBorder="1" applyAlignment="1">
      <alignment horizontal="left" vertical="center" wrapText="1" shrinkToFit="1"/>
    </xf>
    <xf numFmtId="176" fontId="2" fillId="0" borderId="0" xfId="0" applyNumberFormat="1" applyFont="1" applyFill="1" applyBorder="1" applyAlignment="1">
      <alignment horizontal="left" vertical="center" shrinkToFit="1"/>
    </xf>
    <xf numFmtId="176" fontId="2" fillId="0" borderId="99" xfId="0" applyNumberFormat="1" applyFont="1" applyFill="1" applyBorder="1" applyAlignment="1">
      <alignment horizontal="right" vertical="center"/>
    </xf>
    <xf numFmtId="176" fontId="2" fillId="0" borderId="0" xfId="0" applyNumberFormat="1" applyFont="1" applyFill="1" applyBorder="1" applyAlignment="1">
      <alignment horizontal="center" vertical="center" shrinkToFit="1"/>
    </xf>
    <xf numFmtId="176" fontId="2" fillId="0" borderId="83" xfId="0" applyNumberFormat="1" applyFont="1" applyFill="1" applyBorder="1" applyAlignment="1">
      <alignment horizontal="right" vertical="center"/>
    </xf>
    <xf numFmtId="176" fontId="2" fillId="0" borderId="0" xfId="0" applyNumberFormat="1" applyFont="1" applyFill="1" applyBorder="1" applyAlignment="1">
      <alignment horizontal="right" vertical="center" shrinkToFit="1"/>
    </xf>
    <xf numFmtId="176" fontId="2" fillId="0" borderId="6" xfId="0" applyNumberFormat="1" applyFont="1" applyFill="1" applyBorder="1" applyAlignment="1">
      <alignment horizontal="right" vertical="center" shrinkToFit="1"/>
    </xf>
    <xf numFmtId="176" fontId="3" fillId="0" borderId="5"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7" fillId="0" borderId="4" xfId="0" applyNumberFormat="1" applyFont="1" applyFill="1" applyBorder="1" applyAlignment="1">
      <alignment horizontal="left" vertical="center" wrapText="1"/>
    </xf>
    <xf numFmtId="176" fontId="7" fillId="0" borderId="0" xfId="0" applyNumberFormat="1" applyFont="1" applyFill="1" applyBorder="1" applyAlignment="1">
      <alignment horizontal="left" vertical="center" wrapText="1"/>
    </xf>
    <xf numFmtId="176" fontId="7" fillId="0" borderId="6" xfId="0" applyNumberFormat="1" applyFont="1" applyFill="1" applyBorder="1" applyAlignment="1">
      <alignment horizontal="left" vertical="center" wrapText="1"/>
    </xf>
    <xf numFmtId="176" fontId="3" fillId="0" borderId="2" xfId="0" applyNumberFormat="1" applyFont="1" applyFill="1" applyBorder="1" applyAlignment="1">
      <alignment horizontal="center" vertical="center"/>
    </xf>
    <xf numFmtId="176" fontId="3" fillId="0" borderId="0" xfId="0" applyNumberFormat="1" applyFont="1" applyFill="1" applyBorder="1" applyAlignment="1">
      <alignment horizontal="left" vertical="top" wrapText="1"/>
    </xf>
    <xf numFmtId="176" fontId="3" fillId="0" borderId="20" xfId="0" applyNumberFormat="1" applyFont="1" applyFill="1" applyBorder="1" applyAlignment="1">
      <alignment horizontal="center" vertical="center" wrapText="1"/>
    </xf>
    <xf numFmtId="176" fontId="3" fillId="0" borderId="21" xfId="0" applyNumberFormat="1" applyFont="1" applyFill="1" applyBorder="1" applyAlignment="1">
      <alignment horizontal="center" vertical="center" wrapText="1"/>
    </xf>
    <xf numFmtId="176" fontId="3" fillId="0" borderId="22"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4" fillId="0" borderId="20" xfId="0" applyNumberFormat="1" applyFont="1" applyFill="1" applyBorder="1" applyAlignment="1">
      <alignment horizontal="center" vertical="center"/>
    </xf>
    <xf numFmtId="176" fontId="4" fillId="0" borderId="21" xfId="0" applyNumberFormat="1" applyFont="1" applyFill="1" applyBorder="1" applyAlignment="1">
      <alignment horizontal="center" vertical="center"/>
    </xf>
    <xf numFmtId="176" fontId="4" fillId="0" borderId="22"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176" fontId="3" fillId="0" borderId="2" xfId="0" applyNumberFormat="1" applyFont="1" applyFill="1" applyBorder="1" applyAlignment="1">
      <alignment horizontal="left" vertical="center" wrapText="1"/>
    </xf>
    <xf numFmtId="176" fontId="3" fillId="0" borderId="11"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center" wrapText="1"/>
    </xf>
    <xf numFmtId="176" fontId="3" fillId="0" borderId="6" xfId="0" applyNumberFormat="1" applyFont="1" applyFill="1" applyBorder="1" applyAlignment="1">
      <alignment horizontal="left" vertical="center" wrapText="1"/>
    </xf>
    <xf numFmtId="176" fontId="4" fillId="0" borderId="5"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76" fontId="3" fillId="0" borderId="50" xfId="0" applyNumberFormat="1" applyFont="1" applyFill="1" applyBorder="1" applyAlignment="1">
      <alignment horizontal="center" vertical="center" wrapText="1"/>
    </xf>
    <xf numFmtId="176" fontId="3" fillId="0" borderId="51" xfId="0" applyNumberFormat="1" applyFont="1" applyFill="1" applyBorder="1" applyAlignment="1">
      <alignment horizontal="center" vertical="center" wrapText="1"/>
    </xf>
    <xf numFmtId="176" fontId="3" fillId="0" borderId="52"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2" xfId="0" applyNumberFormat="1" applyFont="1" applyFill="1" applyBorder="1" applyAlignment="1">
      <alignment horizontal="center"/>
    </xf>
    <xf numFmtId="176" fontId="29" fillId="0" borderId="10" xfId="0" applyNumberFormat="1" applyFont="1" applyFill="1" applyBorder="1" applyAlignment="1">
      <alignment horizontal="center" vertical="center"/>
    </xf>
    <xf numFmtId="176" fontId="29" fillId="0" borderId="1" xfId="0" applyNumberFormat="1" applyFont="1" applyFill="1" applyBorder="1" applyAlignment="1">
      <alignment horizontal="center" vertical="center"/>
    </xf>
    <xf numFmtId="176" fontId="3" fillId="0" borderId="0" xfId="0" applyNumberFormat="1" applyFont="1" applyFill="1" applyBorder="1" applyAlignment="1">
      <alignment horizontal="center" vertical="top"/>
    </xf>
    <xf numFmtId="176" fontId="34" fillId="0" borderId="0" xfId="0" applyNumberFormat="1" applyFont="1" applyFill="1" applyBorder="1" applyAlignment="1">
      <alignment horizontal="left" wrapText="1"/>
    </xf>
    <xf numFmtId="176" fontId="3" fillId="0" borderId="29" xfId="0" applyNumberFormat="1" applyFont="1" applyFill="1" applyBorder="1" applyAlignment="1">
      <alignment horizontal="center" vertical="center"/>
    </xf>
    <xf numFmtId="176" fontId="3" fillId="0" borderId="28" xfId="0" applyNumberFormat="1" applyFont="1" applyFill="1" applyBorder="1" applyAlignment="1">
      <alignment horizontal="center" vertical="center"/>
    </xf>
    <xf numFmtId="176" fontId="3" fillId="0" borderId="37" xfId="0" applyNumberFormat="1" applyFont="1" applyFill="1" applyBorder="1" applyAlignment="1">
      <alignment horizontal="center" vertical="center"/>
    </xf>
    <xf numFmtId="176" fontId="3" fillId="0" borderId="36" xfId="0" applyNumberFormat="1" applyFont="1" applyFill="1" applyBorder="1" applyAlignment="1">
      <alignment horizontal="left" vertical="center"/>
    </xf>
    <xf numFmtId="176" fontId="3" fillId="0" borderId="29" xfId="0" applyNumberFormat="1" applyFont="1" applyFill="1" applyBorder="1" applyAlignment="1">
      <alignment horizontal="left" vertical="center"/>
    </xf>
    <xf numFmtId="176" fontId="3" fillId="0" borderId="37" xfId="0" applyNumberFormat="1" applyFont="1" applyFill="1" applyBorder="1" applyAlignment="1">
      <alignment horizontal="left" vertical="center"/>
    </xf>
    <xf numFmtId="176" fontId="3" fillId="0" borderId="36" xfId="0" applyNumberFormat="1" applyFont="1" applyFill="1" applyBorder="1" applyAlignment="1">
      <alignment horizontal="center" vertical="center"/>
    </xf>
    <xf numFmtId="176" fontId="3" fillId="0" borderId="30"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11" fillId="0" borderId="140" xfId="0" applyNumberFormat="1" applyFont="1" applyFill="1" applyBorder="1" applyAlignment="1">
      <alignment horizontal="center" vertical="center"/>
    </xf>
    <xf numFmtId="176" fontId="38" fillId="0" borderId="0" xfId="0" applyNumberFormat="1" applyFont="1" applyFill="1" applyBorder="1" applyAlignment="1">
      <alignment horizontal="left" vertical="center" wrapText="1"/>
    </xf>
    <xf numFmtId="176" fontId="3" fillId="0" borderId="7" xfId="0" applyNumberFormat="1" applyFont="1" applyFill="1" applyBorder="1" applyAlignment="1">
      <alignment horizontal="center" vertical="center" shrinkToFit="1"/>
    </xf>
    <xf numFmtId="176" fontId="29" fillId="0" borderId="1" xfId="0" applyNumberFormat="1" applyFont="1" applyFill="1" applyBorder="1" applyAlignment="1">
      <alignment horizontal="center" vertical="center" shrinkToFit="1"/>
    </xf>
    <xf numFmtId="176" fontId="3" fillId="0" borderId="20"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176" fontId="3" fillId="0" borderId="50" xfId="0" applyNumberFormat="1" applyFont="1" applyFill="1" applyBorder="1" applyAlignment="1">
      <alignment horizontal="center" vertical="center"/>
    </xf>
    <xf numFmtId="176" fontId="3" fillId="0" borderId="51" xfId="0" applyNumberFormat="1" applyFont="1" applyFill="1" applyBorder="1" applyAlignment="1">
      <alignment horizontal="center" vertical="center"/>
    </xf>
    <xf numFmtId="176" fontId="3" fillId="0" borderId="32" xfId="0" applyNumberFormat="1" applyFont="1" applyFill="1" applyBorder="1" applyAlignment="1">
      <alignment horizontal="center" vertical="center"/>
    </xf>
    <xf numFmtId="176" fontId="3" fillId="0" borderId="33" xfId="0" applyNumberFormat="1" applyFont="1" applyFill="1" applyBorder="1" applyAlignment="1">
      <alignment horizontal="center" vertical="center"/>
    </xf>
    <xf numFmtId="176" fontId="3" fillId="0" borderId="131" xfId="0" applyNumberFormat="1" applyFont="1" applyFill="1" applyBorder="1" applyAlignment="1">
      <alignment horizontal="center" vertical="center" shrinkToFit="1"/>
    </xf>
    <xf numFmtId="176" fontId="3" fillId="0" borderId="128" xfId="0" applyNumberFormat="1" applyFont="1" applyFill="1" applyBorder="1" applyAlignment="1">
      <alignment horizontal="center" vertical="center" shrinkToFit="1"/>
    </xf>
    <xf numFmtId="176" fontId="3" fillId="0" borderId="133" xfId="0" applyNumberFormat="1" applyFont="1" applyFill="1" applyBorder="1" applyAlignment="1">
      <alignment horizontal="center" vertical="center" shrinkToFit="1"/>
    </xf>
    <xf numFmtId="176" fontId="3" fillId="0" borderId="26" xfId="0" applyNumberFormat="1" applyFont="1" applyFill="1" applyBorder="1" applyAlignment="1">
      <alignment horizontal="center" vertical="center"/>
    </xf>
    <xf numFmtId="176" fontId="3" fillId="0" borderId="26" xfId="0" applyNumberFormat="1" applyFont="1" applyFill="1" applyBorder="1" applyAlignment="1">
      <alignment horizontal="distributed" vertical="center"/>
    </xf>
    <xf numFmtId="176" fontId="3" fillId="0" borderId="25" xfId="0" applyNumberFormat="1" applyFont="1" applyFill="1" applyBorder="1" applyAlignment="1">
      <alignment horizontal="center" vertical="center"/>
    </xf>
    <xf numFmtId="176" fontId="3" fillId="0" borderId="39" xfId="0" applyNumberFormat="1" applyFont="1" applyFill="1" applyBorder="1" applyAlignment="1">
      <alignment horizontal="center" vertical="center"/>
    </xf>
    <xf numFmtId="176" fontId="3" fillId="0" borderId="40" xfId="0" applyNumberFormat="1" applyFont="1" applyFill="1" applyBorder="1" applyAlignment="1">
      <alignment horizontal="left" vertical="center"/>
    </xf>
    <xf numFmtId="176" fontId="3" fillId="0" borderId="26" xfId="0" applyNumberFormat="1" applyFont="1" applyFill="1" applyBorder="1" applyAlignment="1">
      <alignment horizontal="left" vertical="center"/>
    </xf>
    <xf numFmtId="176" fontId="3" fillId="0" borderId="39" xfId="0" applyNumberFormat="1" applyFont="1" applyFill="1" applyBorder="1" applyAlignment="1">
      <alignment horizontal="left" vertical="center"/>
    </xf>
    <xf numFmtId="176" fontId="3" fillId="0" borderId="40" xfId="0" applyNumberFormat="1" applyFont="1" applyFill="1" applyBorder="1" applyAlignment="1">
      <alignment horizontal="center" vertical="center"/>
    </xf>
    <xf numFmtId="176" fontId="3" fillId="0" borderId="27"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3" fillId="0" borderId="31"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shrinkToFit="1"/>
    </xf>
    <xf numFmtId="176" fontId="3" fillId="0" borderId="1"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textRotation="255" wrapText="1"/>
    </xf>
    <xf numFmtId="176" fontId="3" fillId="0" borderId="2" xfId="0" applyNumberFormat="1" applyFont="1" applyFill="1" applyBorder="1" applyAlignment="1">
      <alignment horizontal="center" vertical="center" textRotation="255" wrapText="1"/>
    </xf>
    <xf numFmtId="176" fontId="3" fillId="0" borderId="11" xfId="0" applyNumberFormat="1" applyFont="1" applyFill="1" applyBorder="1" applyAlignment="1">
      <alignment horizontal="center" vertical="center" textRotation="255" wrapText="1"/>
    </xf>
    <xf numFmtId="176" fontId="3" fillId="0" borderId="4" xfId="0" applyNumberFormat="1" applyFont="1" applyFill="1" applyBorder="1" applyAlignment="1">
      <alignment horizontal="center" vertical="center" textRotation="255" wrapText="1"/>
    </xf>
    <xf numFmtId="176" fontId="3" fillId="0" borderId="0" xfId="0" applyNumberFormat="1" applyFont="1" applyFill="1" applyBorder="1" applyAlignment="1">
      <alignment horizontal="center" vertical="center" textRotation="255" wrapText="1"/>
    </xf>
    <xf numFmtId="176" fontId="3" fillId="0" borderId="6" xfId="0" applyNumberFormat="1" applyFont="1" applyFill="1" applyBorder="1" applyAlignment="1">
      <alignment horizontal="center" vertical="center" textRotation="255" wrapText="1"/>
    </xf>
    <xf numFmtId="176" fontId="3" fillId="0" borderId="8" xfId="0" applyNumberFormat="1" applyFont="1" applyFill="1" applyBorder="1" applyAlignment="1">
      <alignment horizontal="center" vertical="center" textRotation="255" wrapText="1"/>
    </xf>
    <xf numFmtId="176" fontId="3" fillId="0" borderId="3" xfId="0" applyNumberFormat="1" applyFont="1" applyFill="1" applyBorder="1" applyAlignment="1">
      <alignment horizontal="center" vertical="center" textRotation="255" wrapText="1"/>
    </xf>
    <xf numFmtId="176" fontId="3" fillId="0" borderId="9" xfId="0" applyNumberFormat="1" applyFont="1" applyFill="1" applyBorder="1" applyAlignment="1">
      <alignment horizontal="center" vertical="center" textRotation="255" wrapText="1"/>
    </xf>
    <xf numFmtId="176" fontId="3" fillId="0" borderId="119" xfId="0" applyNumberFormat="1" applyFont="1" applyFill="1" applyBorder="1" applyAlignment="1">
      <alignment horizontal="center" vertical="center"/>
    </xf>
    <xf numFmtId="176" fontId="3" fillId="0" borderId="120" xfId="0" applyNumberFormat="1" applyFont="1" applyFill="1" applyBorder="1" applyAlignment="1">
      <alignment horizontal="center" vertical="center"/>
    </xf>
    <xf numFmtId="176" fontId="3" fillId="0" borderId="121" xfId="0" applyNumberFormat="1" applyFont="1" applyFill="1" applyBorder="1" applyAlignment="1">
      <alignment horizontal="center" vertical="center"/>
    </xf>
    <xf numFmtId="176" fontId="2" fillId="0" borderId="4" xfId="0" applyNumberFormat="1" applyFont="1" applyFill="1" applyBorder="1" applyAlignment="1">
      <alignment horizontal="left" vertical="top" wrapText="1"/>
    </xf>
    <xf numFmtId="176" fontId="2" fillId="0" borderId="0" xfId="0" applyNumberFormat="1" applyFont="1" applyFill="1" applyBorder="1" applyAlignment="1">
      <alignment horizontal="left" vertical="top" wrapText="1"/>
    </xf>
    <xf numFmtId="176" fontId="2" fillId="0" borderId="6" xfId="0" applyNumberFormat="1" applyFont="1" applyFill="1" applyBorder="1" applyAlignment="1">
      <alignment horizontal="left" vertical="top" wrapText="1"/>
    </xf>
    <xf numFmtId="176" fontId="3" fillId="0" borderId="10" xfId="0" applyNumberFormat="1" applyFont="1" applyFill="1" applyBorder="1" applyAlignment="1">
      <alignment horizontal="center" vertical="center" wrapText="1" shrinkToFit="1"/>
    </xf>
    <xf numFmtId="176" fontId="3" fillId="0" borderId="1" xfId="0" applyNumberFormat="1" applyFont="1" applyFill="1" applyBorder="1" applyAlignment="1">
      <alignment horizontal="center" vertical="center" wrapText="1" shrinkToFit="1"/>
    </xf>
    <xf numFmtId="176" fontId="3" fillId="0" borderId="7" xfId="0" applyNumberFormat="1" applyFont="1" applyFill="1" applyBorder="1" applyAlignment="1">
      <alignment horizontal="center" vertical="center" wrapText="1" shrinkToFit="1"/>
    </xf>
    <xf numFmtId="176" fontId="4" fillId="0" borderId="5"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0" xfId="0" applyNumberFormat="1" applyFont="1" applyFill="1" applyBorder="1" applyAlignment="1">
      <alignment horizontal="left" vertical="center" wrapText="1" shrinkToFit="1"/>
    </xf>
    <xf numFmtId="176" fontId="36" fillId="0" borderId="2" xfId="0" applyNumberFormat="1" applyFont="1" applyFill="1" applyBorder="1" applyAlignment="1">
      <alignment horizontal="center"/>
    </xf>
    <xf numFmtId="176" fontId="4" fillId="0" borderId="50" xfId="0" applyNumberFormat="1" applyFont="1" applyFill="1" applyBorder="1" applyAlignment="1">
      <alignment horizontal="center" vertical="center"/>
    </xf>
    <xf numFmtId="176" fontId="4" fillId="0" borderId="51" xfId="0" applyNumberFormat="1" applyFont="1" applyFill="1" applyBorder="1" applyAlignment="1">
      <alignment horizontal="center" vertical="center"/>
    </xf>
    <xf numFmtId="176" fontId="4" fillId="0" borderId="52" xfId="0" applyNumberFormat="1" applyFont="1" applyFill="1" applyBorder="1" applyAlignment="1">
      <alignment horizontal="center" vertical="center"/>
    </xf>
    <xf numFmtId="176" fontId="7" fillId="0" borderId="4" xfId="0" applyNumberFormat="1" applyFont="1" applyFill="1" applyBorder="1" applyAlignment="1">
      <alignment horizontal="left" wrapText="1"/>
    </xf>
    <xf numFmtId="176" fontId="7" fillId="0" borderId="0" xfId="0" applyNumberFormat="1" applyFont="1" applyFill="1" applyBorder="1" applyAlignment="1">
      <alignment horizontal="left" wrapText="1"/>
    </xf>
    <xf numFmtId="176" fontId="7" fillId="0" borderId="6" xfId="0" applyNumberFormat="1" applyFont="1" applyFill="1" applyBorder="1" applyAlignment="1">
      <alignment horizontal="left" wrapText="1"/>
    </xf>
    <xf numFmtId="176" fontId="4" fillId="0" borderId="0" xfId="0" applyNumberFormat="1" applyFont="1" applyFill="1" applyBorder="1" applyAlignment="1">
      <alignment horizontal="left" vertical="center" wrapText="1"/>
    </xf>
    <xf numFmtId="176" fontId="2" fillId="0" borderId="11" xfId="0" applyNumberFormat="1" applyFont="1" applyFill="1" applyBorder="1" applyAlignment="1">
      <alignment horizontal="right" vertical="center"/>
    </xf>
    <xf numFmtId="176" fontId="4" fillId="0" borderId="8"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4" fillId="0" borderId="2" xfId="0" applyNumberFormat="1" applyFont="1" applyFill="1" applyBorder="1" applyAlignment="1">
      <alignment horizontal="left" vertical="center" wrapText="1" shrinkToFit="1"/>
    </xf>
    <xf numFmtId="176" fontId="3" fillId="0" borderId="10" xfId="0" applyNumberFormat="1" applyFont="1" applyFill="1" applyBorder="1" applyAlignment="1">
      <alignment horizontal="left" vertical="center" shrinkToFit="1"/>
    </xf>
    <xf numFmtId="176" fontId="3" fillId="0" borderId="1" xfId="0" applyNumberFormat="1" applyFont="1" applyFill="1" applyBorder="1" applyAlignment="1">
      <alignment horizontal="left" vertical="center" shrinkToFit="1"/>
    </xf>
    <xf numFmtId="176" fontId="3" fillId="0" borderId="7" xfId="0" applyNumberFormat="1" applyFont="1" applyFill="1" applyBorder="1" applyAlignment="1">
      <alignment horizontal="left" vertical="center" shrinkToFit="1"/>
    </xf>
    <xf numFmtId="176" fontId="3" fillId="0" borderId="94"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0" borderId="1" xfId="0" applyNumberFormat="1" applyFont="1" applyFill="1" applyBorder="1" applyAlignment="1">
      <alignment horizontal="left" vertical="center" wrapText="1"/>
    </xf>
    <xf numFmtId="176" fontId="3" fillId="0" borderId="7" xfId="0" applyNumberFormat="1" applyFont="1" applyFill="1" applyBorder="1" applyAlignment="1">
      <alignment horizontal="left" vertical="center" wrapText="1"/>
    </xf>
    <xf numFmtId="176" fontId="8" fillId="0" borderId="0" xfId="0" applyNumberFormat="1" applyFont="1" applyFill="1" applyBorder="1" applyAlignment="1">
      <alignment horizontal="center" vertical="center"/>
    </xf>
    <xf numFmtId="176" fontId="3" fillId="0" borderId="10" xfId="0" applyNumberFormat="1" applyFont="1" applyFill="1" applyBorder="1" applyAlignment="1">
      <alignment horizontal="left" vertical="center" wrapText="1"/>
    </xf>
    <xf numFmtId="176" fontId="3" fillId="0" borderId="76" xfId="0" applyNumberFormat="1" applyFont="1" applyFill="1" applyBorder="1" applyAlignment="1">
      <alignment horizontal="center" vertical="center"/>
    </xf>
    <xf numFmtId="176" fontId="3" fillId="0" borderId="71" xfId="0" applyNumberFormat="1" applyFont="1" applyFill="1" applyBorder="1" applyAlignment="1">
      <alignment horizontal="center" vertical="center"/>
    </xf>
    <xf numFmtId="176" fontId="4" fillId="0" borderId="5" xfId="0" applyNumberFormat="1" applyFont="1" applyFill="1" applyBorder="1" applyAlignment="1">
      <alignment vertical="center" wrapText="1"/>
    </xf>
    <xf numFmtId="176" fontId="4" fillId="0" borderId="4" xfId="0" applyNumberFormat="1" applyFont="1" applyFill="1" applyBorder="1" applyAlignment="1">
      <alignment vertical="center" wrapText="1"/>
    </xf>
    <xf numFmtId="0" fontId="0" fillId="0" borderId="8" xfId="0" applyFont="1" applyBorder="1" applyAlignment="1">
      <alignment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3" xfId="0" applyFont="1" applyBorder="1" applyAlignment="1">
      <alignment vertical="center"/>
    </xf>
    <xf numFmtId="176" fontId="3" fillId="0" borderId="16" xfId="0" applyNumberFormat="1" applyFont="1" applyFill="1" applyBorder="1" applyAlignment="1">
      <alignment horizontal="center" vertical="center"/>
    </xf>
    <xf numFmtId="176" fontId="3" fillId="0" borderId="10" xfId="0" applyNumberFormat="1" applyFont="1" applyFill="1" applyBorder="1" applyAlignment="1">
      <alignment horizontal="left" vertical="center"/>
    </xf>
    <xf numFmtId="176" fontId="3" fillId="0" borderId="1" xfId="0" applyNumberFormat="1" applyFont="1" applyFill="1" applyBorder="1" applyAlignment="1">
      <alignment horizontal="left" vertical="center"/>
    </xf>
    <xf numFmtId="176" fontId="3" fillId="0" borderId="7" xfId="0" applyNumberFormat="1" applyFont="1" applyFill="1" applyBorder="1" applyAlignment="1">
      <alignment horizontal="left" vertical="center"/>
    </xf>
    <xf numFmtId="176" fontId="11" fillId="0" borderId="5" xfId="0" applyNumberFormat="1" applyFont="1" applyFill="1" applyBorder="1" applyAlignment="1">
      <alignment horizontal="center" vertical="center"/>
    </xf>
    <xf numFmtId="176" fontId="11" fillId="0" borderId="2" xfId="0" applyNumberFormat="1" applyFont="1" applyFill="1" applyBorder="1" applyAlignment="1">
      <alignment horizontal="center" vertical="center"/>
    </xf>
    <xf numFmtId="176" fontId="11" fillId="0" borderId="144" xfId="0" applyNumberFormat="1" applyFont="1" applyFill="1" applyBorder="1" applyAlignment="1">
      <alignment horizontal="center" vertical="center"/>
    </xf>
    <xf numFmtId="176" fontId="11" fillId="0" borderId="101" xfId="0" applyNumberFormat="1" applyFont="1" applyFill="1" applyBorder="1" applyAlignment="1">
      <alignment horizontal="center" vertical="center"/>
    </xf>
    <xf numFmtId="176" fontId="5" fillId="0" borderId="0" xfId="0" applyNumberFormat="1" applyFont="1" applyFill="1" applyBorder="1" applyAlignment="1">
      <alignment horizontal="left" vertical="center" wrapText="1"/>
    </xf>
    <xf numFmtId="176" fontId="3" fillId="0" borderId="138"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top" textRotation="255"/>
    </xf>
    <xf numFmtId="176" fontId="3" fillId="0" borderId="0" xfId="0" applyNumberFormat="1" applyFont="1" applyFill="1" applyBorder="1" applyAlignment="1">
      <alignment horizontal="center" vertical="top" textRotation="255"/>
    </xf>
    <xf numFmtId="176" fontId="3" fillId="0" borderId="6" xfId="0" applyNumberFormat="1" applyFont="1" applyFill="1" applyBorder="1" applyAlignment="1">
      <alignment horizontal="center" vertical="top" textRotation="255"/>
    </xf>
    <xf numFmtId="0" fontId="0" fillId="0" borderId="8" xfId="0" applyFont="1" applyBorder="1" applyAlignment="1">
      <alignment horizontal="center" vertical="top" textRotation="255"/>
    </xf>
    <xf numFmtId="0" fontId="0" fillId="0" borderId="3" xfId="0" applyFont="1" applyBorder="1" applyAlignment="1">
      <alignment horizontal="center" vertical="top" textRotation="255"/>
    </xf>
    <xf numFmtId="0" fontId="0" fillId="0" borderId="9" xfId="0" applyFont="1" applyBorder="1" applyAlignment="1">
      <alignment horizontal="center" vertical="top" textRotation="255"/>
    </xf>
    <xf numFmtId="176" fontId="3" fillId="0" borderId="52"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textRotation="255"/>
    </xf>
    <xf numFmtId="176" fontId="3" fillId="0" borderId="0" xfId="0" applyNumberFormat="1" applyFont="1" applyFill="1" applyBorder="1" applyAlignment="1">
      <alignment horizontal="center"/>
    </xf>
    <xf numFmtId="176" fontId="37" fillId="0" borderId="137" xfId="0" applyNumberFormat="1" applyFont="1" applyFill="1" applyBorder="1" applyAlignment="1">
      <alignment horizontal="left" vertical="top" wrapText="1"/>
    </xf>
    <xf numFmtId="176" fontId="37" fillId="0" borderId="0" xfId="0" applyNumberFormat="1" applyFont="1" applyFill="1" applyBorder="1" applyAlignment="1">
      <alignment horizontal="left" vertical="top" wrapText="1"/>
    </xf>
    <xf numFmtId="176" fontId="37" fillId="0" borderId="6" xfId="0" applyNumberFormat="1" applyFont="1" applyFill="1" applyBorder="1" applyAlignment="1">
      <alignment horizontal="left" vertical="top" wrapText="1"/>
    </xf>
    <xf numFmtId="176" fontId="37" fillId="0" borderId="112" xfId="0" applyNumberFormat="1" applyFont="1" applyFill="1" applyBorder="1" applyAlignment="1">
      <alignment horizontal="left" vertical="top" wrapText="1"/>
    </xf>
    <xf numFmtId="176" fontId="37" fillId="0" borderId="3" xfId="0" applyNumberFormat="1" applyFont="1" applyFill="1" applyBorder="1" applyAlignment="1">
      <alignment horizontal="left" vertical="top" wrapText="1"/>
    </xf>
    <xf numFmtId="176" fontId="37" fillId="0" borderId="9" xfId="0" applyNumberFormat="1" applyFont="1" applyFill="1" applyBorder="1" applyAlignment="1">
      <alignment horizontal="left" vertical="top" wrapText="1"/>
    </xf>
    <xf numFmtId="176" fontId="40" fillId="0" borderId="3" xfId="0" applyNumberFormat="1" applyFont="1" applyFill="1" applyBorder="1" applyAlignment="1">
      <alignment horizontal="center" vertical="center" wrapText="1"/>
    </xf>
    <xf numFmtId="176" fontId="5" fillId="0" borderId="8" xfId="0" applyNumberFormat="1" applyFont="1" applyFill="1" applyBorder="1" applyAlignment="1">
      <alignment horizontal="right" vertical="center"/>
    </xf>
    <xf numFmtId="176" fontId="5" fillId="0" borderId="3" xfId="0" applyNumberFormat="1" applyFont="1" applyFill="1" applyBorder="1" applyAlignment="1">
      <alignment horizontal="right" vertical="center"/>
    </xf>
    <xf numFmtId="176" fontId="5" fillId="0" borderId="9" xfId="0" applyNumberFormat="1" applyFont="1" applyFill="1" applyBorder="1" applyAlignment="1">
      <alignment horizontal="right" vertical="center"/>
    </xf>
    <xf numFmtId="176" fontId="3" fillId="0" borderId="88" xfId="0" applyNumberFormat="1" applyFont="1" applyFill="1" applyBorder="1" applyAlignment="1">
      <alignment horizontal="center" vertical="center" wrapText="1"/>
    </xf>
    <xf numFmtId="176" fontId="3" fillId="0" borderId="89" xfId="0" applyNumberFormat="1" applyFont="1" applyFill="1" applyBorder="1" applyAlignment="1">
      <alignment horizontal="center" vertical="center" wrapText="1"/>
    </xf>
    <xf numFmtId="176" fontId="3" fillId="0" borderId="90" xfId="0" applyNumberFormat="1" applyFont="1" applyFill="1" applyBorder="1" applyAlignment="1">
      <alignment horizontal="center" vertical="center" wrapText="1"/>
    </xf>
    <xf numFmtId="176" fontId="3" fillId="0" borderId="56" xfId="0" applyNumberFormat="1" applyFont="1" applyFill="1" applyBorder="1" applyAlignment="1">
      <alignment horizontal="center" vertical="center" wrapText="1"/>
    </xf>
    <xf numFmtId="176" fontId="3" fillId="0" borderId="57" xfId="0" applyNumberFormat="1" applyFont="1" applyFill="1" applyBorder="1" applyAlignment="1">
      <alignment horizontal="center" vertical="center" wrapText="1"/>
    </xf>
    <xf numFmtId="176" fontId="3" fillId="0" borderId="58" xfId="0" applyNumberFormat="1" applyFont="1" applyFill="1" applyBorder="1" applyAlignment="1">
      <alignment horizontal="center" vertical="center" wrapText="1"/>
    </xf>
    <xf numFmtId="176" fontId="3" fillId="0" borderId="2" xfId="0" applyNumberFormat="1" applyFont="1" applyFill="1" applyBorder="1" applyAlignment="1">
      <alignment horizontal="distributed" vertical="center"/>
    </xf>
    <xf numFmtId="176" fontId="34" fillId="0" borderId="1"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textRotation="255"/>
    </xf>
    <xf numFmtId="176" fontId="3" fillId="0" borderId="3" xfId="0" applyNumberFormat="1" applyFont="1" applyFill="1" applyBorder="1" applyAlignment="1">
      <alignment horizontal="center" vertical="center" textRotation="255"/>
    </xf>
    <xf numFmtId="178" fontId="3" fillId="0" borderId="0" xfId="0" applyNumberFormat="1" applyFont="1" applyFill="1" applyBorder="1" applyAlignment="1">
      <alignment horizontal="right" vertical="center" shrinkToFit="1"/>
    </xf>
    <xf numFmtId="176" fontId="3" fillId="0" borderId="2" xfId="0" applyNumberFormat="1" applyFont="1" applyFill="1" applyBorder="1" applyAlignment="1">
      <alignment horizontal="right" vertical="center"/>
    </xf>
    <xf numFmtId="176" fontId="3" fillId="0" borderId="1" xfId="0" applyNumberFormat="1" applyFont="1" applyFill="1" applyBorder="1" applyAlignment="1">
      <alignment horizontal="right" vertical="center"/>
    </xf>
    <xf numFmtId="176" fontId="3" fillId="0" borderId="135" xfId="0" applyNumberFormat="1" applyFont="1" applyFill="1" applyBorder="1" applyAlignment="1">
      <alignment horizontal="center" vertical="center" shrinkToFit="1"/>
    </xf>
    <xf numFmtId="176" fontId="3" fillId="0" borderId="66" xfId="0" applyNumberFormat="1" applyFont="1" applyFill="1" applyBorder="1" applyAlignment="1">
      <alignment horizontal="left" vertical="center"/>
    </xf>
    <xf numFmtId="176" fontId="3" fillId="0" borderId="70" xfId="0" applyNumberFormat="1" applyFont="1" applyFill="1" applyBorder="1" applyAlignment="1">
      <alignment horizontal="left" vertical="center"/>
    </xf>
    <xf numFmtId="176" fontId="3" fillId="0" borderId="74" xfId="0" applyNumberFormat="1" applyFont="1" applyFill="1" applyBorder="1" applyAlignment="1">
      <alignment horizontal="left" vertical="center"/>
    </xf>
    <xf numFmtId="176" fontId="3" fillId="0" borderId="85" xfId="0" applyNumberFormat="1" applyFont="1" applyFill="1" applyBorder="1" applyAlignment="1">
      <alignment horizontal="center" vertical="center"/>
    </xf>
    <xf numFmtId="176" fontId="3" fillId="0" borderId="86" xfId="0" applyNumberFormat="1" applyFont="1" applyFill="1" applyBorder="1" applyAlignment="1">
      <alignment horizontal="center" vertical="center"/>
    </xf>
    <xf numFmtId="176" fontId="3" fillId="0" borderId="87" xfId="0" applyNumberFormat="1" applyFont="1" applyFill="1" applyBorder="1" applyAlignment="1">
      <alignment horizontal="center" vertical="center"/>
    </xf>
    <xf numFmtId="176" fontId="3" fillId="0" borderId="60" xfId="0" applyNumberFormat="1" applyFont="1" applyFill="1" applyBorder="1" applyAlignment="1">
      <alignment horizontal="center" vertical="center"/>
    </xf>
    <xf numFmtId="176" fontId="3" fillId="0" borderId="62" xfId="0" applyNumberFormat="1" applyFont="1" applyFill="1" applyBorder="1" applyAlignment="1">
      <alignment horizontal="center" vertical="center"/>
    </xf>
    <xf numFmtId="176" fontId="3" fillId="0" borderId="17" xfId="0" applyNumberFormat="1" applyFont="1" applyFill="1" applyBorder="1" applyAlignment="1">
      <alignment horizontal="left" vertical="center"/>
    </xf>
    <xf numFmtId="176" fontId="3" fillId="0" borderId="18" xfId="0" applyNumberFormat="1" applyFont="1" applyFill="1" applyBorder="1" applyAlignment="1">
      <alignment horizontal="left" vertical="center"/>
    </xf>
    <xf numFmtId="176" fontId="3" fillId="0" borderId="17" xfId="0" applyNumberFormat="1" applyFont="1" applyFill="1" applyBorder="1" applyAlignment="1">
      <alignment horizontal="center" vertical="center"/>
    </xf>
    <xf numFmtId="176" fontId="3" fillId="0" borderId="18" xfId="0" applyNumberFormat="1" applyFont="1" applyFill="1" applyBorder="1" applyAlignment="1">
      <alignment horizontal="center" vertical="center"/>
    </xf>
    <xf numFmtId="176" fontId="3" fillId="0" borderId="59" xfId="0" applyNumberFormat="1" applyFont="1" applyFill="1" applyBorder="1" applyAlignment="1">
      <alignment horizontal="center" vertical="center"/>
    </xf>
    <xf numFmtId="176" fontId="3" fillId="0" borderId="61" xfId="0" applyNumberFormat="1" applyFont="1" applyFill="1" applyBorder="1" applyAlignment="1">
      <alignment horizontal="center" vertical="center"/>
    </xf>
    <xf numFmtId="176" fontId="3" fillId="0" borderId="32" xfId="0" applyNumberFormat="1" applyFont="1" applyFill="1" applyBorder="1" applyAlignment="1">
      <alignment vertical="center" shrinkToFit="1"/>
    </xf>
    <xf numFmtId="176" fontId="3" fillId="0" borderId="105" xfId="0" applyNumberFormat="1" applyFont="1" applyFill="1" applyBorder="1" applyAlignment="1">
      <alignment horizontal="left" vertical="center"/>
    </xf>
    <xf numFmtId="176" fontId="3" fillId="0" borderId="73" xfId="0" applyNumberFormat="1" applyFont="1" applyFill="1" applyBorder="1" applyAlignment="1">
      <alignment horizontal="left" vertical="center"/>
    </xf>
    <xf numFmtId="176" fontId="3" fillId="0" borderId="0" xfId="0" applyNumberFormat="1" applyFont="1" applyFill="1" applyBorder="1" applyAlignment="1">
      <alignment horizontal="center" vertical="top" shrinkToFit="1"/>
    </xf>
    <xf numFmtId="176" fontId="4" fillId="0" borderId="3" xfId="0" applyNumberFormat="1" applyFont="1" applyFill="1" applyBorder="1" applyAlignment="1">
      <alignment horizontal="left" vertical="center"/>
    </xf>
    <xf numFmtId="176" fontId="3" fillId="0" borderId="0" xfId="0" applyNumberFormat="1" applyFont="1" applyFill="1" applyBorder="1" applyAlignment="1">
      <alignment horizontal="distributed" vertical="center"/>
    </xf>
    <xf numFmtId="176" fontId="3" fillId="0" borderId="21" xfId="0" applyNumberFormat="1" applyFont="1" applyFill="1" applyBorder="1" applyAlignment="1">
      <alignment horizontal="distributed" vertical="center" wrapText="1"/>
    </xf>
    <xf numFmtId="176" fontId="3" fillId="0" borderId="21" xfId="0" applyNumberFormat="1" applyFont="1" applyFill="1" applyBorder="1" applyAlignment="1">
      <alignment horizontal="distributed" vertical="center"/>
    </xf>
    <xf numFmtId="176" fontId="3" fillId="0" borderId="106" xfId="0" applyNumberFormat="1" applyFont="1" applyFill="1" applyBorder="1" applyAlignment="1">
      <alignment horizontal="left" vertical="center"/>
    </xf>
    <xf numFmtId="176" fontId="3" fillId="0" borderId="107" xfId="0" applyNumberFormat="1" applyFont="1" applyFill="1" applyBorder="1" applyAlignment="1">
      <alignment horizontal="left" vertical="center"/>
    </xf>
    <xf numFmtId="176" fontId="3" fillId="0" borderId="24" xfId="0" applyNumberFormat="1" applyFont="1" applyFill="1" applyBorder="1" applyAlignment="1">
      <alignment horizontal="center" vertical="center"/>
    </xf>
    <xf numFmtId="176" fontId="3" fillId="0" borderId="134" xfId="0" applyNumberFormat="1" applyFont="1" applyFill="1" applyBorder="1" applyAlignment="1">
      <alignment horizontal="center" vertical="center"/>
    </xf>
    <xf numFmtId="0" fontId="29" fillId="0" borderId="134" xfId="1" applyNumberFormat="1" applyFont="1" applyFill="1" applyBorder="1" applyAlignment="1">
      <alignment horizontal="center" vertical="center"/>
    </xf>
    <xf numFmtId="176" fontId="29" fillId="0" borderId="134" xfId="0" applyNumberFormat="1" applyFont="1" applyFill="1" applyBorder="1" applyAlignment="1">
      <alignment horizontal="center" vertical="center"/>
    </xf>
    <xf numFmtId="176" fontId="3" fillId="0" borderId="5"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11" xfId="0" applyNumberFormat="1" applyFont="1" applyFill="1" applyBorder="1" applyAlignment="1">
      <alignment horizontal="left" vertical="center"/>
    </xf>
    <xf numFmtId="176" fontId="3" fillId="0" borderId="73" xfId="0" applyNumberFormat="1" applyFont="1" applyFill="1" applyBorder="1" applyAlignment="1">
      <alignment horizontal="center" vertical="center"/>
    </xf>
    <xf numFmtId="176" fontId="3" fillId="0" borderId="67" xfId="0" applyNumberFormat="1" applyFont="1" applyFill="1" applyBorder="1" applyAlignment="1">
      <alignment horizontal="right" vertical="center"/>
    </xf>
    <xf numFmtId="176" fontId="3" fillId="0" borderId="72" xfId="0" applyNumberFormat="1" applyFont="1" applyFill="1" applyBorder="1" applyAlignment="1">
      <alignment horizontal="right" vertical="center"/>
    </xf>
    <xf numFmtId="176" fontId="3" fillId="0" borderId="75" xfId="0" applyNumberFormat="1" applyFont="1" applyFill="1" applyBorder="1" applyAlignment="1">
      <alignment horizontal="right" vertical="center"/>
    </xf>
    <xf numFmtId="176" fontId="3" fillId="0" borderId="68" xfId="0" applyNumberFormat="1" applyFont="1" applyFill="1" applyBorder="1" applyAlignment="1">
      <alignment horizontal="right" vertical="center"/>
    </xf>
    <xf numFmtId="176" fontId="3" fillId="0" borderId="12" xfId="0" applyNumberFormat="1" applyFont="1" applyFill="1" applyBorder="1" applyAlignment="1">
      <alignment horizontal="right" vertical="center"/>
    </xf>
    <xf numFmtId="176" fontId="3" fillId="0" borderId="13" xfId="0" applyNumberFormat="1" applyFont="1" applyFill="1" applyBorder="1" applyAlignment="1">
      <alignment horizontal="right" vertical="center"/>
    </xf>
    <xf numFmtId="176" fontId="3" fillId="0" borderId="3" xfId="0" applyNumberFormat="1" applyFont="1" applyFill="1" applyBorder="1" applyAlignment="1">
      <alignment horizontal="center" vertical="center" shrinkToFit="1"/>
    </xf>
    <xf numFmtId="176" fontId="3" fillId="0" borderId="21" xfId="0" applyNumberFormat="1" applyFont="1" applyFill="1" applyBorder="1" applyAlignment="1">
      <alignment vertical="center"/>
    </xf>
    <xf numFmtId="176" fontId="3" fillId="0" borderId="51" xfId="0" applyNumberFormat="1" applyFont="1" applyFill="1" applyBorder="1" applyAlignment="1">
      <alignment vertical="center"/>
    </xf>
    <xf numFmtId="176" fontId="3" fillId="0" borderId="31" xfId="0" applyNumberFormat="1" applyFont="1" applyFill="1" applyBorder="1" applyAlignment="1">
      <alignment horizontal="left" vertical="center"/>
    </xf>
    <xf numFmtId="176" fontId="3" fillId="0" borderId="32" xfId="0" applyNumberFormat="1" applyFont="1" applyFill="1" applyBorder="1" applyAlignment="1">
      <alignment horizontal="left" vertical="center"/>
    </xf>
    <xf numFmtId="176" fontId="3" fillId="0" borderId="33" xfId="0" applyNumberFormat="1" applyFont="1" applyFill="1" applyBorder="1" applyAlignment="1">
      <alignment horizontal="left" vertical="center"/>
    </xf>
    <xf numFmtId="176" fontId="3" fillId="0" borderId="123" xfId="0" applyNumberFormat="1" applyFont="1" applyFill="1" applyBorder="1" applyAlignment="1">
      <alignment horizontal="center" vertical="center"/>
    </xf>
    <xf numFmtId="176" fontId="3" fillId="0" borderId="69" xfId="0" applyNumberFormat="1" applyFont="1" applyFill="1" applyBorder="1" applyAlignment="1">
      <alignment horizontal="center" vertical="center"/>
    </xf>
    <xf numFmtId="176" fontId="5" fillId="0" borderId="41" xfId="0" applyNumberFormat="1" applyFont="1" applyFill="1" applyBorder="1" applyAlignment="1">
      <alignment horizontal="center" vertical="center" wrapText="1"/>
    </xf>
    <xf numFmtId="176" fontId="5" fillId="0" borderId="32" xfId="0" applyNumberFormat="1" applyFont="1" applyFill="1" applyBorder="1" applyAlignment="1">
      <alignment horizontal="center" vertical="center" wrapText="1"/>
    </xf>
    <xf numFmtId="176" fontId="5" fillId="0" borderId="43" xfId="0" applyNumberFormat="1" applyFont="1" applyFill="1" applyBorder="1" applyAlignment="1">
      <alignment horizontal="center" vertical="center" wrapText="1"/>
    </xf>
    <xf numFmtId="176" fontId="3" fillId="0" borderId="41" xfId="0" applyNumberFormat="1" applyFont="1" applyFill="1" applyBorder="1" applyAlignment="1">
      <alignment horizontal="center" vertical="center" shrinkToFit="1"/>
    </xf>
    <xf numFmtId="176" fontId="3" fillId="0" borderId="32" xfId="0" applyNumberFormat="1" applyFont="1" applyFill="1" applyBorder="1" applyAlignment="1">
      <alignment horizontal="center" vertical="center" shrinkToFit="1"/>
    </xf>
    <xf numFmtId="176" fontId="3" fillId="0" borderId="33" xfId="0" applyNumberFormat="1" applyFont="1" applyFill="1" applyBorder="1" applyAlignment="1">
      <alignment horizontal="center" vertical="center" shrinkToFit="1"/>
    </xf>
    <xf numFmtId="176" fontId="3" fillId="0" borderId="125" xfId="0" applyNumberFormat="1" applyFont="1" applyFill="1" applyBorder="1" applyAlignment="1">
      <alignment horizontal="distributed" vertical="center"/>
    </xf>
    <xf numFmtId="176" fontId="3" fillId="0" borderId="127" xfId="0" applyNumberFormat="1" applyFont="1" applyFill="1" applyBorder="1" applyAlignment="1">
      <alignment horizontal="center" vertical="center"/>
    </xf>
    <xf numFmtId="176" fontId="3" fillId="0" borderId="128" xfId="0" applyNumberFormat="1" applyFont="1" applyFill="1" applyBorder="1" applyAlignment="1">
      <alignment horizontal="center" vertical="center"/>
    </xf>
    <xf numFmtId="176" fontId="3" fillId="0" borderId="129" xfId="0" applyNumberFormat="1" applyFont="1" applyFill="1" applyBorder="1" applyAlignment="1">
      <alignment horizontal="center" vertical="center"/>
    </xf>
    <xf numFmtId="176" fontId="3" fillId="0" borderId="130" xfId="0" applyNumberFormat="1" applyFont="1" applyFill="1" applyBorder="1" applyAlignment="1">
      <alignment horizontal="center" vertical="center"/>
    </xf>
    <xf numFmtId="176" fontId="5" fillId="0" borderId="131" xfId="0" applyNumberFormat="1" applyFont="1" applyFill="1" applyBorder="1" applyAlignment="1">
      <alignment horizontal="center" vertical="center" wrapText="1"/>
    </xf>
    <xf numFmtId="176" fontId="5" fillId="0" borderId="128" xfId="0" applyNumberFormat="1" applyFont="1" applyFill="1" applyBorder="1" applyAlignment="1">
      <alignment horizontal="center" vertical="center" wrapText="1"/>
    </xf>
    <xf numFmtId="176" fontId="5" fillId="0" borderId="132" xfId="0" applyNumberFormat="1" applyFont="1" applyFill="1" applyBorder="1" applyAlignment="1">
      <alignment horizontal="center" vertical="center" wrapText="1"/>
    </xf>
    <xf numFmtId="176" fontId="3" fillId="0" borderId="63" xfId="0" applyNumberFormat="1" applyFont="1" applyFill="1" applyBorder="1" applyAlignment="1">
      <alignment horizontal="center" vertical="center"/>
    </xf>
    <xf numFmtId="176" fontId="3" fillId="0" borderId="64" xfId="0" applyNumberFormat="1" applyFont="1" applyFill="1" applyBorder="1" applyAlignment="1">
      <alignment horizontal="center" vertical="center"/>
    </xf>
    <xf numFmtId="176" fontId="3" fillId="0" borderId="65" xfId="0" applyNumberFormat="1" applyFont="1" applyFill="1" applyBorder="1" applyAlignment="1">
      <alignment horizontal="center" vertical="center"/>
    </xf>
    <xf numFmtId="176" fontId="3" fillId="0" borderId="5" xfId="0" applyNumberFormat="1" applyFont="1" applyFill="1" applyBorder="1" applyAlignment="1">
      <alignment horizontal="left" vertical="center" wrapText="1"/>
    </xf>
    <xf numFmtId="176" fontId="3" fillId="0" borderId="8" xfId="0" applyNumberFormat="1" applyFont="1" applyFill="1" applyBorder="1" applyAlignment="1">
      <alignment horizontal="left" vertical="center" wrapText="1"/>
    </xf>
    <xf numFmtId="176" fontId="3" fillId="0" borderId="3" xfId="0" applyNumberFormat="1" applyFont="1" applyFill="1" applyBorder="1" applyAlignment="1">
      <alignment horizontal="left" vertical="center" wrapText="1"/>
    </xf>
    <xf numFmtId="176" fontId="3" fillId="0" borderId="9" xfId="0" applyNumberFormat="1" applyFont="1" applyFill="1" applyBorder="1" applyAlignment="1">
      <alignment horizontal="left" vertical="center" wrapText="1"/>
    </xf>
    <xf numFmtId="176" fontId="3" fillId="0" borderId="42" xfId="0" applyNumberFormat="1" applyFont="1" applyFill="1" applyBorder="1" applyAlignment="1">
      <alignment horizontal="center" vertical="center"/>
    </xf>
    <xf numFmtId="176" fontId="3" fillId="0" borderId="109" xfId="0" applyNumberFormat="1" applyFont="1" applyFill="1" applyBorder="1" applyAlignment="1">
      <alignment horizontal="center" vertical="center" shrinkToFit="1"/>
    </xf>
    <xf numFmtId="176" fontId="5" fillId="0" borderId="109" xfId="0" applyNumberFormat="1" applyFont="1" applyFill="1" applyBorder="1" applyAlignment="1">
      <alignment horizontal="left" vertical="center" shrinkToFit="1"/>
    </xf>
    <xf numFmtId="176" fontId="5" fillId="0" borderId="108" xfId="0" applyNumberFormat="1" applyFont="1" applyFill="1" applyBorder="1" applyAlignment="1">
      <alignment horizontal="left" vertical="center" shrinkToFit="1"/>
    </xf>
    <xf numFmtId="176" fontId="5" fillId="0" borderId="20" xfId="0" applyNumberFormat="1" applyFont="1" applyFill="1" applyBorder="1" applyAlignment="1">
      <alignment horizontal="center" vertical="center" wrapText="1"/>
    </xf>
    <xf numFmtId="176" fontId="5" fillId="0" borderId="21" xfId="0" applyNumberFormat="1" applyFont="1" applyFill="1" applyBorder="1" applyAlignment="1">
      <alignment horizontal="center" vertical="center"/>
    </xf>
    <xf numFmtId="176" fontId="5" fillId="0" borderId="22" xfId="0" applyNumberFormat="1" applyFont="1" applyFill="1" applyBorder="1" applyAlignment="1">
      <alignment horizontal="center" vertical="center"/>
    </xf>
    <xf numFmtId="176" fontId="5" fillId="0" borderId="50" xfId="0" applyNumberFormat="1" applyFont="1" applyFill="1" applyBorder="1" applyAlignment="1">
      <alignment horizontal="center" vertical="center"/>
    </xf>
    <xf numFmtId="176" fontId="5" fillId="0" borderId="51" xfId="0" applyNumberFormat="1" applyFont="1" applyFill="1" applyBorder="1" applyAlignment="1">
      <alignment horizontal="center" vertical="center"/>
    </xf>
    <xf numFmtId="176" fontId="5" fillId="0" borderId="52" xfId="0" applyNumberFormat="1" applyFont="1" applyFill="1" applyBorder="1" applyAlignment="1">
      <alignment horizontal="center" vertical="center"/>
    </xf>
    <xf numFmtId="176" fontId="3" fillId="0" borderId="41" xfId="0" applyNumberFormat="1" applyFont="1" applyFill="1" applyBorder="1" applyAlignment="1">
      <alignment horizontal="center" vertical="center"/>
    </xf>
    <xf numFmtId="176" fontId="3" fillId="0" borderId="81" xfId="0" applyNumberFormat="1" applyFont="1" applyFill="1" applyBorder="1" applyAlignment="1">
      <alignment horizontal="center" vertical="center"/>
    </xf>
    <xf numFmtId="176" fontId="3" fillId="0" borderId="3" xfId="0" applyNumberFormat="1" applyFont="1" applyFill="1" applyBorder="1" applyAlignment="1">
      <alignment horizontal="left" vertical="center"/>
    </xf>
    <xf numFmtId="176" fontId="3" fillId="0" borderId="3" xfId="0" applyNumberFormat="1" applyFont="1" applyFill="1" applyBorder="1" applyAlignment="1">
      <alignment horizontal="right" vertical="center"/>
    </xf>
    <xf numFmtId="176" fontId="5" fillId="0" borderId="1" xfId="0" applyNumberFormat="1" applyFont="1" applyFill="1" applyBorder="1" applyAlignment="1">
      <alignment horizontal="left" vertical="center" wrapText="1"/>
    </xf>
    <xf numFmtId="176" fontId="37" fillId="0" borderId="110" xfId="0" applyNumberFormat="1" applyFont="1" applyFill="1" applyBorder="1" applyAlignment="1">
      <alignment horizontal="left" vertical="top" wrapText="1"/>
    </xf>
    <xf numFmtId="176" fontId="37" fillId="0" borderId="2" xfId="0" applyNumberFormat="1" applyFont="1" applyFill="1" applyBorder="1" applyAlignment="1">
      <alignment horizontal="left" vertical="top" wrapText="1"/>
    </xf>
    <xf numFmtId="176" fontId="37" fillId="0" borderId="11" xfId="0" applyNumberFormat="1" applyFont="1" applyFill="1" applyBorder="1" applyAlignment="1">
      <alignment horizontal="left" vertical="top" wrapText="1"/>
    </xf>
    <xf numFmtId="176" fontId="3" fillId="0" borderId="45"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11" fillId="0" borderId="11" xfId="0" applyNumberFormat="1" applyFont="1" applyFill="1" applyBorder="1" applyAlignment="1">
      <alignment horizontal="center" vertical="center"/>
    </xf>
    <xf numFmtId="176" fontId="3" fillId="0" borderId="29" xfId="0" applyNumberFormat="1" applyFont="1" applyFill="1" applyBorder="1" applyAlignment="1">
      <alignment horizontal="center" vertical="center" shrinkToFit="1"/>
    </xf>
    <xf numFmtId="176" fontId="3" fillId="0" borderId="30" xfId="0" applyNumberFormat="1" applyFont="1" applyFill="1" applyBorder="1" applyAlignment="1">
      <alignment horizontal="center" vertical="center" shrinkToFit="1"/>
    </xf>
    <xf numFmtId="176" fontId="3" fillId="0" borderId="46" xfId="0" applyNumberFormat="1" applyFont="1" applyFill="1" applyBorder="1" applyAlignment="1">
      <alignment horizontal="center" vertical="center"/>
    </xf>
    <xf numFmtId="176" fontId="5" fillId="0" borderId="53" xfId="0" applyNumberFormat="1" applyFont="1" applyFill="1" applyBorder="1" applyAlignment="1">
      <alignment horizontal="center" vertical="center" wrapText="1"/>
    </xf>
    <xf numFmtId="176" fontId="5" fillId="0" borderId="54" xfId="0" applyNumberFormat="1" applyFont="1" applyFill="1" applyBorder="1" applyAlignment="1">
      <alignment horizontal="center" vertical="center" wrapText="1"/>
    </xf>
    <xf numFmtId="176" fontId="5" fillId="0" borderId="55" xfId="0" applyNumberFormat="1" applyFont="1" applyFill="1" applyBorder="1" applyAlignment="1">
      <alignment horizontal="center" vertical="center" wrapText="1"/>
    </xf>
    <xf numFmtId="176" fontId="5" fillId="0" borderId="88" xfId="0" applyNumberFormat="1" applyFont="1" applyFill="1" applyBorder="1" applyAlignment="1">
      <alignment horizontal="center" vertical="center" wrapText="1"/>
    </xf>
    <xf numFmtId="176" fontId="5" fillId="0" borderId="89" xfId="0" applyNumberFormat="1" applyFont="1" applyFill="1" applyBorder="1" applyAlignment="1">
      <alignment horizontal="center" vertical="center" wrapText="1"/>
    </xf>
    <xf numFmtId="176" fontId="5" fillId="0" borderId="90" xfId="0" applyNumberFormat="1" applyFont="1" applyFill="1" applyBorder="1" applyAlignment="1">
      <alignment horizontal="center" vertical="center" wrapText="1"/>
    </xf>
    <xf numFmtId="176" fontId="5" fillId="0" borderId="56" xfId="0" applyNumberFormat="1" applyFont="1" applyFill="1" applyBorder="1" applyAlignment="1">
      <alignment horizontal="center" vertical="center" wrapText="1"/>
    </xf>
    <xf numFmtId="176" fontId="5" fillId="0" borderId="57" xfId="0" applyNumberFormat="1" applyFont="1" applyFill="1" applyBorder="1" applyAlignment="1">
      <alignment horizontal="center" vertical="center" wrapText="1"/>
    </xf>
    <xf numFmtId="176" fontId="5" fillId="0" borderId="58" xfId="0" applyNumberFormat="1" applyFont="1" applyFill="1" applyBorder="1" applyAlignment="1">
      <alignment horizontal="center" vertical="center" wrapText="1"/>
    </xf>
    <xf numFmtId="178" fontId="3" fillId="0" borderId="0" xfId="0" applyNumberFormat="1" applyFont="1" applyFill="1" applyBorder="1" applyAlignment="1">
      <alignment horizontal="center" vertical="center" shrinkToFit="1"/>
    </xf>
    <xf numFmtId="176" fontId="34" fillId="0" borderId="2" xfId="0" applyNumberFormat="1" applyFont="1" applyFill="1" applyBorder="1" applyAlignment="1">
      <alignment horizontal="center" vertical="center" shrinkToFit="1"/>
    </xf>
    <xf numFmtId="176" fontId="39" fillId="0" borderId="0" xfId="0" applyNumberFormat="1" applyFont="1" applyFill="1" applyBorder="1" applyAlignment="1">
      <alignment horizontal="left" vertical="top" wrapText="1"/>
    </xf>
    <xf numFmtId="176" fontId="39" fillId="0" borderId="3" xfId="0" applyNumberFormat="1" applyFont="1" applyFill="1" applyBorder="1" applyAlignment="1">
      <alignment horizontal="left" vertical="top" wrapText="1"/>
    </xf>
    <xf numFmtId="0" fontId="0" fillId="0" borderId="2"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6" xfId="0" applyFont="1" applyBorder="1" applyAlignment="1">
      <alignment horizontal="left" vertical="center" wrapText="1"/>
    </xf>
    <xf numFmtId="0" fontId="0" fillId="0" borderId="3" xfId="0" applyFont="1" applyBorder="1" applyAlignment="1">
      <alignment horizontal="left" vertical="center" wrapText="1"/>
    </xf>
    <xf numFmtId="0" fontId="0" fillId="0" borderId="9" xfId="0" applyFont="1" applyBorder="1" applyAlignment="1">
      <alignment horizontal="left" vertical="center" wrapText="1"/>
    </xf>
    <xf numFmtId="176" fontId="4" fillId="0" borderId="2"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top"/>
    </xf>
    <xf numFmtId="176" fontId="15" fillId="0" borderId="0" xfId="0" applyNumberFormat="1" applyFont="1" applyFill="1" applyBorder="1" applyAlignment="1">
      <alignment horizontal="center" vertical="center"/>
    </xf>
    <xf numFmtId="176" fontId="15" fillId="0" borderId="5" xfId="0" applyNumberFormat="1" applyFont="1" applyFill="1" applyBorder="1" applyAlignment="1">
      <alignment horizontal="left" vertical="center"/>
    </xf>
    <xf numFmtId="176" fontId="15" fillId="0" borderId="2" xfId="0" applyNumberFormat="1" applyFont="1" applyFill="1" applyBorder="1" applyAlignment="1">
      <alignment horizontal="left" vertical="center"/>
    </xf>
    <xf numFmtId="176" fontId="15" fillId="0" borderId="11" xfId="0" applyNumberFormat="1" applyFont="1" applyFill="1" applyBorder="1" applyAlignment="1">
      <alignment horizontal="left" vertical="center"/>
    </xf>
    <xf numFmtId="176" fontId="15" fillId="0" borderId="23" xfId="0" applyNumberFormat="1" applyFont="1" applyFill="1" applyBorder="1" applyAlignment="1">
      <alignment horizontal="left" vertical="center"/>
    </xf>
    <xf numFmtId="176" fontId="15" fillId="0" borderId="24" xfId="0" applyNumberFormat="1" applyFont="1" applyFill="1" applyBorder="1" applyAlignment="1">
      <alignment horizontal="left" vertical="center"/>
    </xf>
    <xf numFmtId="176" fontId="17" fillId="0" borderId="66" xfId="0" applyNumberFormat="1" applyFont="1" applyFill="1" applyBorder="1" applyAlignment="1">
      <alignment horizontal="left" vertical="center"/>
    </xf>
    <xf numFmtId="176" fontId="17" fillId="0" borderId="70" xfId="0" applyNumberFormat="1" applyFont="1" applyFill="1" applyBorder="1" applyAlignment="1">
      <alignment horizontal="left" vertical="center"/>
    </xf>
    <xf numFmtId="176" fontId="17" fillId="0" borderId="74" xfId="0" applyNumberFormat="1" applyFont="1" applyFill="1" applyBorder="1" applyAlignment="1">
      <alignment horizontal="left" vertical="center"/>
    </xf>
    <xf numFmtId="176" fontId="15" fillId="0" borderId="17" xfId="0" applyNumberFormat="1" applyFont="1" applyFill="1" applyBorder="1" applyAlignment="1">
      <alignment horizontal="left" vertical="center"/>
    </xf>
    <xf numFmtId="176" fontId="15" fillId="0" borderId="18" xfId="0" applyNumberFormat="1" applyFont="1" applyFill="1" applyBorder="1" applyAlignment="1">
      <alignment horizontal="left" vertical="center"/>
    </xf>
    <xf numFmtId="176" fontId="15" fillId="0" borderId="59" xfId="0" applyNumberFormat="1" applyFont="1" applyFill="1" applyBorder="1" applyAlignment="1">
      <alignment horizontal="center" vertical="center"/>
    </xf>
    <xf numFmtId="176" fontId="15" fillId="0" borderId="15" xfId="0" applyNumberFormat="1" applyFont="1" applyFill="1" applyBorder="1" applyAlignment="1">
      <alignment horizontal="center" vertical="center"/>
    </xf>
    <xf numFmtId="176" fontId="15" fillId="0" borderId="60" xfId="0" applyNumberFormat="1" applyFont="1" applyFill="1" applyBorder="1" applyAlignment="1">
      <alignment horizontal="center" vertical="center"/>
    </xf>
    <xf numFmtId="176" fontId="15" fillId="0" borderId="61" xfId="0" applyNumberFormat="1" applyFont="1" applyFill="1" applyBorder="1" applyAlignment="1">
      <alignment horizontal="center" vertical="center"/>
    </xf>
    <xf numFmtId="176" fontId="15" fillId="0" borderId="3" xfId="0" applyNumberFormat="1" applyFont="1" applyFill="1" applyBorder="1" applyAlignment="1">
      <alignment horizontal="center" vertical="center"/>
    </xf>
    <xf numFmtId="176" fontId="15" fillId="0" borderId="62" xfId="0" applyNumberFormat="1" applyFont="1" applyFill="1" applyBorder="1" applyAlignment="1">
      <alignment horizontal="center" vertical="center"/>
    </xf>
    <xf numFmtId="176" fontId="3" fillId="0" borderId="32" xfId="0" applyNumberFormat="1" applyFont="1" applyFill="1" applyBorder="1" applyAlignment="1">
      <alignment horizontal="distributed" vertical="center"/>
    </xf>
    <xf numFmtId="176" fontId="15" fillId="0" borderId="85" xfId="0" applyNumberFormat="1" applyFont="1" applyFill="1" applyBorder="1" applyAlignment="1">
      <alignment horizontal="center" vertical="center"/>
    </xf>
    <xf numFmtId="176" fontId="15" fillId="0" borderId="86" xfId="0" applyNumberFormat="1" applyFont="1" applyFill="1" applyBorder="1" applyAlignment="1">
      <alignment horizontal="center" vertical="center"/>
    </xf>
    <xf numFmtId="176" fontId="15" fillId="0" borderId="87" xfId="0" applyNumberFormat="1" applyFont="1" applyFill="1" applyBorder="1" applyAlignment="1">
      <alignment horizontal="center" vertical="center"/>
    </xf>
    <xf numFmtId="176" fontId="3" fillId="0" borderId="34" xfId="0" applyNumberFormat="1" applyFont="1" applyFill="1" applyBorder="1" applyAlignment="1">
      <alignment horizontal="center" vertical="center"/>
    </xf>
    <xf numFmtId="176" fontId="15" fillId="0" borderId="68" xfId="0" applyNumberFormat="1" applyFont="1" applyFill="1" applyBorder="1" applyAlignment="1">
      <alignment horizontal="right" vertical="center"/>
    </xf>
    <xf numFmtId="176" fontId="15" fillId="0" borderId="12" xfId="0" applyNumberFormat="1" applyFont="1" applyFill="1" applyBorder="1" applyAlignment="1">
      <alignment horizontal="right" vertical="center"/>
    </xf>
    <xf numFmtId="176" fontId="15" fillId="0" borderId="13" xfId="0" applyNumberFormat="1" applyFont="1" applyFill="1" applyBorder="1" applyAlignment="1">
      <alignment horizontal="right" vertical="center"/>
    </xf>
    <xf numFmtId="176" fontId="15" fillId="0" borderId="40" xfId="0" applyNumberFormat="1" applyFont="1" applyFill="1" applyBorder="1" applyAlignment="1">
      <alignment horizontal="left" vertical="center"/>
    </xf>
    <xf numFmtId="176" fontId="15" fillId="0" borderId="26" xfId="0" applyNumberFormat="1" applyFont="1" applyFill="1" applyBorder="1" applyAlignment="1">
      <alignment horizontal="left" vertical="center"/>
    </xf>
    <xf numFmtId="176" fontId="15" fillId="0" borderId="39" xfId="0" applyNumberFormat="1" applyFont="1" applyFill="1" applyBorder="1" applyAlignment="1">
      <alignment horizontal="left" vertical="center"/>
    </xf>
    <xf numFmtId="176" fontId="15" fillId="0" borderId="40" xfId="0" applyNumberFormat="1" applyFont="1" applyFill="1" applyBorder="1" applyAlignment="1">
      <alignment horizontal="center" vertical="center"/>
    </xf>
    <xf numFmtId="176" fontId="15" fillId="0" borderId="26" xfId="0" applyNumberFormat="1" applyFont="1" applyFill="1" applyBorder="1" applyAlignment="1">
      <alignment horizontal="center" vertical="center"/>
    </xf>
    <xf numFmtId="176" fontId="15" fillId="0" borderId="27" xfId="0" applyNumberFormat="1" applyFont="1" applyFill="1" applyBorder="1" applyAlignment="1">
      <alignment horizontal="center" vertical="center"/>
    </xf>
    <xf numFmtId="176" fontId="3" fillId="0" borderId="29" xfId="0" applyNumberFormat="1" applyFont="1" applyFill="1" applyBorder="1" applyAlignment="1">
      <alignment horizontal="distributed" vertical="center"/>
    </xf>
    <xf numFmtId="176" fontId="15" fillId="0" borderId="36" xfId="0" applyNumberFormat="1" applyFont="1" applyFill="1" applyBorder="1" applyAlignment="1">
      <alignment horizontal="left" vertical="center"/>
    </xf>
    <xf numFmtId="176" fontId="15" fillId="0" borderId="29" xfId="0" applyNumberFormat="1" applyFont="1" applyFill="1" applyBorder="1" applyAlignment="1">
      <alignment horizontal="left" vertical="center"/>
    </xf>
    <xf numFmtId="176" fontId="15" fillId="0" borderId="37" xfId="0" applyNumberFormat="1" applyFont="1" applyFill="1" applyBorder="1" applyAlignment="1">
      <alignment horizontal="left" vertical="center"/>
    </xf>
    <xf numFmtId="176" fontId="15" fillId="0" borderId="36" xfId="0" applyNumberFormat="1" applyFont="1" applyFill="1" applyBorder="1" applyAlignment="1">
      <alignment horizontal="center" vertical="center"/>
    </xf>
    <xf numFmtId="176" fontId="15" fillId="0" borderId="29" xfId="0" applyNumberFormat="1" applyFont="1" applyFill="1" applyBorder="1" applyAlignment="1">
      <alignment horizontal="center" vertical="center"/>
    </xf>
    <xf numFmtId="176" fontId="15" fillId="0" borderId="30" xfId="0" applyNumberFormat="1" applyFont="1" applyFill="1" applyBorder="1" applyAlignment="1">
      <alignment horizontal="center" vertical="center"/>
    </xf>
    <xf numFmtId="176" fontId="15" fillId="0" borderId="38" xfId="0" applyNumberFormat="1" applyFont="1" applyFill="1" applyBorder="1" applyAlignment="1">
      <alignment horizontal="left" vertical="center"/>
    </xf>
    <xf numFmtId="176" fontId="15" fillId="0" borderId="35" xfId="0" applyNumberFormat="1" applyFont="1" applyFill="1" applyBorder="1" applyAlignment="1">
      <alignment horizontal="left" vertical="center"/>
    </xf>
    <xf numFmtId="176" fontId="3" fillId="0" borderId="19" xfId="0" applyNumberFormat="1" applyFont="1" applyFill="1" applyBorder="1" applyAlignment="1">
      <alignment horizontal="center" vertical="center"/>
    </xf>
    <xf numFmtId="176" fontId="3" fillId="0" borderId="3" xfId="0" applyNumberFormat="1" applyFont="1" applyFill="1" applyBorder="1" applyAlignment="1">
      <alignment horizontal="distributed" vertical="center"/>
    </xf>
    <xf numFmtId="0" fontId="3" fillId="0" borderId="1" xfId="1" applyNumberFormat="1" applyFont="1" applyFill="1" applyBorder="1" applyAlignment="1">
      <alignment horizontal="center" vertical="center"/>
    </xf>
    <xf numFmtId="176" fontId="5" fillId="0" borderId="10" xfId="0" applyNumberFormat="1" applyFont="1" applyFill="1" applyBorder="1" applyAlignment="1">
      <alignment horizontal="left" vertical="center" wrapText="1"/>
    </xf>
    <xf numFmtId="176" fontId="5" fillId="0" borderId="7" xfId="0" applyNumberFormat="1" applyFont="1" applyFill="1" applyBorder="1" applyAlignment="1">
      <alignment horizontal="left" vertical="center" wrapText="1"/>
    </xf>
    <xf numFmtId="176" fontId="15" fillId="0" borderId="2" xfId="0" applyNumberFormat="1" applyFont="1" applyFill="1" applyBorder="1" applyAlignment="1">
      <alignment horizontal="center" vertical="center"/>
    </xf>
    <xf numFmtId="178" fontId="15" fillId="0" borderId="3" xfId="0" applyNumberFormat="1" applyFont="1" applyFill="1" applyBorder="1" applyAlignment="1">
      <alignment horizontal="center" vertical="center"/>
    </xf>
    <xf numFmtId="176" fontId="15" fillId="0" borderId="2" xfId="0" applyNumberFormat="1" applyFont="1" applyFill="1" applyBorder="1" applyAlignment="1">
      <alignment horizontal="right" vertical="center"/>
    </xf>
    <xf numFmtId="178" fontId="15" fillId="0" borderId="0" xfId="0" applyNumberFormat="1" applyFont="1" applyFill="1" applyBorder="1" applyAlignment="1">
      <alignment horizontal="right" vertical="center"/>
    </xf>
    <xf numFmtId="178" fontId="15" fillId="0" borderId="0" xfId="0" applyNumberFormat="1" applyFont="1" applyFill="1" applyBorder="1" applyAlignment="1">
      <alignment horizontal="center" vertical="center" shrinkToFit="1"/>
    </xf>
    <xf numFmtId="176" fontId="15" fillId="0" borderId="32" xfId="0" applyNumberFormat="1" applyFont="1" applyFill="1" applyBorder="1" applyAlignment="1">
      <alignment horizontal="center" vertical="center"/>
    </xf>
    <xf numFmtId="176" fontId="15" fillId="0" borderId="32" xfId="0" quotePrefix="1" applyNumberFormat="1" applyFont="1" applyFill="1" applyBorder="1" applyAlignment="1">
      <alignment horizontal="center" vertical="center"/>
    </xf>
    <xf numFmtId="176" fontId="18" fillId="0" borderId="2" xfId="0" applyNumberFormat="1" applyFont="1" applyFill="1" applyBorder="1" applyAlignment="1">
      <alignment horizontal="center" vertical="center"/>
    </xf>
    <xf numFmtId="176" fontId="17" fillId="0" borderId="0" xfId="0" applyNumberFormat="1" applyFont="1" applyFill="1" applyBorder="1" applyAlignment="1">
      <alignment horizontal="center" vertical="center" wrapText="1"/>
    </xf>
    <xf numFmtId="176" fontId="2" fillId="0" borderId="3" xfId="0" applyNumberFormat="1" applyFont="1" applyFill="1" applyBorder="1" applyAlignment="1">
      <alignment horizontal="left" vertical="top" wrapText="1"/>
    </xf>
    <xf numFmtId="176" fontId="2" fillId="0" borderId="9" xfId="0" applyNumberFormat="1" applyFont="1" applyFill="1" applyBorder="1" applyAlignment="1">
      <alignment horizontal="left" vertical="top" wrapText="1"/>
    </xf>
    <xf numFmtId="176" fontId="7" fillId="0" borderId="3" xfId="0" applyNumberFormat="1" applyFont="1" applyFill="1" applyBorder="1" applyAlignment="1">
      <alignment horizontal="center" vertical="center" wrapText="1"/>
    </xf>
    <xf numFmtId="176" fontId="15" fillId="0" borderId="5" xfId="0" applyNumberFormat="1" applyFont="1" applyFill="1" applyBorder="1" applyAlignment="1">
      <alignment horizontal="center" vertical="center"/>
    </xf>
    <xf numFmtId="176" fontId="15" fillId="0" borderId="50" xfId="0" applyNumberFormat="1" applyFont="1" applyFill="1" applyBorder="1" applyAlignment="1">
      <alignment horizontal="center" vertical="center"/>
    </xf>
    <xf numFmtId="176" fontId="15" fillId="0" borderId="51" xfId="0" applyNumberFormat="1" applyFont="1" applyFill="1" applyBorder="1" applyAlignment="1">
      <alignment horizontal="center" vertical="center"/>
    </xf>
    <xf numFmtId="176" fontId="15" fillId="0" borderId="0" xfId="0" applyNumberFormat="1" applyFont="1" applyFill="1" applyBorder="1" applyAlignment="1">
      <alignment horizontal="right" vertical="center"/>
    </xf>
    <xf numFmtId="176" fontId="15" fillId="0" borderId="20" xfId="0" applyNumberFormat="1" applyFont="1" applyFill="1" applyBorder="1" applyAlignment="1">
      <alignment horizontal="center" vertical="center"/>
    </xf>
    <xf numFmtId="176" fontId="15" fillId="0" borderId="21" xfId="0" applyNumberFormat="1" applyFont="1" applyFill="1" applyBorder="1" applyAlignment="1">
      <alignment horizontal="center" vertical="center"/>
    </xf>
    <xf numFmtId="176" fontId="15" fillId="0" borderId="31" xfId="0" applyNumberFormat="1" applyFont="1" applyFill="1" applyBorder="1" applyAlignment="1">
      <alignment horizontal="center" vertical="center"/>
    </xf>
    <xf numFmtId="176" fontId="18" fillId="0" borderId="0" xfId="0" applyNumberFormat="1" applyFont="1" applyFill="1" applyBorder="1" applyAlignment="1">
      <alignment horizontal="center" vertical="center"/>
    </xf>
    <xf numFmtId="176" fontId="19" fillId="0" borderId="4" xfId="0" applyNumberFormat="1" applyFont="1" applyFill="1" applyBorder="1" applyAlignment="1">
      <alignment horizontal="center" vertical="center"/>
    </xf>
    <xf numFmtId="176" fontId="19" fillId="0" borderId="0" xfId="0" applyNumberFormat="1" applyFont="1" applyFill="1" applyBorder="1" applyAlignment="1">
      <alignment horizontal="center" vertical="center"/>
    </xf>
    <xf numFmtId="176" fontId="3" fillId="0" borderId="8" xfId="0" applyNumberFormat="1" applyFont="1" applyFill="1" applyBorder="1" applyAlignment="1">
      <alignment horizontal="center" vertical="top" textRotation="255"/>
    </xf>
    <xf numFmtId="176" fontId="3" fillId="0" borderId="3" xfId="0" applyNumberFormat="1" applyFont="1" applyFill="1" applyBorder="1" applyAlignment="1">
      <alignment horizontal="center" vertical="top" textRotation="255"/>
    </xf>
    <xf numFmtId="176" fontId="3" fillId="0" borderId="9" xfId="0" applyNumberFormat="1" applyFont="1" applyFill="1" applyBorder="1" applyAlignment="1">
      <alignment horizontal="center" vertical="top" textRotation="255"/>
    </xf>
    <xf numFmtId="176" fontId="5" fillId="0" borderId="16" xfId="0" applyNumberFormat="1" applyFont="1" applyFill="1" applyBorder="1" applyAlignment="1">
      <alignment horizontal="center" vertical="center" wrapText="1"/>
    </xf>
    <xf numFmtId="176" fontId="5" fillId="0" borderId="16" xfId="0" applyNumberFormat="1" applyFont="1" applyFill="1" applyBorder="1" applyAlignment="1">
      <alignment horizontal="center" vertical="center"/>
    </xf>
    <xf numFmtId="176" fontId="15" fillId="0" borderId="10" xfId="0" applyNumberFormat="1" applyFont="1" applyFill="1" applyBorder="1" applyAlignment="1">
      <alignment horizontal="center" vertical="center"/>
    </xf>
    <xf numFmtId="176" fontId="15" fillId="0" borderId="1" xfId="0" applyNumberFormat="1" applyFont="1" applyFill="1" applyBorder="1" applyAlignment="1">
      <alignment horizontal="center" vertical="center"/>
    </xf>
    <xf numFmtId="176" fontId="15" fillId="0" borderId="7" xfId="0" applyNumberFormat="1" applyFont="1" applyFill="1" applyBorder="1" applyAlignment="1">
      <alignment horizontal="center" vertical="center"/>
    </xf>
    <xf numFmtId="176" fontId="15" fillId="0" borderId="16" xfId="0" applyNumberFormat="1" applyFont="1" applyFill="1" applyBorder="1" applyAlignment="1">
      <alignment horizontal="center" vertical="center"/>
    </xf>
    <xf numFmtId="176" fontId="15" fillId="0" borderId="63" xfId="0" applyNumberFormat="1" applyFont="1" applyFill="1" applyBorder="1" applyAlignment="1">
      <alignment horizontal="center" vertical="center"/>
    </xf>
    <xf numFmtId="176" fontId="15" fillId="0" borderId="64" xfId="0" applyNumberFormat="1" applyFont="1" applyFill="1" applyBorder="1" applyAlignment="1">
      <alignment horizontal="center" vertical="center"/>
    </xf>
    <xf numFmtId="176" fontId="15" fillId="0" borderId="65" xfId="0" applyNumberFormat="1" applyFont="1" applyFill="1" applyBorder="1" applyAlignment="1">
      <alignment horizontal="center" vertical="center"/>
    </xf>
    <xf numFmtId="176" fontId="15" fillId="0" borderId="5" xfId="0"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176" fontId="15" fillId="0" borderId="11" xfId="0" applyNumberFormat="1" applyFont="1" applyFill="1" applyBorder="1" applyAlignment="1">
      <alignment horizontal="center" vertical="center" wrapText="1"/>
    </xf>
    <xf numFmtId="176" fontId="15" fillId="0" borderId="3" xfId="0" applyNumberFormat="1" applyFont="1" applyFill="1" applyBorder="1" applyAlignment="1">
      <alignment horizontal="center" vertical="center" wrapText="1"/>
    </xf>
    <xf numFmtId="176" fontId="17" fillId="0" borderId="3" xfId="0" applyNumberFormat="1"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176" fontId="17" fillId="0" borderId="10" xfId="0" applyNumberFormat="1" applyFont="1" applyFill="1" applyBorder="1" applyAlignment="1">
      <alignment horizontal="center" vertical="center" wrapText="1"/>
    </xf>
    <xf numFmtId="176" fontId="17" fillId="0" borderId="1" xfId="0" applyNumberFormat="1" applyFont="1" applyFill="1" applyBorder="1" applyAlignment="1">
      <alignment horizontal="center" vertical="center"/>
    </xf>
    <xf numFmtId="176" fontId="17" fillId="0" borderId="7" xfId="0" applyNumberFormat="1" applyFont="1" applyFill="1" applyBorder="1" applyAlignment="1">
      <alignment horizontal="center" vertical="center"/>
    </xf>
    <xf numFmtId="176" fontId="19" fillId="0" borderId="1" xfId="0" applyNumberFormat="1" applyFont="1" applyFill="1" applyBorder="1" applyAlignment="1">
      <alignment horizontal="right" vertical="center"/>
    </xf>
    <xf numFmtId="179" fontId="15" fillId="0" borderId="92" xfId="0" applyNumberFormat="1" applyFont="1" applyFill="1" applyBorder="1" applyAlignment="1">
      <alignment horizontal="center" vertical="center"/>
    </xf>
    <xf numFmtId="180" fontId="15" fillId="0" borderId="92"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19" fillId="0" borderId="0" xfId="0" applyNumberFormat="1" applyFont="1" applyFill="1" applyBorder="1" applyAlignment="1">
      <alignment vertical="center"/>
    </xf>
    <xf numFmtId="176" fontId="19" fillId="0" borderId="0" xfId="0" applyNumberFormat="1" applyFont="1" applyFill="1" applyBorder="1" applyAlignment="1">
      <alignment horizontal="center" vertical="center" shrinkToFit="1"/>
    </xf>
    <xf numFmtId="176" fontId="19" fillId="0" borderId="2" xfId="0" applyNumberFormat="1" applyFont="1" applyFill="1" applyBorder="1" applyAlignment="1">
      <alignment horizontal="right" vertical="center"/>
    </xf>
    <xf numFmtId="176" fontId="19" fillId="0" borderId="2" xfId="0" applyNumberFormat="1" applyFont="1" applyFill="1" applyBorder="1" applyAlignment="1">
      <alignment vertical="center"/>
    </xf>
    <xf numFmtId="176" fontId="19" fillId="0" borderId="0" xfId="0" applyNumberFormat="1" applyFont="1" applyFill="1" applyBorder="1" applyAlignment="1">
      <alignment horizontal="right" vertical="center"/>
    </xf>
    <xf numFmtId="176" fontId="17" fillId="0" borderId="4" xfId="0" applyNumberFormat="1" applyFont="1" applyFill="1" applyBorder="1" applyAlignment="1">
      <alignment horizontal="center" vertical="center" wrapText="1"/>
    </xf>
    <xf numFmtId="176" fontId="17" fillId="0" borderId="6" xfId="0" applyNumberFormat="1" applyFont="1" applyFill="1" applyBorder="1" applyAlignment="1">
      <alignment horizontal="center" vertical="center" wrapText="1"/>
    </xf>
    <xf numFmtId="176" fontId="17" fillId="0" borderId="50" xfId="0" applyNumberFormat="1" applyFont="1" applyFill="1" applyBorder="1" applyAlignment="1">
      <alignment horizontal="center" vertical="center" wrapText="1"/>
    </xf>
    <xf numFmtId="176" fontId="17" fillId="0" borderId="51" xfId="0" applyNumberFormat="1" applyFont="1" applyFill="1" applyBorder="1" applyAlignment="1">
      <alignment horizontal="center" vertical="center" wrapText="1"/>
    </xf>
    <xf numFmtId="176" fontId="17" fillId="0" borderId="52" xfId="0" applyNumberFormat="1" applyFont="1" applyFill="1" applyBorder="1" applyAlignment="1">
      <alignment horizontal="center" vertical="center" wrapText="1"/>
    </xf>
    <xf numFmtId="181" fontId="17" fillId="0" borderId="20" xfId="0" applyNumberFormat="1" applyFont="1" applyFill="1" applyBorder="1" applyAlignment="1">
      <alignment horizontal="center" vertical="center"/>
    </xf>
    <xf numFmtId="181" fontId="17" fillId="0" borderId="21" xfId="0" applyNumberFormat="1" applyFont="1" applyFill="1" applyBorder="1" applyAlignment="1">
      <alignment horizontal="center" vertical="center"/>
    </xf>
    <xf numFmtId="181" fontId="17" fillId="0" borderId="22" xfId="0" applyNumberFormat="1" applyFont="1" applyFill="1" applyBorder="1" applyAlignment="1">
      <alignment horizontal="center" vertical="center"/>
    </xf>
    <xf numFmtId="181" fontId="17" fillId="0" borderId="4" xfId="0" applyNumberFormat="1" applyFont="1" applyFill="1" applyBorder="1" applyAlignment="1">
      <alignment horizontal="center" vertical="center"/>
    </xf>
    <xf numFmtId="181" fontId="17" fillId="0" borderId="0" xfId="0" applyNumberFormat="1" applyFont="1" applyFill="1" applyBorder="1" applyAlignment="1">
      <alignment horizontal="center" vertical="center"/>
    </xf>
    <xf numFmtId="181" fontId="17" fillId="0" borderId="6" xfId="0" applyNumberFormat="1" applyFont="1" applyFill="1" applyBorder="1" applyAlignment="1">
      <alignment horizontal="center" vertical="center"/>
    </xf>
    <xf numFmtId="176" fontId="17" fillId="0" borderId="20" xfId="0" applyNumberFormat="1" applyFont="1" applyFill="1" applyBorder="1" applyAlignment="1">
      <alignment horizontal="center" vertical="center" wrapText="1"/>
    </xf>
    <xf numFmtId="176" fontId="17" fillId="0" borderId="21" xfId="0" applyNumberFormat="1" applyFont="1" applyFill="1" applyBorder="1" applyAlignment="1">
      <alignment horizontal="center" vertical="center" wrapText="1"/>
    </xf>
    <xf numFmtId="176" fontId="17" fillId="0" borderId="22" xfId="0" applyNumberFormat="1" applyFont="1" applyFill="1" applyBorder="1" applyAlignment="1">
      <alignment horizontal="center" vertical="center" wrapText="1"/>
    </xf>
    <xf numFmtId="176" fontId="17" fillId="0" borderId="8" xfId="0" applyNumberFormat="1" applyFont="1" applyFill="1" applyBorder="1" applyAlignment="1">
      <alignment horizontal="center" vertical="center" wrapText="1"/>
    </xf>
    <xf numFmtId="176" fontId="17" fillId="0" borderId="9" xfId="0" applyNumberFormat="1" applyFont="1" applyFill="1" applyBorder="1" applyAlignment="1">
      <alignment horizontal="center" vertical="center" wrapText="1"/>
    </xf>
    <xf numFmtId="181" fontId="17" fillId="0" borderId="91" xfId="0" applyNumberFormat="1" applyFont="1" applyFill="1" applyBorder="1" applyAlignment="1">
      <alignment horizontal="center" vertical="center"/>
    </xf>
    <xf numFmtId="181" fontId="17" fillId="0" borderId="92" xfId="0" applyNumberFormat="1" applyFont="1" applyFill="1" applyBorder="1" applyAlignment="1">
      <alignment horizontal="center" vertical="center"/>
    </xf>
    <xf numFmtId="181" fontId="17" fillId="0" borderId="93" xfId="0" applyNumberFormat="1" applyFont="1" applyFill="1" applyBorder="1" applyAlignment="1">
      <alignment horizontal="center" vertical="center"/>
    </xf>
    <xf numFmtId="181" fontId="17" fillId="0" borderId="8" xfId="0" applyNumberFormat="1" applyFont="1" applyFill="1" applyBorder="1" applyAlignment="1">
      <alignment horizontal="center" vertical="center"/>
    </xf>
    <xf numFmtId="181" fontId="17" fillId="0" borderId="3" xfId="0" applyNumberFormat="1" applyFont="1" applyFill="1" applyBorder="1" applyAlignment="1">
      <alignment horizontal="center" vertical="center"/>
    </xf>
    <xf numFmtId="181" fontId="17" fillId="0" borderId="9" xfId="0" applyNumberFormat="1" applyFont="1" applyFill="1" applyBorder="1" applyAlignment="1">
      <alignment horizontal="center" vertical="center"/>
    </xf>
    <xf numFmtId="0" fontId="15" fillId="0" borderId="3" xfId="0" applyNumberFormat="1" applyFont="1" applyFill="1" applyBorder="1" applyAlignment="1">
      <alignment horizontal="center" vertical="center"/>
    </xf>
    <xf numFmtId="176" fontId="17" fillId="0" borderId="5" xfId="0" applyNumberFormat="1" applyFont="1" applyFill="1" applyBorder="1" applyAlignment="1">
      <alignment horizontal="center" vertical="center" wrapText="1"/>
    </xf>
    <xf numFmtId="176" fontId="17" fillId="0" borderId="2" xfId="0" applyNumberFormat="1" applyFont="1" applyFill="1" applyBorder="1" applyAlignment="1">
      <alignment horizontal="center" vertical="center" wrapText="1"/>
    </xf>
    <xf numFmtId="176" fontId="17" fillId="0" borderId="11" xfId="0" applyNumberFormat="1" applyFont="1" applyFill="1" applyBorder="1" applyAlignment="1">
      <alignment horizontal="center" vertical="center" wrapText="1"/>
    </xf>
    <xf numFmtId="181" fontId="17" fillId="0" borderId="5" xfId="0" applyNumberFormat="1" applyFont="1" applyFill="1" applyBorder="1" applyAlignment="1">
      <alignment horizontal="center" vertical="center"/>
    </xf>
    <xf numFmtId="181" fontId="17" fillId="0" borderId="2" xfId="0" applyNumberFormat="1" applyFont="1" applyFill="1" applyBorder="1" applyAlignment="1">
      <alignment horizontal="center" vertical="center"/>
    </xf>
    <xf numFmtId="181" fontId="17" fillId="0" borderId="11" xfId="0" applyNumberFormat="1" applyFont="1" applyFill="1" applyBorder="1" applyAlignment="1">
      <alignment horizontal="center" vertical="center"/>
    </xf>
    <xf numFmtId="179" fontId="15" fillId="0" borderId="3" xfId="0" applyNumberFormat="1" applyFont="1" applyFill="1" applyBorder="1" applyAlignment="1">
      <alignment horizontal="center" vertical="center"/>
    </xf>
    <xf numFmtId="176" fontId="17" fillId="0" borderId="5" xfId="0" applyNumberFormat="1" applyFont="1" applyFill="1" applyBorder="1" applyAlignment="1">
      <alignment horizontal="center" vertical="center"/>
    </xf>
    <xf numFmtId="176" fontId="17" fillId="0" borderId="2" xfId="0" applyNumberFormat="1" applyFont="1" applyFill="1" applyBorder="1" applyAlignment="1">
      <alignment horizontal="center" vertical="center"/>
    </xf>
    <xf numFmtId="176" fontId="17" fillId="0" borderId="11" xfId="0" applyNumberFormat="1" applyFont="1" applyFill="1" applyBorder="1" applyAlignment="1">
      <alignment horizontal="center" vertical="center"/>
    </xf>
    <xf numFmtId="176" fontId="17" fillId="0" borderId="4" xfId="0" applyNumberFormat="1" applyFont="1" applyFill="1" applyBorder="1" applyAlignment="1">
      <alignment horizontal="center" vertical="center"/>
    </xf>
    <xf numFmtId="176" fontId="17" fillId="0" borderId="0" xfId="0" applyNumberFormat="1" applyFont="1" applyFill="1" applyBorder="1" applyAlignment="1">
      <alignment horizontal="center" vertical="center"/>
    </xf>
    <xf numFmtId="176" fontId="17" fillId="0" borderId="6" xfId="0" applyNumberFormat="1" applyFont="1" applyFill="1" applyBorder="1" applyAlignment="1">
      <alignment horizontal="center" vertical="center"/>
    </xf>
    <xf numFmtId="176" fontId="15" fillId="0" borderId="3" xfId="0" applyNumberFormat="1" applyFont="1" applyFill="1" applyBorder="1" applyAlignment="1">
      <alignment horizontal="left" vertical="center"/>
    </xf>
    <xf numFmtId="176" fontId="3" fillId="0" borderId="0" xfId="0" applyNumberFormat="1" applyFont="1" applyFill="1" applyBorder="1" applyAlignment="1">
      <alignment horizontal="right"/>
    </xf>
  </cellXfs>
  <cellStyles count="2">
    <cellStyle name="桁区切り" xfId="1" builtinId="6"/>
    <cellStyle name="標準" xfId="0" builtinId="0"/>
  </cellStyles>
  <dxfs count="0"/>
  <tableStyles count="0" defaultTableStyle="TableStyleMedium9" defaultPivotStyle="PivotStyleLight16"/>
  <colors>
    <mruColors>
      <color rgb="FF0033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325</xdr:row>
      <xdr:rowOff>0</xdr:rowOff>
    </xdr:from>
    <xdr:to>
      <xdr:col>0</xdr:col>
      <xdr:colOff>0</xdr:colOff>
      <xdr:row>325</xdr:row>
      <xdr:rowOff>47625</xdr:rowOff>
    </xdr:to>
    <xdr:sp macro="" textlink="">
      <xdr:nvSpPr>
        <xdr:cNvPr id="2" name="Text Box 9"/>
        <xdr:cNvSpPr txBox="1">
          <a:spLocks noChangeArrowheads="1"/>
        </xdr:cNvSpPr>
      </xdr:nvSpPr>
      <xdr:spPr bwMode="auto">
        <a:xfrm>
          <a:off x="0" y="377285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305</xdr:row>
      <xdr:rowOff>0</xdr:rowOff>
    </xdr:from>
    <xdr:to>
      <xdr:col>30</xdr:col>
      <xdr:colOff>85725</xdr:colOff>
      <xdr:row>305</xdr:row>
      <xdr:rowOff>47625</xdr:rowOff>
    </xdr:to>
    <xdr:sp macro="" textlink="">
      <xdr:nvSpPr>
        <xdr:cNvPr id="3" name="Text Box 80"/>
        <xdr:cNvSpPr txBox="1">
          <a:spLocks noChangeArrowheads="1"/>
        </xdr:cNvSpPr>
      </xdr:nvSpPr>
      <xdr:spPr bwMode="auto">
        <a:xfrm>
          <a:off x="3757612" y="31773018"/>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114300</xdr:colOff>
      <xdr:row>325</xdr:row>
      <xdr:rowOff>0</xdr:rowOff>
    </xdr:from>
    <xdr:to>
      <xdr:col>30</xdr:col>
      <xdr:colOff>38101</xdr:colOff>
      <xdr:row>325</xdr:row>
      <xdr:rowOff>47625</xdr:rowOff>
    </xdr:to>
    <xdr:sp macro="" textlink="">
      <xdr:nvSpPr>
        <xdr:cNvPr id="4" name="Text Box 117"/>
        <xdr:cNvSpPr txBox="1">
          <a:spLocks noChangeArrowheads="1"/>
        </xdr:cNvSpPr>
      </xdr:nvSpPr>
      <xdr:spPr bwMode="auto">
        <a:xfrm>
          <a:off x="3705225" y="37728525"/>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325</xdr:row>
      <xdr:rowOff>0</xdr:rowOff>
    </xdr:from>
    <xdr:to>
      <xdr:col>29</xdr:col>
      <xdr:colOff>28574</xdr:colOff>
      <xdr:row>325</xdr:row>
      <xdr:rowOff>47625</xdr:rowOff>
    </xdr:to>
    <xdr:sp macro="" textlink="">
      <xdr:nvSpPr>
        <xdr:cNvPr id="5" name="Text Box 118"/>
        <xdr:cNvSpPr txBox="1">
          <a:spLocks noChangeArrowheads="1"/>
        </xdr:cNvSpPr>
      </xdr:nvSpPr>
      <xdr:spPr bwMode="auto">
        <a:xfrm>
          <a:off x="3581400" y="37728525"/>
          <a:ext cx="3809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90488</xdr:colOff>
      <xdr:row>305</xdr:row>
      <xdr:rowOff>0</xdr:rowOff>
    </xdr:from>
    <xdr:to>
      <xdr:col>26</xdr:col>
      <xdr:colOff>14288</xdr:colOff>
      <xdr:row>305</xdr:row>
      <xdr:rowOff>28575</xdr:rowOff>
    </xdr:to>
    <xdr:sp macro="" textlink="">
      <xdr:nvSpPr>
        <xdr:cNvPr id="6" name="Text Box 23"/>
        <xdr:cNvSpPr txBox="1">
          <a:spLocks noChangeArrowheads="1"/>
        </xdr:cNvSpPr>
      </xdr:nvSpPr>
      <xdr:spPr bwMode="auto">
        <a:xfrm>
          <a:off x="3186113" y="3173730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325</xdr:row>
      <xdr:rowOff>0</xdr:rowOff>
    </xdr:from>
    <xdr:to>
      <xdr:col>26</xdr:col>
      <xdr:colOff>38101</xdr:colOff>
      <xdr:row>325</xdr:row>
      <xdr:rowOff>38100</xdr:rowOff>
    </xdr:to>
    <xdr:sp macro="" textlink="">
      <xdr:nvSpPr>
        <xdr:cNvPr id="7" name="Text Box 22"/>
        <xdr:cNvSpPr txBox="1">
          <a:spLocks noChangeArrowheads="1"/>
        </xdr:cNvSpPr>
      </xdr:nvSpPr>
      <xdr:spPr bwMode="auto">
        <a:xfrm>
          <a:off x="3209925" y="37728525"/>
          <a:ext cx="47626"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114300</xdr:colOff>
      <xdr:row>44</xdr:row>
      <xdr:rowOff>0</xdr:rowOff>
    </xdr:from>
    <xdr:to>
      <xdr:col>37</xdr:col>
      <xdr:colOff>104774</xdr:colOff>
      <xdr:row>44</xdr:row>
      <xdr:rowOff>19050</xdr:rowOff>
    </xdr:to>
    <xdr:sp macro="" textlink="">
      <xdr:nvSpPr>
        <xdr:cNvPr id="8" name="Text Box 80"/>
        <xdr:cNvSpPr txBox="1">
          <a:spLocks noChangeArrowheads="1"/>
        </xdr:cNvSpPr>
      </xdr:nvSpPr>
      <xdr:spPr bwMode="auto">
        <a:xfrm>
          <a:off x="4572000" y="6724650"/>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325</xdr:row>
      <xdr:rowOff>0</xdr:rowOff>
    </xdr:from>
    <xdr:to>
      <xdr:col>29</xdr:col>
      <xdr:colOff>38099</xdr:colOff>
      <xdr:row>325</xdr:row>
      <xdr:rowOff>28575</xdr:rowOff>
    </xdr:to>
    <xdr:sp macro="" textlink="">
      <xdr:nvSpPr>
        <xdr:cNvPr id="9" name="Text Box 23"/>
        <xdr:cNvSpPr txBox="1">
          <a:spLocks noChangeArrowheads="1"/>
        </xdr:cNvSpPr>
      </xdr:nvSpPr>
      <xdr:spPr bwMode="auto">
        <a:xfrm>
          <a:off x="3581400" y="37728525"/>
          <a:ext cx="4762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325</xdr:row>
      <xdr:rowOff>0</xdr:rowOff>
    </xdr:from>
    <xdr:to>
      <xdr:col>15</xdr:col>
      <xdr:colOff>57150</xdr:colOff>
      <xdr:row>325</xdr:row>
      <xdr:rowOff>38100</xdr:rowOff>
    </xdr:to>
    <xdr:sp macro="" textlink="">
      <xdr:nvSpPr>
        <xdr:cNvPr id="10" name="Text Box 22"/>
        <xdr:cNvSpPr txBox="1">
          <a:spLocks noChangeArrowheads="1"/>
        </xdr:cNvSpPr>
      </xdr:nvSpPr>
      <xdr:spPr bwMode="auto">
        <a:xfrm>
          <a:off x="1857375" y="3772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325</xdr:row>
      <xdr:rowOff>0</xdr:rowOff>
    </xdr:from>
    <xdr:to>
      <xdr:col>23</xdr:col>
      <xdr:colOff>19050</xdr:colOff>
      <xdr:row>325</xdr:row>
      <xdr:rowOff>38100</xdr:rowOff>
    </xdr:to>
    <xdr:sp macro="" textlink="">
      <xdr:nvSpPr>
        <xdr:cNvPr id="11" name="Text Box 22"/>
        <xdr:cNvSpPr txBox="1">
          <a:spLocks noChangeArrowheads="1"/>
        </xdr:cNvSpPr>
      </xdr:nvSpPr>
      <xdr:spPr bwMode="auto">
        <a:xfrm>
          <a:off x="2847975" y="37728525"/>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325</xdr:row>
      <xdr:rowOff>0</xdr:rowOff>
    </xdr:from>
    <xdr:to>
      <xdr:col>31</xdr:col>
      <xdr:colOff>57150</xdr:colOff>
      <xdr:row>325</xdr:row>
      <xdr:rowOff>38100</xdr:rowOff>
    </xdr:to>
    <xdr:sp macro="" textlink="">
      <xdr:nvSpPr>
        <xdr:cNvPr id="12" name="Text Box 22"/>
        <xdr:cNvSpPr txBox="1">
          <a:spLocks noChangeArrowheads="1"/>
        </xdr:cNvSpPr>
      </xdr:nvSpPr>
      <xdr:spPr bwMode="auto">
        <a:xfrm>
          <a:off x="3838575" y="3772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325</xdr:row>
      <xdr:rowOff>0</xdr:rowOff>
    </xdr:from>
    <xdr:to>
      <xdr:col>39</xdr:col>
      <xdr:colOff>57150</xdr:colOff>
      <xdr:row>325</xdr:row>
      <xdr:rowOff>38100</xdr:rowOff>
    </xdr:to>
    <xdr:sp macro="" textlink="">
      <xdr:nvSpPr>
        <xdr:cNvPr id="13" name="Text Box 22"/>
        <xdr:cNvSpPr txBox="1">
          <a:spLocks noChangeArrowheads="1"/>
        </xdr:cNvSpPr>
      </xdr:nvSpPr>
      <xdr:spPr bwMode="auto">
        <a:xfrm>
          <a:off x="4829175" y="3772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325</xdr:row>
      <xdr:rowOff>0</xdr:rowOff>
    </xdr:from>
    <xdr:to>
      <xdr:col>47</xdr:col>
      <xdr:colOff>57150</xdr:colOff>
      <xdr:row>325</xdr:row>
      <xdr:rowOff>38100</xdr:rowOff>
    </xdr:to>
    <xdr:sp macro="" textlink="">
      <xdr:nvSpPr>
        <xdr:cNvPr id="14" name="Text Box 22"/>
        <xdr:cNvSpPr txBox="1">
          <a:spLocks noChangeArrowheads="1"/>
        </xdr:cNvSpPr>
      </xdr:nvSpPr>
      <xdr:spPr bwMode="auto">
        <a:xfrm>
          <a:off x="5819775" y="3772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325</xdr:row>
      <xdr:rowOff>0</xdr:rowOff>
    </xdr:from>
    <xdr:to>
      <xdr:col>9</xdr:col>
      <xdr:colOff>57150</xdr:colOff>
      <xdr:row>325</xdr:row>
      <xdr:rowOff>28575</xdr:rowOff>
    </xdr:to>
    <xdr:sp macro="" textlink="">
      <xdr:nvSpPr>
        <xdr:cNvPr id="16" name="Text Box 22"/>
        <xdr:cNvSpPr txBox="1">
          <a:spLocks noChangeArrowheads="1"/>
        </xdr:cNvSpPr>
      </xdr:nvSpPr>
      <xdr:spPr bwMode="auto">
        <a:xfrm>
          <a:off x="1114425" y="37728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325</xdr:row>
      <xdr:rowOff>0</xdr:rowOff>
    </xdr:from>
    <xdr:to>
      <xdr:col>17</xdr:col>
      <xdr:colOff>57150</xdr:colOff>
      <xdr:row>325</xdr:row>
      <xdr:rowOff>28575</xdr:rowOff>
    </xdr:to>
    <xdr:sp macro="" textlink="">
      <xdr:nvSpPr>
        <xdr:cNvPr id="17" name="Text Box 22"/>
        <xdr:cNvSpPr txBox="1">
          <a:spLocks noChangeArrowheads="1"/>
        </xdr:cNvSpPr>
      </xdr:nvSpPr>
      <xdr:spPr bwMode="auto">
        <a:xfrm>
          <a:off x="2105025" y="37728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325</xdr:row>
      <xdr:rowOff>0</xdr:rowOff>
    </xdr:from>
    <xdr:to>
      <xdr:col>23</xdr:col>
      <xdr:colOff>57150</xdr:colOff>
      <xdr:row>325</xdr:row>
      <xdr:rowOff>28575</xdr:rowOff>
    </xdr:to>
    <xdr:sp macro="" textlink="">
      <xdr:nvSpPr>
        <xdr:cNvPr id="18" name="Text Box 22"/>
        <xdr:cNvSpPr txBox="1">
          <a:spLocks noChangeArrowheads="1"/>
        </xdr:cNvSpPr>
      </xdr:nvSpPr>
      <xdr:spPr bwMode="auto">
        <a:xfrm>
          <a:off x="2847975" y="37728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325</xdr:row>
      <xdr:rowOff>0</xdr:rowOff>
    </xdr:from>
    <xdr:to>
      <xdr:col>29</xdr:col>
      <xdr:colOff>57150</xdr:colOff>
      <xdr:row>325</xdr:row>
      <xdr:rowOff>28575</xdr:rowOff>
    </xdr:to>
    <xdr:sp macro="" textlink="">
      <xdr:nvSpPr>
        <xdr:cNvPr id="19" name="Text Box 22"/>
        <xdr:cNvSpPr txBox="1">
          <a:spLocks noChangeArrowheads="1"/>
        </xdr:cNvSpPr>
      </xdr:nvSpPr>
      <xdr:spPr bwMode="auto">
        <a:xfrm>
          <a:off x="3590925" y="37728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325</xdr:row>
      <xdr:rowOff>0</xdr:rowOff>
    </xdr:from>
    <xdr:to>
      <xdr:col>35</xdr:col>
      <xdr:colOff>57150</xdr:colOff>
      <xdr:row>325</xdr:row>
      <xdr:rowOff>28575</xdr:rowOff>
    </xdr:to>
    <xdr:sp macro="" textlink="">
      <xdr:nvSpPr>
        <xdr:cNvPr id="20" name="Text Box 22"/>
        <xdr:cNvSpPr txBox="1">
          <a:spLocks noChangeArrowheads="1"/>
        </xdr:cNvSpPr>
      </xdr:nvSpPr>
      <xdr:spPr bwMode="auto">
        <a:xfrm>
          <a:off x="4333875" y="37728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325</xdr:row>
      <xdr:rowOff>0</xdr:rowOff>
    </xdr:from>
    <xdr:to>
      <xdr:col>41</xdr:col>
      <xdr:colOff>57150</xdr:colOff>
      <xdr:row>325</xdr:row>
      <xdr:rowOff>28575</xdr:rowOff>
    </xdr:to>
    <xdr:sp macro="" textlink="">
      <xdr:nvSpPr>
        <xdr:cNvPr id="21" name="Text Box 22"/>
        <xdr:cNvSpPr txBox="1">
          <a:spLocks noChangeArrowheads="1"/>
        </xdr:cNvSpPr>
      </xdr:nvSpPr>
      <xdr:spPr bwMode="auto">
        <a:xfrm>
          <a:off x="5076825" y="37728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114300</xdr:colOff>
      <xdr:row>1</xdr:row>
      <xdr:rowOff>0</xdr:rowOff>
    </xdr:from>
    <xdr:to>
      <xdr:col>42</xdr:col>
      <xdr:colOff>57150</xdr:colOff>
      <xdr:row>1</xdr:row>
      <xdr:rowOff>38100</xdr:rowOff>
    </xdr:to>
    <xdr:sp macro="" textlink="">
      <xdr:nvSpPr>
        <xdr:cNvPr id="22" name="Text Box 80"/>
        <xdr:cNvSpPr txBox="1">
          <a:spLocks noChangeArrowheads="1"/>
        </xdr:cNvSpPr>
      </xdr:nvSpPr>
      <xdr:spPr bwMode="auto">
        <a:xfrm>
          <a:off x="5191125" y="1905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114300</xdr:colOff>
      <xdr:row>1</xdr:row>
      <xdr:rowOff>0</xdr:rowOff>
    </xdr:from>
    <xdr:to>
      <xdr:col>39</xdr:col>
      <xdr:colOff>47624</xdr:colOff>
      <xdr:row>1</xdr:row>
      <xdr:rowOff>38100</xdr:rowOff>
    </xdr:to>
    <xdr:sp macro="" textlink="">
      <xdr:nvSpPr>
        <xdr:cNvPr id="23" name="Text Box 118"/>
        <xdr:cNvSpPr txBox="1">
          <a:spLocks noChangeArrowheads="1"/>
        </xdr:cNvSpPr>
      </xdr:nvSpPr>
      <xdr:spPr bwMode="auto">
        <a:xfrm>
          <a:off x="4819650" y="190500"/>
          <a:ext cx="5714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325</xdr:row>
      <xdr:rowOff>0</xdr:rowOff>
    </xdr:from>
    <xdr:to>
      <xdr:col>9</xdr:col>
      <xdr:colOff>57150</xdr:colOff>
      <xdr:row>325</xdr:row>
      <xdr:rowOff>28575</xdr:rowOff>
    </xdr:to>
    <xdr:sp macro="" textlink="">
      <xdr:nvSpPr>
        <xdr:cNvPr id="24" name="Text Box 22"/>
        <xdr:cNvSpPr txBox="1">
          <a:spLocks noChangeArrowheads="1"/>
        </xdr:cNvSpPr>
      </xdr:nvSpPr>
      <xdr:spPr bwMode="auto">
        <a:xfrm>
          <a:off x="1114425" y="37728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114300</xdr:colOff>
      <xdr:row>126</xdr:row>
      <xdr:rowOff>0</xdr:rowOff>
    </xdr:from>
    <xdr:to>
      <xdr:col>32</xdr:col>
      <xdr:colOff>38101</xdr:colOff>
      <xdr:row>126</xdr:row>
      <xdr:rowOff>47625</xdr:rowOff>
    </xdr:to>
    <xdr:sp macro="" textlink="">
      <xdr:nvSpPr>
        <xdr:cNvPr id="73" name="Text Box 80"/>
        <xdr:cNvSpPr txBox="1">
          <a:spLocks noChangeArrowheads="1"/>
        </xdr:cNvSpPr>
      </xdr:nvSpPr>
      <xdr:spPr bwMode="auto">
        <a:xfrm>
          <a:off x="3952875" y="198953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126</xdr:row>
      <xdr:rowOff>0</xdr:rowOff>
    </xdr:from>
    <xdr:to>
      <xdr:col>30</xdr:col>
      <xdr:colOff>76199</xdr:colOff>
      <xdr:row>126</xdr:row>
      <xdr:rowOff>47625</xdr:rowOff>
    </xdr:to>
    <xdr:sp macro="" textlink="">
      <xdr:nvSpPr>
        <xdr:cNvPr id="75" name="Text Box 118"/>
        <xdr:cNvSpPr txBox="1">
          <a:spLocks noChangeArrowheads="1"/>
        </xdr:cNvSpPr>
      </xdr:nvSpPr>
      <xdr:spPr bwMode="auto">
        <a:xfrm>
          <a:off x="3757612" y="205311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126</xdr:row>
      <xdr:rowOff>0</xdr:rowOff>
    </xdr:from>
    <xdr:to>
      <xdr:col>29</xdr:col>
      <xdr:colOff>38100</xdr:colOff>
      <xdr:row>126</xdr:row>
      <xdr:rowOff>38100</xdr:rowOff>
    </xdr:to>
    <xdr:sp macro="" textlink="">
      <xdr:nvSpPr>
        <xdr:cNvPr id="76" name="Text Box 22"/>
        <xdr:cNvSpPr txBox="1">
          <a:spLocks noChangeArrowheads="1"/>
        </xdr:cNvSpPr>
      </xdr:nvSpPr>
      <xdr:spPr bwMode="auto">
        <a:xfrm>
          <a:off x="3581400" y="197643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126</xdr:row>
      <xdr:rowOff>0</xdr:rowOff>
    </xdr:from>
    <xdr:to>
      <xdr:col>18</xdr:col>
      <xdr:colOff>57150</xdr:colOff>
      <xdr:row>126</xdr:row>
      <xdr:rowOff>38100</xdr:rowOff>
    </xdr:to>
    <xdr:sp macro="" textlink="">
      <xdr:nvSpPr>
        <xdr:cNvPr id="77" name="Text Box 22"/>
        <xdr:cNvSpPr txBox="1">
          <a:spLocks noChangeArrowheads="1"/>
        </xdr:cNvSpPr>
      </xdr:nvSpPr>
      <xdr:spPr bwMode="auto">
        <a:xfrm>
          <a:off x="222885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126</xdr:row>
      <xdr:rowOff>0</xdr:rowOff>
    </xdr:from>
    <xdr:to>
      <xdr:col>31</xdr:col>
      <xdr:colOff>57150</xdr:colOff>
      <xdr:row>126</xdr:row>
      <xdr:rowOff>38100</xdr:rowOff>
    </xdr:to>
    <xdr:sp macro="" textlink="">
      <xdr:nvSpPr>
        <xdr:cNvPr id="78" name="Text Box 22"/>
        <xdr:cNvSpPr txBox="1">
          <a:spLocks noChangeArrowheads="1"/>
        </xdr:cNvSpPr>
      </xdr:nvSpPr>
      <xdr:spPr bwMode="auto">
        <a:xfrm>
          <a:off x="383857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126</xdr:row>
      <xdr:rowOff>0</xdr:rowOff>
    </xdr:from>
    <xdr:to>
      <xdr:col>45</xdr:col>
      <xdr:colOff>57150</xdr:colOff>
      <xdr:row>126</xdr:row>
      <xdr:rowOff>38100</xdr:rowOff>
    </xdr:to>
    <xdr:sp macro="" textlink="">
      <xdr:nvSpPr>
        <xdr:cNvPr id="79" name="Text Box 22"/>
        <xdr:cNvSpPr txBox="1">
          <a:spLocks noChangeArrowheads="1"/>
        </xdr:cNvSpPr>
      </xdr:nvSpPr>
      <xdr:spPr bwMode="auto">
        <a:xfrm>
          <a:off x="557212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126</xdr:row>
      <xdr:rowOff>0</xdr:rowOff>
    </xdr:from>
    <xdr:to>
      <xdr:col>49</xdr:col>
      <xdr:colOff>57150</xdr:colOff>
      <xdr:row>126</xdr:row>
      <xdr:rowOff>38100</xdr:rowOff>
    </xdr:to>
    <xdr:sp macro="" textlink="">
      <xdr:nvSpPr>
        <xdr:cNvPr id="80" name="Text Box 22"/>
        <xdr:cNvSpPr txBox="1">
          <a:spLocks noChangeArrowheads="1"/>
        </xdr:cNvSpPr>
      </xdr:nvSpPr>
      <xdr:spPr bwMode="auto">
        <a:xfrm>
          <a:off x="606742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305</xdr:row>
      <xdr:rowOff>0</xdr:rowOff>
    </xdr:from>
    <xdr:ext cx="57150" cy="38100"/>
    <xdr:sp macro="" textlink="">
      <xdr:nvSpPr>
        <xdr:cNvPr id="81" name="Text Box 22"/>
        <xdr:cNvSpPr txBox="1">
          <a:spLocks noChangeArrowheads="1"/>
        </xdr:cNvSpPr>
      </xdr:nvSpPr>
      <xdr:spPr bwMode="auto">
        <a:xfrm>
          <a:off x="619125" y="3173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15</xdr:row>
      <xdr:rowOff>0</xdr:rowOff>
    </xdr:from>
    <xdr:ext cx="61912" cy="38100"/>
    <xdr:sp macro="" textlink="">
      <xdr:nvSpPr>
        <xdr:cNvPr id="82" name="Text Box 80"/>
        <xdr:cNvSpPr txBox="1">
          <a:spLocks noChangeArrowheads="1"/>
        </xdr:cNvSpPr>
      </xdr:nvSpPr>
      <xdr:spPr bwMode="auto">
        <a:xfrm>
          <a:off x="2714625" y="35814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83341</xdr:colOff>
      <xdr:row>50</xdr:row>
      <xdr:rowOff>238124</xdr:rowOff>
    </xdr:from>
    <xdr:to>
      <xdr:col>12</xdr:col>
      <xdr:colOff>71435</xdr:colOff>
      <xdr:row>52</xdr:row>
      <xdr:rowOff>11905</xdr:rowOff>
    </xdr:to>
    <xdr:sp macro="" textlink="">
      <xdr:nvSpPr>
        <xdr:cNvPr id="83" name="テキスト ボックス 82"/>
        <xdr:cNvSpPr txBox="1"/>
      </xdr:nvSpPr>
      <xdr:spPr>
        <a:xfrm>
          <a:off x="826291" y="7705724"/>
          <a:ext cx="731044"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xdr:col>
      <xdr:colOff>11909</xdr:colOff>
      <xdr:row>50</xdr:row>
      <xdr:rowOff>0</xdr:rowOff>
    </xdr:from>
    <xdr:to>
      <xdr:col>15</xdr:col>
      <xdr:colOff>35722</xdr:colOff>
      <xdr:row>50</xdr:row>
      <xdr:rowOff>238119</xdr:rowOff>
    </xdr:to>
    <xdr:sp macro="" textlink="">
      <xdr:nvSpPr>
        <xdr:cNvPr id="84" name="テキスト ボックス 83"/>
        <xdr:cNvSpPr txBox="1"/>
      </xdr:nvSpPr>
      <xdr:spPr>
        <a:xfrm>
          <a:off x="964409" y="9596434"/>
          <a:ext cx="857251" cy="26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13</xdr:col>
      <xdr:colOff>23812</xdr:colOff>
      <xdr:row>76</xdr:row>
      <xdr:rowOff>11907</xdr:rowOff>
    </xdr:from>
    <xdr:to>
      <xdr:col>19</xdr:col>
      <xdr:colOff>11906</xdr:colOff>
      <xdr:row>76</xdr:row>
      <xdr:rowOff>285751</xdr:rowOff>
    </xdr:to>
    <xdr:sp macro="" textlink="">
      <xdr:nvSpPr>
        <xdr:cNvPr id="85" name="テキスト ボックス 84"/>
        <xdr:cNvSpPr txBox="1"/>
      </xdr:nvSpPr>
      <xdr:spPr>
        <a:xfrm>
          <a:off x="1633537" y="12527757"/>
          <a:ext cx="73104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3</xdr:col>
      <xdr:colOff>88105</xdr:colOff>
      <xdr:row>76</xdr:row>
      <xdr:rowOff>297655</xdr:rowOff>
    </xdr:from>
    <xdr:to>
      <xdr:col>17</xdr:col>
      <xdr:colOff>100011</xdr:colOff>
      <xdr:row>76</xdr:row>
      <xdr:rowOff>542925</xdr:rowOff>
    </xdr:to>
    <xdr:sp macro="" textlink="">
      <xdr:nvSpPr>
        <xdr:cNvPr id="86" name="テキスト ボックス 85"/>
        <xdr:cNvSpPr txBox="1"/>
      </xdr:nvSpPr>
      <xdr:spPr>
        <a:xfrm>
          <a:off x="459580" y="19919155"/>
          <a:ext cx="1745456" cy="245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在 園 時 間</a:t>
          </a:r>
        </a:p>
      </xdr:txBody>
    </xdr:sp>
    <xdr:clientData/>
  </xdr:twoCellAnchor>
  <xdr:oneCellAnchor>
    <xdr:from>
      <xdr:col>45</xdr:col>
      <xdr:colOff>114300</xdr:colOff>
      <xdr:row>75</xdr:row>
      <xdr:rowOff>0</xdr:rowOff>
    </xdr:from>
    <xdr:ext cx="61912" cy="38100"/>
    <xdr:sp macro="" textlink="">
      <xdr:nvSpPr>
        <xdr:cNvPr id="87" name="Text Box 80"/>
        <xdr:cNvSpPr txBox="1">
          <a:spLocks noChangeArrowheads="1"/>
        </xdr:cNvSpPr>
      </xdr:nvSpPr>
      <xdr:spPr bwMode="auto">
        <a:xfrm>
          <a:off x="4943475" y="122110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106</xdr:row>
      <xdr:rowOff>47625</xdr:rowOff>
    </xdr:from>
    <xdr:ext cx="61912" cy="38100"/>
    <xdr:sp macro="" textlink="">
      <xdr:nvSpPr>
        <xdr:cNvPr id="88" name="Text Box 80"/>
        <xdr:cNvSpPr txBox="1">
          <a:spLocks noChangeArrowheads="1"/>
        </xdr:cNvSpPr>
      </xdr:nvSpPr>
      <xdr:spPr bwMode="auto">
        <a:xfrm>
          <a:off x="6562725" y="258889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126</xdr:row>
      <xdr:rowOff>0</xdr:rowOff>
    </xdr:from>
    <xdr:ext cx="42862" cy="28575"/>
    <xdr:sp macro="" textlink="">
      <xdr:nvSpPr>
        <xdr:cNvPr id="89" name="Text Box 23"/>
        <xdr:cNvSpPr txBox="1">
          <a:spLocks noChangeArrowheads="1"/>
        </xdr:cNvSpPr>
      </xdr:nvSpPr>
      <xdr:spPr bwMode="auto">
        <a:xfrm>
          <a:off x="5695950" y="197643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126</xdr:row>
      <xdr:rowOff>0</xdr:rowOff>
    </xdr:from>
    <xdr:ext cx="42863" cy="38100"/>
    <xdr:sp macro="" textlink="">
      <xdr:nvSpPr>
        <xdr:cNvPr id="90" name="Text Box 22"/>
        <xdr:cNvSpPr txBox="1">
          <a:spLocks noChangeArrowheads="1"/>
        </xdr:cNvSpPr>
      </xdr:nvSpPr>
      <xdr:spPr bwMode="auto">
        <a:xfrm>
          <a:off x="5686425" y="1976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126</xdr:row>
      <xdr:rowOff>0</xdr:rowOff>
    </xdr:from>
    <xdr:ext cx="42862" cy="28575"/>
    <xdr:sp macro="" textlink="">
      <xdr:nvSpPr>
        <xdr:cNvPr id="91" name="Text Box 23"/>
        <xdr:cNvSpPr txBox="1">
          <a:spLocks noChangeArrowheads="1"/>
        </xdr:cNvSpPr>
      </xdr:nvSpPr>
      <xdr:spPr bwMode="auto">
        <a:xfrm>
          <a:off x="5695950" y="197643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126</xdr:row>
      <xdr:rowOff>0</xdr:rowOff>
    </xdr:from>
    <xdr:ext cx="57150" cy="38100"/>
    <xdr:sp macro="" textlink="">
      <xdr:nvSpPr>
        <xdr:cNvPr id="92" name="Text Box 22"/>
        <xdr:cNvSpPr txBox="1">
          <a:spLocks noChangeArrowheads="1"/>
        </xdr:cNvSpPr>
      </xdr:nvSpPr>
      <xdr:spPr bwMode="auto">
        <a:xfrm>
          <a:off x="458152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126</xdr:row>
      <xdr:rowOff>0</xdr:rowOff>
    </xdr:from>
    <xdr:ext cx="57150" cy="38100"/>
    <xdr:sp macro="" textlink="">
      <xdr:nvSpPr>
        <xdr:cNvPr id="95" name="Text Box 22"/>
        <xdr:cNvSpPr txBox="1">
          <a:spLocks noChangeArrowheads="1"/>
        </xdr:cNvSpPr>
      </xdr:nvSpPr>
      <xdr:spPr bwMode="auto">
        <a:xfrm>
          <a:off x="742950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126</xdr:row>
      <xdr:rowOff>0</xdr:rowOff>
    </xdr:from>
    <xdr:ext cx="57150" cy="38100"/>
    <xdr:sp macro="" textlink="">
      <xdr:nvSpPr>
        <xdr:cNvPr id="96" name="Text Box 22"/>
        <xdr:cNvSpPr txBox="1">
          <a:spLocks noChangeArrowheads="1"/>
        </xdr:cNvSpPr>
      </xdr:nvSpPr>
      <xdr:spPr bwMode="auto">
        <a:xfrm>
          <a:off x="643890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126</xdr:row>
      <xdr:rowOff>0</xdr:rowOff>
    </xdr:from>
    <xdr:ext cx="57150" cy="38100"/>
    <xdr:sp macro="" textlink="">
      <xdr:nvSpPr>
        <xdr:cNvPr id="97" name="Text Box 22"/>
        <xdr:cNvSpPr txBox="1">
          <a:spLocks noChangeArrowheads="1"/>
        </xdr:cNvSpPr>
      </xdr:nvSpPr>
      <xdr:spPr bwMode="auto">
        <a:xfrm>
          <a:off x="321945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126</xdr:row>
      <xdr:rowOff>0</xdr:rowOff>
    </xdr:from>
    <xdr:ext cx="42863" cy="38100"/>
    <xdr:sp macro="" textlink="">
      <xdr:nvSpPr>
        <xdr:cNvPr id="98" name="Text Box 22"/>
        <xdr:cNvSpPr txBox="1">
          <a:spLocks noChangeArrowheads="1"/>
        </xdr:cNvSpPr>
      </xdr:nvSpPr>
      <xdr:spPr bwMode="auto">
        <a:xfrm>
          <a:off x="5562600" y="1976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126</xdr:row>
      <xdr:rowOff>0</xdr:rowOff>
    </xdr:from>
    <xdr:ext cx="57150" cy="38100"/>
    <xdr:sp macro="" textlink="">
      <xdr:nvSpPr>
        <xdr:cNvPr id="99" name="Text Box 22"/>
        <xdr:cNvSpPr txBox="1">
          <a:spLocks noChangeArrowheads="1"/>
        </xdr:cNvSpPr>
      </xdr:nvSpPr>
      <xdr:spPr bwMode="auto">
        <a:xfrm>
          <a:off x="421005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126</xdr:row>
      <xdr:rowOff>0</xdr:rowOff>
    </xdr:from>
    <xdr:ext cx="57150" cy="38100"/>
    <xdr:sp macro="" textlink="">
      <xdr:nvSpPr>
        <xdr:cNvPr id="100" name="Text Box 22"/>
        <xdr:cNvSpPr txBox="1">
          <a:spLocks noChangeArrowheads="1"/>
        </xdr:cNvSpPr>
      </xdr:nvSpPr>
      <xdr:spPr bwMode="auto">
        <a:xfrm>
          <a:off x="520065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126</xdr:row>
      <xdr:rowOff>0</xdr:rowOff>
    </xdr:from>
    <xdr:ext cx="42863" cy="47625"/>
    <xdr:sp macro="" textlink="">
      <xdr:nvSpPr>
        <xdr:cNvPr id="101" name="Text Box 80"/>
        <xdr:cNvSpPr txBox="1">
          <a:spLocks noChangeArrowheads="1"/>
        </xdr:cNvSpPr>
      </xdr:nvSpPr>
      <xdr:spPr bwMode="auto">
        <a:xfrm>
          <a:off x="5934075" y="198953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126</xdr:row>
      <xdr:rowOff>0</xdr:rowOff>
    </xdr:from>
    <xdr:ext cx="42863" cy="47625"/>
    <xdr:sp macro="" textlink="">
      <xdr:nvSpPr>
        <xdr:cNvPr id="102" name="Text Box 117"/>
        <xdr:cNvSpPr txBox="1">
          <a:spLocks noChangeArrowheads="1"/>
        </xdr:cNvSpPr>
      </xdr:nvSpPr>
      <xdr:spPr bwMode="auto">
        <a:xfrm>
          <a:off x="5810250" y="19764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126</xdr:row>
      <xdr:rowOff>0</xdr:rowOff>
    </xdr:from>
    <xdr:ext cx="57150" cy="38100"/>
    <xdr:sp macro="" textlink="">
      <xdr:nvSpPr>
        <xdr:cNvPr id="103" name="Text Box 22"/>
        <xdr:cNvSpPr txBox="1">
          <a:spLocks noChangeArrowheads="1"/>
        </xdr:cNvSpPr>
      </xdr:nvSpPr>
      <xdr:spPr bwMode="auto">
        <a:xfrm>
          <a:off x="581977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126</xdr:row>
      <xdr:rowOff>0</xdr:rowOff>
    </xdr:from>
    <xdr:ext cx="57150" cy="38100"/>
    <xdr:sp macro="" textlink="">
      <xdr:nvSpPr>
        <xdr:cNvPr id="104" name="Text Box 22"/>
        <xdr:cNvSpPr txBox="1">
          <a:spLocks noChangeArrowheads="1"/>
        </xdr:cNvSpPr>
      </xdr:nvSpPr>
      <xdr:spPr bwMode="auto">
        <a:xfrm>
          <a:off x="656272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126</xdr:row>
      <xdr:rowOff>0</xdr:rowOff>
    </xdr:from>
    <xdr:ext cx="57150" cy="38100"/>
    <xdr:sp macro="" textlink="">
      <xdr:nvSpPr>
        <xdr:cNvPr id="105" name="Text Box 22"/>
        <xdr:cNvSpPr txBox="1">
          <a:spLocks noChangeArrowheads="1"/>
        </xdr:cNvSpPr>
      </xdr:nvSpPr>
      <xdr:spPr bwMode="auto">
        <a:xfrm>
          <a:off x="619125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126</xdr:row>
      <xdr:rowOff>0</xdr:rowOff>
    </xdr:from>
    <xdr:ext cx="42863" cy="47625"/>
    <xdr:sp macro="" textlink="">
      <xdr:nvSpPr>
        <xdr:cNvPr id="106" name="Text Box 80"/>
        <xdr:cNvSpPr txBox="1">
          <a:spLocks noChangeArrowheads="1"/>
        </xdr:cNvSpPr>
      </xdr:nvSpPr>
      <xdr:spPr bwMode="auto">
        <a:xfrm>
          <a:off x="5934075" y="198953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126</xdr:row>
      <xdr:rowOff>0</xdr:rowOff>
    </xdr:from>
    <xdr:ext cx="42863" cy="47625"/>
    <xdr:sp macro="" textlink="">
      <xdr:nvSpPr>
        <xdr:cNvPr id="107" name="Text Box 117"/>
        <xdr:cNvSpPr txBox="1">
          <a:spLocks noChangeArrowheads="1"/>
        </xdr:cNvSpPr>
      </xdr:nvSpPr>
      <xdr:spPr bwMode="auto">
        <a:xfrm>
          <a:off x="5810250" y="19764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126</xdr:row>
      <xdr:rowOff>0</xdr:rowOff>
    </xdr:from>
    <xdr:ext cx="57150" cy="38100"/>
    <xdr:sp macro="" textlink="">
      <xdr:nvSpPr>
        <xdr:cNvPr id="108" name="Text Box 22"/>
        <xdr:cNvSpPr txBox="1">
          <a:spLocks noChangeArrowheads="1"/>
        </xdr:cNvSpPr>
      </xdr:nvSpPr>
      <xdr:spPr bwMode="auto">
        <a:xfrm>
          <a:off x="581977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126</xdr:row>
      <xdr:rowOff>0</xdr:rowOff>
    </xdr:from>
    <xdr:ext cx="57150" cy="38100"/>
    <xdr:sp macro="" textlink="">
      <xdr:nvSpPr>
        <xdr:cNvPr id="109" name="Text Box 22"/>
        <xdr:cNvSpPr txBox="1">
          <a:spLocks noChangeArrowheads="1"/>
        </xdr:cNvSpPr>
      </xdr:nvSpPr>
      <xdr:spPr bwMode="auto">
        <a:xfrm>
          <a:off x="656272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126</xdr:row>
      <xdr:rowOff>0</xdr:rowOff>
    </xdr:from>
    <xdr:ext cx="42863" cy="38100"/>
    <xdr:sp macro="" textlink="">
      <xdr:nvSpPr>
        <xdr:cNvPr id="110" name="Text Box 22"/>
        <xdr:cNvSpPr txBox="1">
          <a:spLocks noChangeArrowheads="1"/>
        </xdr:cNvSpPr>
      </xdr:nvSpPr>
      <xdr:spPr bwMode="auto">
        <a:xfrm>
          <a:off x="7543800" y="1976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126</xdr:row>
      <xdr:rowOff>0</xdr:rowOff>
    </xdr:from>
    <xdr:ext cx="57150" cy="38100"/>
    <xdr:sp macro="" textlink="">
      <xdr:nvSpPr>
        <xdr:cNvPr id="111" name="Text Box 22"/>
        <xdr:cNvSpPr txBox="1">
          <a:spLocks noChangeArrowheads="1"/>
        </xdr:cNvSpPr>
      </xdr:nvSpPr>
      <xdr:spPr bwMode="auto">
        <a:xfrm>
          <a:off x="619125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126</xdr:row>
      <xdr:rowOff>0</xdr:rowOff>
    </xdr:from>
    <xdr:ext cx="57150" cy="38100"/>
    <xdr:sp macro="" textlink="">
      <xdr:nvSpPr>
        <xdr:cNvPr id="112" name="Text Box 22"/>
        <xdr:cNvSpPr txBox="1">
          <a:spLocks noChangeArrowheads="1"/>
        </xdr:cNvSpPr>
      </xdr:nvSpPr>
      <xdr:spPr bwMode="auto">
        <a:xfrm>
          <a:off x="718185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304</xdr:row>
      <xdr:rowOff>0</xdr:rowOff>
    </xdr:from>
    <xdr:ext cx="42863" cy="47625"/>
    <xdr:sp macro="" textlink="">
      <xdr:nvSpPr>
        <xdr:cNvPr id="113" name="Text Box 80"/>
        <xdr:cNvSpPr txBox="1">
          <a:spLocks noChangeArrowheads="1"/>
        </xdr:cNvSpPr>
      </xdr:nvSpPr>
      <xdr:spPr bwMode="auto">
        <a:xfrm>
          <a:off x="3952875" y="238767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304</xdr:row>
      <xdr:rowOff>0</xdr:rowOff>
    </xdr:from>
    <xdr:ext cx="42863" cy="47625"/>
    <xdr:sp macro="" textlink="">
      <xdr:nvSpPr>
        <xdr:cNvPr id="114" name="Text Box 117"/>
        <xdr:cNvSpPr txBox="1">
          <a:spLocks noChangeArrowheads="1"/>
        </xdr:cNvSpPr>
      </xdr:nvSpPr>
      <xdr:spPr bwMode="auto">
        <a:xfrm>
          <a:off x="3829050" y="237458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304</xdr:row>
      <xdr:rowOff>0</xdr:rowOff>
    </xdr:from>
    <xdr:ext cx="33337" cy="47625"/>
    <xdr:sp macro="" textlink="">
      <xdr:nvSpPr>
        <xdr:cNvPr id="115" name="Text Box 118"/>
        <xdr:cNvSpPr txBox="1">
          <a:spLocks noChangeArrowheads="1"/>
        </xdr:cNvSpPr>
      </xdr:nvSpPr>
      <xdr:spPr bwMode="auto">
        <a:xfrm>
          <a:off x="3757612" y="245125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304</xdr:row>
      <xdr:rowOff>0</xdr:rowOff>
    </xdr:from>
    <xdr:ext cx="42863" cy="38100"/>
    <xdr:sp macro="" textlink="">
      <xdr:nvSpPr>
        <xdr:cNvPr id="116" name="Text Box 22"/>
        <xdr:cNvSpPr txBox="1">
          <a:spLocks noChangeArrowheads="1"/>
        </xdr:cNvSpPr>
      </xdr:nvSpPr>
      <xdr:spPr bwMode="auto">
        <a:xfrm>
          <a:off x="3581400" y="237458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304</xdr:row>
      <xdr:rowOff>0</xdr:rowOff>
    </xdr:from>
    <xdr:ext cx="57150" cy="38100"/>
    <xdr:sp macro="" textlink="">
      <xdr:nvSpPr>
        <xdr:cNvPr id="118" name="Text Box 22"/>
        <xdr:cNvSpPr txBox="1">
          <a:spLocks noChangeArrowheads="1"/>
        </xdr:cNvSpPr>
      </xdr:nvSpPr>
      <xdr:spPr bwMode="auto">
        <a:xfrm>
          <a:off x="383857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304</xdr:row>
      <xdr:rowOff>0</xdr:rowOff>
    </xdr:from>
    <xdr:ext cx="57150" cy="38100"/>
    <xdr:sp macro="" textlink="">
      <xdr:nvSpPr>
        <xdr:cNvPr id="119" name="Text Box 22"/>
        <xdr:cNvSpPr txBox="1">
          <a:spLocks noChangeArrowheads="1"/>
        </xdr:cNvSpPr>
      </xdr:nvSpPr>
      <xdr:spPr bwMode="auto">
        <a:xfrm>
          <a:off x="557212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304</xdr:row>
      <xdr:rowOff>0</xdr:rowOff>
    </xdr:from>
    <xdr:ext cx="57150" cy="38100"/>
    <xdr:sp macro="" textlink="">
      <xdr:nvSpPr>
        <xdr:cNvPr id="120" name="Text Box 22"/>
        <xdr:cNvSpPr txBox="1">
          <a:spLocks noChangeArrowheads="1"/>
        </xdr:cNvSpPr>
      </xdr:nvSpPr>
      <xdr:spPr bwMode="auto">
        <a:xfrm>
          <a:off x="606742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304</xdr:row>
      <xdr:rowOff>0</xdr:rowOff>
    </xdr:from>
    <xdr:ext cx="61912" cy="38100"/>
    <xdr:sp macro="" textlink="">
      <xdr:nvSpPr>
        <xdr:cNvPr id="121" name="Text Box 80"/>
        <xdr:cNvSpPr txBox="1">
          <a:spLocks noChangeArrowheads="1"/>
        </xdr:cNvSpPr>
      </xdr:nvSpPr>
      <xdr:spPr bwMode="auto">
        <a:xfrm>
          <a:off x="5314950" y="224504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304</xdr:row>
      <xdr:rowOff>0</xdr:rowOff>
    </xdr:from>
    <xdr:ext cx="42862" cy="28575"/>
    <xdr:sp macro="" textlink="">
      <xdr:nvSpPr>
        <xdr:cNvPr id="122" name="Text Box 23"/>
        <xdr:cNvSpPr txBox="1">
          <a:spLocks noChangeArrowheads="1"/>
        </xdr:cNvSpPr>
      </xdr:nvSpPr>
      <xdr:spPr bwMode="auto">
        <a:xfrm>
          <a:off x="5695950" y="237458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304</xdr:row>
      <xdr:rowOff>0</xdr:rowOff>
    </xdr:from>
    <xdr:ext cx="42863" cy="38100"/>
    <xdr:sp macro="" textlink="">
      <xdr:nvSpPr>
        <xdr:cNvPr id="123" name="Text Box 22"/>
        <xdr:cNvSpPr txBox="1">
          <a:spLocks noChangeArrowheads="1"/>
        </xdr:cNvSpPr>
      </xdr:nvSpPr>
      <xdr:spPr bwMode="auto">
        <a:xfrm>
          <a:off x="5686425" y="237458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304</xdr:row>
      <xdr:rowOff>0</xdr:rowOff>
    </xdr:from>
    <xdr:ext cx="42862" cy="28575"/>
    <xdr:sp macro="" textlink="">
      <xdr:nvSpPr>
        <xdr:cNvPr id="124" name="Text Box 23"/>
        <xdr:cNvSpPr txBox="1">
          <a:spLocks noChangeArrowheads="1"/>
        </xdr:cNvSpPr>
      </xdr:nvSpPr>
      <xdr:spPr bwMode="auto">
        <a:xfrm>
          <a:off x="5695950" y="237458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304</xdr:row>
      <xdr:rowOff>0</xdr:rowOff>
    </xdr:from>
    <xdr:ext cx="57150" cy="38100"/>
    <xdr:sp macro="" textlink="">
      <xdr:nvSpPr>
        <xdr:cNvPr id="125" name="Text Box 22"/>
        <xdr:cNvSpPr txBox="1">
          <a:spLocks noChangeArrowheads="1"/>
        </xdr:cNvSpPr>
      </xdr:nvSpPr>
      <xdr:spPr bwMode="auto">
        <a:xfrm>
          <a:off x="458152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304</xdr:row>
      <xdr:rowOff>0</xdr:rowOff>
    </xdr:from>
    <xdr:ext cx="42863" cy="47625"/>
    <xdr:sp macro="" textlink="">
      <xdr:nvSpPr>
        <xdr:cNvPr id="126" name="Text Box 80"/>
        <xdr:cNvSpPr txBox="1">
          <a:spLocks noChangeArrowheads="1"/>
        </xdr:cNvSpPr>
      </xdr:nvSpPr>
      <xdr:spPr bwMode="auto">
        <a:xfrm>
          <a:off x="5934075" y="238767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304</xdr:row>
      <xdr:rowOff>0</xdr:rowOff>
    </xdr:from>
    <xdr:ext cx="57150" cy="38100"/>
    <xdr:sp macro="" textlink="">
      <xdr:nvSpPr>
        <xdr:cNvPr id="127" name="Text Box 22"/>
        <xdr:cNvSpPr txBox="1">
          <a:spLocks noChangeArrowheads="1"/>
        </xdr:cNvSpPr>
      </xdr:nvSpPr>
      <xdr:spPr bwMode="auto">
        <a:xfrm>
          <a:off x="581977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304</xdr:row>
      <xdr:rowOff>0</xdr:rowOff>
    </xdr:from>
    <xdr:ext cx="57150" cy="38100"/>
    <xdr:sp macro="" textlink="">
      <xdr:nvSpPr>
        <xdr:cNvPr id="128" name="Text Box 22"/>
        <xdr:cNvSpPr txBox="1">
          <a:spLocks noChangeArrowheads="1"/>
        </xdr:cNvSpPr>
      </xdr:nvSpPr>
      <xdr:spPr bwMode="auto">
        <a:xfrm>
          <a:off x="742950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304</xdr:row>
      <xdr:rowOff>0</xdr:rowOff>
    </xdr:from>
    <xdr:ext cx="57150" cy="38100"/>
    <xdr:sp macro="" textlink="">
      <xdr:nvSpPr>
        <xdr:cNvPr id="129" name="Text Box 22"/>
        <xdr:cNvSpPr txBox="1">
          <a:spLocks noChangeArrowheads="1"/>
        </xdr:cNvSpPr>
      </xdr:nvSpPr>
      <xdr:spPr bwMode="auto">
        <a:xfrm>
          <a:off x="643890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304</xdr:row>
      <xdr:rowOff>0</xdr:rowOff>
    </xdr:from>
    <xdr:ext cx="57150" cy="38100"/>
    <xdr:sp macro="" textlink="">
      <xdr:nvSpPr>
        <xdr:cNvPr id="130" name="Text Box 22"/>
        <xdr:cNvSpPr txBox="1">
          <a:spLocks noChangeArrowheads="1"/>
        </xdr:cNvSpPr>
      </xdr:nvSpPr>
      <xdr:spPr bwMode="auto">
        <a:xfrm>
          <a:off x="321945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304</xdr:row>
      <xdr:rowOff>0</xdr:rowOff>
    </xdr:from>
    <xdr:ext cx="42863" cy="38100"/>
    <xdr:sp macro="" textlink="">
      <xdr:nvSpPr>
        <xdr:cNvPr id="131" name="Text Box 22"/>
        <xdr:cNvSpPr txBox="1">
          <a:spLocks noChangeArrowheads="1"/>
        </xdr:cNvSpPr>
      </xdr:nvSpPr>
      <xdr:spPr bwMode="auto">
        <a:xfrm>
          <a:off x="5562600" y="237458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304</xdr:row>
      <xdr:rowOff>0</xdr:rowOff>
    </xdr:from>
    <xdr:ext cx="57150" cy="38100"/>
    <xdr:sp macro="" textlink="">
      <xdr:nvSpPr>
        <xdr:cNvPr id="132" name="Text Box 22"/>
        <xdr:cNvSpPr txBox="1">
          <a:spLocks noChangeArrowheads="1"/>
        </xdr:cNvSpPr>
      </xdr:nvSpPr>
      <xdr:spPr bwMode="auto">
        <a:xfrm>
          <a:off x="421005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304</xdr:row>
      <xdr:rowOff>0</xdr:rowOff>
    </xdr:from>
    <xdr:ext cx="42863" cy="47625"/>
    <xdr:sp macro="" textlink="">
      <xdr:nvSpPr>
        <xdr:cNvPr id="134" name="Text Box 80"/>
        <xdr:cNvSpPr txBox="1">
          <a:spLocks noChangeArrowheads="1"/>
        </xdr:cNvSpPr>
      </xdr:nvSpPr>
      <xdr:spPr bwMode="auto">
        <a:xfrm>
          <a:off x="5934075" y="238767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304</xdr:row>
      <xdr:rowOff>0</xdr:rowOff>
    </xdr:from>
    <xdr:ext cx="42863" cy="47625"/>
    <xdr:sp macro="" textlink="">
      <xdr:nvSpPr>
        <xdr:cNvPr id="135" name="Text Box 117"/>
        <xdr:cNvSpPr txBox="1">
          <a:spLocks noChangeArrowheads="1"/>
        </xdr:cNvSpPr>
      </xdr:nvSpPr>
      <xdr:spPr bwMode="auto">
        <a:xfrm>
          <a:off x="5810250" y="237458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304</xdr:row>
      <xdr:rowOff>0</xdr:rowOff>
    </xdr:from>
    <xdr:ext cx="57150" cy="38100"/>
    <xdr:sp macro="" textlink="">
      <xdr:nvSpPr>
        <xdr:cNvPr id="136" name="Text Box 22"/>
        <xdr:cNvSpPr txBox="1">
          <a:spLocks noChangeArrowheads="1"/>
        </xdr:cNvSpPr>
      </xdr:nvSpPr>
      <xdr:spPr bwMode="auto">
        <a:xfrm>
          <a:off x="581977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304</xdr:row>
      <xdr:rowOff>0</xdr:rowOff>
    </xdr:from>
    <xdr:ext cx="57150" cy="38100"/>
    <xdr:sp macro="" textlink="">
      <xdr:nvSpPr>
        <xdr:cNvPr id="137" name="Text Box 22"/>
        <xdr:cNvSpPr txBox="1">
          <a:spLocks noChangeArrowheads="1"/>
        </xdr:cNvSpPr>
      </xdr:nvSpPr>
      <xdr:spPr bwMode="auto">
        <a:xfrm>
          <a:off x="656272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304</xdr:row>
      <xdr:rowOff>0</xdr:rowOff>
    </xdr:from>
    <xdr:ext cx="57150" cy="38100"/>
    <xdr:sp macro="" textlink="">
      <xdr:nvSpPr>
        <xdr:cNvPr id="138" name="Text Box 22"/>
        <xdr:cNvSpPr txBox="1">
          <a:spLocks noChangeArrowheads="1"/>
        </xdr:cNvSpPr>
      </xdr:nvSpPr>
      <xdr:spPr bwMode="auto">
        <a:xfrm>
          <a:off x="619125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304</xdr:row>
      <xdr:rowOff>0</xdr:rowOff>
    </xdr:from>
    <xdr:ext cx="42863" cy="47625"/>
    <xdr:sp macro="" textlink="">
      <xdr:nvSpPr>
        <xdr:cNvPr id="139" name="Text Box 80"/>
        <xdr:cNvSpPr txBox="1">
          <a:spLocks noChangeArrowheads="1"/>
        </xdr:cNvSpPr>
      </xdr:nvSpPr>
      <xdr:spPr bwMode="auto">
        <a:xfrm>
          <a:off x="5934075" y="238767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304</xdr:row>
      <xdr:rowOff>0</xdr:rowOff>
    </xdr:from>
    <xdr:ext cx="42863" cy="47625"/>
    <xdr:sp macro="" textlink="">
      <xdr:nvSpPr>
        <xdr:cNvPr id="140" name="Text Box 117"/>
        <xdr:cNvSpPr txBox="1">
          <a:spLocks noChangeArrowheads="1"/>
        </xdr:cNvSpPr>
      </xdr:nvSpPr>
      <xdr:spPr bwMode="auto">
        <a:xfrm>
          <a:off x="5810250" y="237458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304</xdr:row>
      <xdr:rowOff>0</xdr:rowOff>
    </xdr:from>
    <xdr:ext cx="57150" cy="38100"/>
    <xdr:sp macro="" textlink="">
      <xdr:nvSpPr>
        <xdr:cNvPr id="142" name="Text Box 22"/>
        <xdr:cNvSpPr txBox="1">
          <a:spLocks noChangeArrowheads="1"/>
        </xdr:cNvSpPr>
      </xdr:nvSpPr>
      <xdr:spPr bwMode="auto">
        <a:xfrm>
          <a:off x="656272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304</xdr:row>
      <xdr:rowOff>0</xdr:rowOff>
    </xdr:from>
    <xdr:ext cx="42863" cy="38100"/>
    <xdr:sp macro="" textlink="">
      <xdr:nvSpPr>
        <xdr:cNvPr id="143" name="Text Box 22"/>
        <xdr:cNvSpPr txBox="1">
          <a:spLocks noChangeArrowheads="1"/>
        </xdr:cNvSpPr>
      </xdr:nvSpPr>
      <xdr:spPr bwMode="auto">
        <a:xfrm>
          <a:off x="7543800" y="237458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304</xdr:row>
      <xdr:rowOff>0</xdr:rowOff>
    </xdr:from>
    <xdr:ext cx="57150" cy="38100"/>
    <xdr:sp macro="" textlink="">
      <xdr:nvSpPr>
        <xdr:cNvPr id="144" name="Text Box 22"/>
        <xdr:cNvSpPr txBox="1">
          <a:spLocks noChangeArrowheads="1"/>
        </xdr:cNvSpPr>
      </xdr:nvSpPr>
      <xdr:spPr bwMode="auto">
        <a:xfrm>
          <a:off x="619125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304</xdr:row>
      <xdr:rowOff>0</xdr:rowOff>
    </xdr:from>
    <xdr:ext cx="57150" cy="38100"/>
    <xdr:sp macro="" textlink="">
      <xdr:nvSpPr>
        <xdr:cNvPr id="145" name="Text Box 22"/>
        <xdr:cNvSpPr txBox="1">
          <a:spLocks noChangeArrowheads="1"/>
        </xdr:cNvSpPr>
      </xdr:nvSpPr>
      <xdr:spPr bwMode="auto">
        <a:xfrm>
          <a:off x="718185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206</xdr:row>
      <xdr:rowOff>0</xdr:rowOff>
    </xdr:from>
    <xdr:ext cx="42863" cy="47625"/>
    <xdr:sp macro="" textlink="">
      <xdr:nvSpPr>
        <xdr:cNvPr id="146" name="Text Box 80"/>
        <xdr:cNvSpPr txBox="1">
          <a:spLocks noChangeArrowheads="1"/>
        </xdr:cNvSpPr>
      </xdr:nvSpPr>
      <xdr:spPr bwMode="auto">
        <a:xfrm>
          <a:off x="3805238" y="2215753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206</xdr:row>
      <xdr:rowOff>0</xdr:rowOff>
    </xdr:from>
    <xdr:ext cx="42863" cy="47625"/>
    <xdr:sp macro="" textlink="">
      <xdr:nvSpPr>
        <xdr:cNvPr id="147" name="Text Box 117"/>
        <xdr:cNvSpPr txBox="1">
          <a:spLocks noChangeArrowheads="1"/>
        </xdr:cNvSpPr>
      </xdr:nvSpPr>
      <xdr:spPr bwMode="auto">
        <a:xfrm>
          <a:off x="3686175" y="22026563"/>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206</xdr:row>
      <xdr:rowOff>0</xdr:rowOff>
    </xdr:from>
    <xdr:ext cx="42863" cy="38100"/>
    <xdr:sp macro="" textlink="">
      <xdr:nvSpPr>
        <xdr:cNvPr id="149" name="Text Box 22"/>
        <xdr:cNvSpPr txBox="1">
          <a:spLocks noChangeArrowheads="1"/>
        </xdr:cNvSpPr>
      </xdr:nvSpPr>
      <xdr:spPr bwMode="auto">
        <a:xfrm>
          <a:off x="3448050" y="22026563"/>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206</xdr:row>
      <xdr:rowOff>0</xdr:rowOff>
    </xdr:from>
    <xdr:ext cx="57150" cy="38100"/>
    <xdr:sp macro="" textlink="">
      <xdr:nvSpPr>
        <xdr:cNvPr id="151" name="Text Box 22"/>
        <xdr:cNvSpPr txBox="1">
          <a:spLocks noChangeArrowheads="1"/>
        </xdr:cNvSpPr>
      </xdr:nvSpPr>
      <xdr:spPr bwMode="auto">
        <a:xfrm>
          <a:off x="3690938"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206</xdr:row>
      <xdr:rowOff>0</xdr:rowOff>
    </xdr:from>
    <xdr:ext cx="57150" cy="38100"/>
    <xdr:sp macro="" textlink="">
      <xdr:nvSpPr>
        <xdr:cNvPr id="152" name="Text Box 22"/>
        <xdr:cNvSpPr txBox="1">
          <a:spLocks noChangeArrowheads="1"/>
        </xdr:cNvSpPr>
      </xdr:nvSpPr>
      <xdr:spPr bwMode="auto">
        <a:xfrm>
          <a:off x="5357813"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206</xdr:row>
      <xdr:rowOff>0</xdr:rowOff>
    </xdr:from>
    <xdr:ext cx="57150" cy="38100"/>
    <xdr:sp macro="" textlink="">
      <xdr:nvSpPr>
        <xdr:cNvPr id="153" name="Text Box 22"/>
        <xdr:cNvSpPr txBox="1">
          <a:spLocks noChangeArrowheads="1"/>
        </xdr:cNvSpPr>
      </xdr:nvSpPr>
      <xdr:spPr bwMode="auto">
        <a:xfrm>
          <a:off x="5834063"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206</xdr:row>
      <xdr:rowOff>0</xdr:rowOff>
    </xdr:from>
    <xdr:ext cx="42862" cy="28575"/>
    <xdr:sp macro="" textlink="">
      <xdr:nvSpPr>
        <xdr:cNvPr id="155" name="Text Box 23"/>
        <xdr:cNvSpPr txBox="1">
          <a:spLocks noChangeArrowheads="1"/>
        </xdr:cNvSpPr>
      </xdr:nvSpPr>
      <xdr:spPr bwMode="auto">
        <a:xfrm>
          <a:off x="5476875" y="22026563"/>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206</xdr:row>
      <xdr:rowOff>0</xdr:rowOff>
    </xdr:from>
    <xdr:ext cx="42863" cy="38100"/>
    <xdr:sp macro="" textlink="">
      <xdr:nvSpPr>
        <xdr:cNvPr id="156" name="Text Box 22"/>
        <xdr:cNvSpPr txBox="1">
          <a:spLocks noChangeArrowheads="1"/>
        </xdr:cNvSpPr>
      </xdr:nvSpPr>
      <xdr:spPr bwMode="auto">
        <a:xfrm>
          <a:off x="5472113" y="22026563"/>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206</xdr:row>
      <xdr:rowOff>0</xdr:rowOff>
    </xdr:from>
    <xdr:ext cx="42862" cy="28575"/>
    <xdr:sp macro="" textlink="">
      <xdr:nvSpPr>
        <xdr:cNvPr id="157" name="Text Box 23"/>
        <xdr:cNvSpPr txBox="1">
          <a:spLocks noChangeArrowheads="1"/>
        </xdr:cNvSpPr>
      </xdr:nvSpPr>
      <xdr:spPr bwMode="auto">
        <a:xfrm>
          <a:off x="5476875" y="22026563"/>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206</xdr:row>
      <xdr:rowOff>0</xdr:rowOff>
    </xdr:from>
    <xdr:ext cx="57150" cy="38100"/>
    <xdr:sp macro="" textlink="">
      <xdr:nvSpPr>
        <xdr:cNvPr id="158" name="Text Box 22"/>
        <xdr:cNvSpPr txBox="1">
          <a:spLocks noChangeArrowheads="1"/>
        </xdr:cNvSpPr>
      </xdr:nvSpPr>
      <xdr:spPr bwMode="auto">
        <a:xfrm>
          <a:off x="4405313"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206</xdr:row>
      <xdr:rowOff>0</xdr:rowOff>
    </xdr:from>
    <xdr:ext cx="42863" cy="47625"/>
    <xdr:sp macro="" textlink="">
      <xdr:nvSpPr>
        <xdr:cNvPr id="159" name="Text Box 80"/>
        <xdr:cNvSpPr txBox="1">
          <a:spLocks noChangeArrowheads="1"/>
        </xdr:cNvSpPr>
      </xdr:nvSpPr>
      <xdr:spPr bwMode="auto">
        <a:xfrm>
          <a:off x="5710238" y="2215753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206</xdr:row>
      <xdr:rowOff>0</xdr:rowOff>
    </xdr:from>
    <xdr:ext cx="57150" cy="38100"/>
    <xdr:sp macro="" textlink="">
      <xdr:nvSpPr>
        <xdr:cNvPr id="160" name="Text Box 22"/>
        <xdr:cNvSpPr txBox="1">
          <a:spLocks noChangeArrowheads="1"/>
        </xdr:cNvSpPr>
      </xdr:nvSpPr>
      <xdr:spPr bwMode="auto">
        <a:xfrm>
          <a:off x="5595938"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206</xdr:row>
      <xdr:rowOff>0</xdr:rowOff>
    </xdr:from>
    <xdr:ext cx="57150" cy="38100"/>
    <xdr:sp macro="" textlink="">
      <xdr:nvSpPr>
        <xdr:cNvPr id="161" name="Text Box 22"/>
        <xdr:cNvSpPr txBox="1">
          <a:spLocks noChangeArrowheads="1"/>
        </xdr:cNvSpPr>
      </xdr:nvSpPr>
      <xdr:spPr bwMode="auto">
        <a:xfrm>
          <a:off x="7143750"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206</xdr:row>
      <xdr:rowOff>0</xdr:rowOff>
    </xdr:from>
    <xdr:ext cx="57150" cy="38100"/>
    <xdr:sp macro="" textlink="">
      <xdr:nvSpPr>
        <xdr:cNvPr id="162" name="Text Box 22"/>
        <xdr:cNvSpPr txBox="1">
          <a:spLocks noChangeArrowheads="1"/>
        </xdr:cNvSpPr>
      </xdr:nvSpPr>
      <xdr:spPr bwMode="auto">
        <a:xfrm>
          <a:off x="6191250"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206</xdr:row>
      <xdr:rowOff>0</xdr:rowOff>
    </xdr:from>
    <xdr:ext cx="57150" cy="38100"/>
    <xdr:sp macro="" textlink="">
      <xdr:nvSpPr>
        <xdr:cNvPr id="163" name="Text Box 22"/>
        <xdr:cNvSpPr txBox="1">
          <a:spLocks noChangeArrowheads="1"/>
        </xdr:cNvSpPr>
      </xdr:nvSpPr>
      <xdr:spPr bwMode="auto">
        <a:xfrm>
          <a:off x="3095625"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206</xdr:row>
      <xdr:rowOff>0</xdr:rowOff>
    </xdr:from>
    <xdr:ext cx="42863" cy="38100"/>
    <xdr:sp macro="" textlink="">
      <xdr:nvSpPr>
        <xdr:cNvPr id="164" name="Text Box 22"/>
        <xdr:cNvSpPr txBox="1">
          <a:spLocks noChangeArrowheads="1"/>
        </xdr:cNvSpPr>
      </xdr:nvSpPr>
      <xdr:spPr bwMode="auto">
        <a:xfrm>
          <a:off x="5353050" y="22026563"/>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206</xdr:row>
      <xdr:rowOff>0</xdr:rowOff>
    </xdr:from>
    <xdr:ext cx="57150" cy="38100"/>
    <xdr:sp macro="" textlink="">
      <xdr:nvSpPr>
        <xdr:cNvPr id="166" name="Text Box 22"/>
        <xdr:cNvSpPr txBox="1">
          <a:spLocks noChangeArrowheads="1"/>
        </xdr:cNvSpPr>
      </xdr:nvSpPr>
      <xdr:spPr bwMode="auto">
        <a:xfrm>
          <a:off x="5000625"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206</xdr:row>
      <xdr:rowOff>0</xdr:rowOff>
    </xdr:from>
    <xdr:ext cx="42863" cy="47625"/>
    <xdr:sp macro="" textlink="">
      <xdr:nvSpPr>
        <xdr:cNvPr id="167" name="Text Box 80"/>
        <xdr:cNvSpPr txBox="1">
          <a:spLocks noChangeArrowheads="1"/>
        </xdr:cNvSpPr>
      </xdr:nvSpPr>
      <xdr:spPr bwMode="auto">
        <a:xfrm>
          <a:off x="5710238" y="2215753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206</xdr:row>
      <xdr:rowOff>0</xdr:rowOff>
    </xdr:from>
    <xdr:ext cx="42863" cy="47625"/>
    <xdr:sp macro="" textlink="">
      <xdr:nvSpPr>
        <xdr:cNvPr id="168" name="Text Box 117"/>
        <xdr:cNvSpPr txBox="1">
          <a:spLocks noChangeArrowheads="1"/>
        </xdr:cNvSpPr>
      </xdr:nvSpPr>
      <xdr:spPr bwMode="auto">
        <a:xfrm>
          <a:off x="5591175" y="22026563"/>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206</xdr:row>
      <xdr:rowOff>0</xdr:rowOff>
    </xdr:from>
    <xdr:ext cx="57150" cy="38100"/>
    <xdr:sp macro="" textlink="">
      <xdr:nvSpPr>
        <xdr:cNvPr id="169" name="Text Box 22"/>
        <xdr:cNvSpPr txBox="1">
          <a:spLocks noChangeArrowheads="1"/>
        </xdr:cNvSpPr>
      </xdr:nvSpPr>
      <xdr:spPr bwMode="auto">
        <a:xfrm>
          <a:off x="5595938"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206</xdr:row>
      <xdr:rowOff>0</xdr:rowOff>
    </xdr:from>
    <xdr:ext cx="57150" cy="38100"/>
    <xdr:sp macro="" textlink="">
      <xdr:nvSpPr>
        <xdr:cNvPr id="170" name="Text Box 22"/>
        <xdr:cNvSpPr txBox="1">
          <a:spLocks noChangeArrowheads="1"/>
        </xdr:cNvSpPr>
      </xdr:nvSpPr>
      <xdr:spPr bwMode="auto">
        <a:xfrm>
          <a:off x="6310313"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206</xdr:row>
      <xdr:rowOff>0</xdr:rowOff>
    </xdr:from>
    <xdr:ext cx="57150" cy="38100"/>
    <xdr:sp macro="" textlink="">
      <xdr:nvSpPr>
        <xdr:cNvPr id="171" name="Text Box 22"/>
        <xdr:cNvSpPr txBox="1">
          <a:spLocks noChangeArrowheads="1"/>
        </xdr:cNvSpPr>
      </xdr:nvSpPr>
      <xdr:spPr bwMode="auto">
        <a:xfrm>
          <a:off x="5953125"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206</xdr:row>
      <xdr:rowOff>0</xdr:rowOff>
    </xdr:from>
    <xdr:ext cx="42863" cy="47625"/>
    <xdr:sp macro="" textlink="">
      <xdr:nvSpPr>
        <xdr:cNvPr id="172" name="Text Box 80"/>
        <xdr:cNvSpPr txBox="1">
          <a:spLocks noChangeArrowheads="1"/>
        </xdr:cNvSpPr>
      </xdr:nvSpPr>
      <xdr:spPr bwMode="auto">
        <a:xfrm>
          <a:off x="5710238" y="2215753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206</xdr:row>
      <xdr:rowOff>0</xdr:rowOff>
    </xdr:from>
    <xdr:ext cx="42863" cy="47625"/>
    <xdr:sp macro="" textlink="">
      <xdr:nvSpPr>
        <xdr:cNvPr id="173" name="Text Box 117"/>
        <xdr:cNvSpPr txBox="1">
          <a:spLocks noChangeArrowheads="1"/>
        </xdr:cNvSpPr>
      </xdr:nvSpPr>
      <xdr:spPr bwMode="auto">
        <a:xfrm>
          <a:off x="5591175" y="22026563"/>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206</xdr:row>
      <xdr:rowOff>0</xdr:rowOff>
    </xdr:from>
    <xdr:ext cx="57150" cy="38100"/>
    <xdr:sp macro="" textlink="">
      <xdr:nvSpPr>
        <xdr:cNvPr id="174" name="Text Box 22"/>
        <xdr:cNvSpPr txBox="1">
          <a:spLocks noChangeArrowheads="1"/>
        </xdr:cNvSpPr>
      </xdr:nvSpPr>
      <xdr:spPr bwMode="auto">
        <a:xfrm>
          <a:off x="5595938"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206</xdr:row>
      <xdr:rowOff>0</xdr:rowOff>
    </xdr:from>
    <xdr:ext cx="57150" cy="38100"/>
    <xdr:sp macro="" textlink="">
      <xdr:nvSpPr>
        <xdr:cNvPr id="175" name="Text Box 22"/>
        <xdr:cNvSpPr txBox="1">
          <a:spLocks noChangeArrowheads="1"/>
        </xdr:cNvSpPr>
      </xdr:nvSpPr>
      <xdr:spPr bwMode="auto">
        <a:xfrm>
          <a:off x="6310313"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206</xdr:row>
      <xdr:rowOff>0</xdr:rowOff>
    </xdr:from>
    <xdr:ext cx="42863" cy="38100"/>
    <xdr:sp macro="" textlink="">
      <xdr:nvSpPr>
        <xdr:cNvPr id="176" name="Text Box 22"/>
        <xdr:cNvSpPr txBox="1">
          <a:spLocks noChangeArrowheads="1"/>
        </xdr:cNvSpPr>
      </xdr:nvSpPr>
      <xdr:spPr bwMode="auto">
        <a:xfrm>
          <a:off x="7258050" y="22026563"/>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206</xdr:row>
      <xdr:rowOff>0</xdr:rowOff>
    </xdr:from>
    <xdr:ext cx="57150" cy="38100"/>
    <xdr:sp macro="" textlink="">
      <xdr:nvSpPr>
        <xdr:cNvPr id="177" name="Text Box 22"/>
        <xdr:cNvSpPr txBox="1">
          <a:spLocks noChangeArrowheads="1"/>
        </xdr:cNvSpPr>
      </xdr:nvSpPr>
      <xdr:spPr bwMode="auto">
        <a:xfrm>
          <a:off x="5953125"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206</xdr:row>
      <xdr:rowOff>0</xdr:rowOff>
    </xdr:from>
    <xdr:ext cx="57150" cy="38100"/>
    <xdr:sp macro="" textlink="">
      <xdr:nvSpPr>
        <xdr:cNvPr id="178" name="Text Box 22"/>
        <xdr:cNvSpPr txBox="1">
          <a:spLocks noChangeArrowheads="1"/>
        </xdr:cNvSpPr>
      </xdr:nvSpPr>
      <xdr:spPr bwMode="auto">
        <a:xfrm>
          <a:off x="6905625" y="2202656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16</xdr:col>
      <xdr:colOff>0</xdr:colOff>
      <xdr:row>211</xdr:row>
      <xdr:rowOff>107156</xdr:rowOff>
    </xdr:from>
    <xdr:to>
      <xdr:col>34</xdr:col>
      <xdr:colOff>83344</xdr:colOff>
      <xdr:row>211</xdr:row>
      <xdr:rowOff>107156</xdr:rowOff>
    </xdr:to>
    <xdr:cxnSp macro="">
      <xdr:nvCxnSpPr>
        <xdr:cNvPr id="180" name="直線矢印コネクタ 179"/>
        <xdr:cNvCxnSpPr/>
      </xdr:nvCxnSpPr>
      <xdr:spPr bwMode="auto">
        <a:xfrm>
          <a:off x="1905000" y="40981312"/>
          <a:ext cx="2226469"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15</xdr:col>
      <xdr:colOff>107156</xdr:colOff>
      <xdr:row>131</xdr:row>
      <xdr:rowOff>107156</xdr:rowOff>
    </xdr:from>
    <xdr:to>
      <xdr:col>34</xdr:col>
      <xdr:colOff>71438</xdr:colOff>
      <xdr:row>131</xdr:row>
      <xdr:rowOff>107156</xdr:rowOff>
    </xdr:to>
    <xdr:cxnSp macro="">
      <xdr:nvCxnSpPr>
        <xdr:cNvPr id="181" name="直線矢印コネクタ 180"/>
        <xdr:cNvCxnSpPr/>
      </xdr:nvCxnSpPr>
      <xdr:spPr bwMode="auto">
        <a:xfrm>
          <a:off x="1893094" y="25979437"/>
          <a:ext cx="2226469"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oneCellAnchor>
    <xdr:from>
      <xdr:col>21</xdr:col>
      <xdr:colOff>114300</xdr:colOff>
      <xdr:row>126</xdr:row>
      <xdr:rowOff>0</xdr:rowOff>
    </xdr:from>
    <xdr:ext cx="61912" cy="38100"/>
    <xdr:sp macro="" textlink="">
      <xdr:nvSpPr>
        <xdr:cNvPr id="182" name="Text Box 80"/>
        <xdr:cNvSpPr txBox="1">
          <a:spLocks noChangeArrowheads="1"/>
        </xdr:cNvSpPr>
      </xdr:nvSpPr>
      <xdr:spPr bwMode="auto">
        <a:xfrm>
          <a:off x="2614613" y="4345781"/>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126</xdr:row>
      <xdr:rowOff>0</xdr:rowOff>
    </xdr:from>
    <xdr:ext cx="61912" cy="38100"/>
    <xdr:sp macro="" textlink="">
      <xdr:nvSpPr>
        <xdr:cNvPr id="183" name="Text Box 80"/>
        <xdr:cNvSpPr txBox="1">
          <a:spLocks noChangeArrowheads="1"/>
        </xdr:cNvSpPr>
      </xdr:nvSpPr>
      <xdr:spPr bwMode="auto">
        <a:xfrm>
          <a:off x="2614613" y="30610969"/>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188</xdr:row>
      <xdr:rowOff>0</xdr:rowOff>
    </xdr:from>
    <xdr:ext cx="61912" cy="38100"/>
    <xdr:sp macro="" textlink="">
      <xdr:nvSpPr>
        <xdr:cNvPr id="179" name="Text Box 80"/>
        <xdr:cNvSpPr txBox="1">
          <a:spLocks noChangeArrowheads="1"/>
        </xdr:cNvSpPr>
      </xdr:nvSpPr>
      <xdr:spPr bwMode="auto">
        <a:xfrm>
          <a:off x="5114925" y="26443781"/>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185</xdr:row>
      <xdr:rowOff>0</xdr:rowOff>
    </xdr:from>
    <xdr:ext cx="61912" cy="38100"/>
    <xdr:sp macro="" textlink="">
      <xdr:nvSpPr>
        <xdr:cNvPr id="184" name="Text Box 80"/>
        <xdr:cNvSpPr txBox="1">
          <a:spLocks noChangeArrowheads="1"/>
        </xdr:cNvSpPr>
      </xdr:nvSpPr>
      <xdr:spPr bwMode="auto">
        <a:xfrm>
          <a:off x="2614613" y="30360938"/>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186</xdr:row>
      <xdr:rowOff>0</xdr:rowOff>
    </xdr:from>
    <xdr:ext cx="61912" cy="38100"/>
    <xdr:sp macro="" textlink="">
      <xdr:nvSpPr>
        <xdr:cNvPr id="185" name="Text Box 80"/>
        <xdr:cNvSpPr txBox="1">
          <a:spLocks noChangeArrowheads="1"/>
        </xdr:cNvSpPr>
      </xdr:nvSpPr>
      <xdr:spPr bwMode="auto">
        <a:xfrm>
          <a:off x="357188" y="306705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185</xdr:row>
      <xdr:rowOff>0</xdr:rowOff>
    </xdr:from>
    <xdr:ext cx="61912" cy="38100"/>
    <xdr:sp macro="" textlink="">
      <xdr:nvSpPr>
        <xdr:cNvPr id="186" name="Text Box 80"/>
        <xdr:cNvSpPr txBox="1">
          <a:spLocks noChangeArrowheads="1"/>
        </xdr:cNvSpPr>
      </xdr:nvSpPr>
      <xdr:spPr bwMode="auto">
        <a:xfrm>
          <a:off x="2614613" y="30360938"/>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186</xdr:row>
      <xdr:rowOff>0</xdr:rowOff>
    </xdr:from>
    <xdr:ext cx="61912" cy="38100"/>
    <xdr:sp macro="" textlink="">
      <xdr:nvSpPr>
        <xdr:cNvPr id="187" name="Text Box 80"/>
        <xdr:cNvSpPr txBox="1">
          <a:spLocks noChangeArrowheads="1"/>
        </xdr:cNvSpPr>
      </xdr:nvSpPr>
      <xdr:spPr bwMode="auto">
        <a:xfrm>
          <a:off x="357188" y="306705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188</xdr:row>
      <xdr:rowOff>0</xdr:rowOff>
    </xdr:from>
    <xdr:ext cx="61912" cy="38100"/>
    <xdr:sp macro="" textlink="">
      <xdr:nvSpPr>
        <xdr:cNvPr id="191" name="Text Box 80"/>
        <xdr:cNvSpPr txBox="1">
          <a:spLocks noChangeArrowheads="1"/>
        </xdr:cNvSpPr>
      </xdr:nvSpPr>
      <xdr:spPr bwMode="auto">
        <a:xfrm>
          <a:off x="5114925" y="26062781"/>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188</xdr:row>
      <xdr:rowOff>0</xdr:rowOff>
    </xdr:from>
    <xdr:ext cx="61912" cy="38100"/>
    <xdr:sp macro="" textlink="">
      <xdr:nvSpPr>
        <xdr:cNvPr id="192" name="Text Box 80"/>
        <xdr:cNvSpPr txBox="1">
          <a:spLocks noChangeArrowheads="1"/>
        </xdr:cNvSpPr>
      </xdr:nvSpPr>
      <xdr:spPr bwMode="auto">
        <a:xfrm>
          <a:off x="5472113" y="26062781"/>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263</xdr:row>
      <xdr:rowOff>0</xdr:rowOff>
    </xdr:from>
    <xdr:ext cx="42863" cy="47625"/>
    <xdr:sp macro="" textlink="">
      <xdr:nvSpPr>
        <xdr:cNvPr id="189" name="Text Box 80"/>
        <xdr:cNvSpPr txBox="1">
          <a:spLocks noChangeArrowheads="1"/>
        </xdr:cNvSpPr>
      </xdr:nvSpPr>
      <xdr:spPr bwMode="auto">
        <a:xfrm>
          <a:off x="3952875" y="461867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263</xdr:row>
      <xdr:rowOff>0</xdr:rowOff>
    </xdr:from>
    <xdr:ext cx="42863" cy="47625"/>
    <xdr:sp macro="" textlink="">
      <xdr:nvSpPr>
        <xdr:cNvPr id="190" name="Text Box 117"/>
        <xdr:cNvSpPr txBox="1">
          <a:spLocks noChangeArrowheads="1"/>
        </xdr:cNvSpPr>
      </xdr:nvSpPr>
      <xdr:spPr bwMode="auto">
        <a:xfrm>
          <a:off x="3829050" y="461867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263</xdr:row>
      <xdr:rowOff>0</xdr:rowOff>
    </xdr:from>
    <xdr:ext cx="42863" cy="38100"/>
    <xdr:sp macro="" textlink="">
      <xdr:nvSpPr>
        <xdr:cNvPr id="193" name="Text Box 22"/>
        <xdr:cNvSpPr txBox="1">
          <a:spLocks noChangeArrowheads="1"/>
        </xdr:cNvSpPr>
      </xdr:nvSpPr>
      <xdr:spPr bwMode="auto">
        <a:xfrm>
          <a:off x="3581400" y="461867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263</xdr:row>
      <xdr:rowOff>0</xdr:rowOff>
    </xdr:from>
    <xdr:ext cx="57150" cy="38100"/>
    <xdr:sp macro="" textlink="">
      <xdr:nvSpPr>
        <xdr:cNvPr id="194" name="Text Box 22"/>
        <xdr:cNvSpPr txBox="1">
          <a:spLocks noChangeArrowheads="1"/>
        </xdr:cNvSpPr>
      </xdr:nvSpPr>
      <xdr:spPr bwMode="auto">
        <a:xfrm>
          <a:off x="2228850"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263</xdr:row>
      <xdr:rowOff>0</xdr:rowOff>
    </xdr:from>
    <xdr:ext cx="57150" cy="38100"/>
    <xdr:sp macro="" textlink="">
      <xdr:nvSpPr>
        <xdr:cNvPr id="195" name="Text Box 22"/>
        <xdr:cNvSpPr txBox="1">
          <a:spLocks noChangeArrowheads="1"/>
        </xdr:cNvSpPr>
      </xdr:nvSpPr>
      <xdr:spPr bwMode="auto">
        <a:xfrm>
          <a:off x="3838575"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263</xdr:row>
      <xdr:rowOff>0</xdr:rowOff>
    </xdr:from>
    <xdr:ext cx="57150" cy="38100"/>
    <xdr:sp macro="" textlink="">
      <xdr:nvSpPr>
        <xdr:cNvPr id="196" name="Text Box 22"/>
        <xdr:cNvSpPr txBox="1">
          <a:spLocks noChangeArrowheads="1"/>
        </xdr:cNvSpPr>
      </xdr:nvSpPr>
      <xdr:spPr bwMode="auto">
        <a:xfrm>
          <a:off x="5572125"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263</xdr:row>
      <xdr:rowOff>0</xdr:rowOff>
    </xdr:from>
    <xdr:ext cx="57150" cy="38100"/>
    <xdr:sp macro="" textlink="">
      <xdr:nvSpPr>
        <xdr:cNvPr id="197" name="Text Box 22"/>
        <xdr:cNvSpPr txBox="1">
          <a:spLocks noChangeArrowheads="1"/>
        </xdr:cNvSpPr>
      </xdr:nvSpPr>
      <xdr:spPr bwMode="auto">
        <a:xfrm>
          <a:off x="6067425"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263</xdr:row>
      <xdr:rowOff>0</xdr:rowOff>
    </xdr:from>
    <xdr:ext cx="42862" cy="28575"/>
    <xdr:sp macro="" textlink="">
      <xdr:nvSpPr>
        <xdr:cNvPr id="198" name="Text Box 23"/>
        <xdr:cNvSpPr txBox="1">
          <a:spLocks noChangeArrowheads="1"/>
        </xdr:cNvSpPr>
      </xdr:nvSpPr>
      <xdr:spPr bwMode="auto">
        <a:xfrm>
          <a:off x="5695950" y="461867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263</xdr:row>
      <xdr:rowOff>0</xdr:rowOff>
    </xdr:from>
    <xdr:ext cx="42863" cy="38100"/>
    <xdr:sp macro="" textlink="">
      <xdr:nvSpPr>
        <xdr:cNvPr id="199" name="Text Box 22"/>
        <xdr:cNvSpPr txBox="1">
          <a:spLocks noChangeArrowheads="1"/>
        </xdr:cNvSpPr>
      </xdr:nvSpPr>
      <xdr:spPr bwMode="auto">
        <a:xfrm>
          <a:off x="5686425" y="461867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263</xdr:row>
      <xdr:rowOff>0</xdr:rowOff>
    </xdr:from>
    <xdr:ext cx="42862" cy="28575"/>
    <xdr:sp macro="" textlink="">
      <xdr:nvSpPr>
        <xdr:cNvPr id="200" name="Text Box 23"/>
        <xdr:cNvSpPr txBox="1">
          <a:spLocks noChangeArrowheads="1"/>
        </xdr:cNvSpPr>
      </xdr:nvSpPr>
      <xdr:spPr bwMode="auto">
        <a:xfrm>
          <a:off x="5695950" y="461867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57150</xdr:colOff>
      <xdr:row>234</xdr:row>
      <xdr:rowOff>123825</xdr:rowOff>
    </xdr:from>
    <xdr:ext cx="57150" cy="38100"/>
    <xdr:sp macro="" textlink="">
      <xdr:nvSpPr>
        <xdr:cNvPr id="201" name="Text Box 22"/>
        <xdr:cNvSpPr txBox="1">
          <a:spLocks noChangeArrowheads="1"/>
        </xdr:cNvSpPr>
      </xdr:nvSpPr>
      <xdr:spPr bwMode="auto">
        <a:xfrm>
          <a:off x="4391025" y="505968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263</xdr:row>
      <xdr:rowOff>0</xdr:rowOff>
    </xdr:from>
    <xdr:ext cx="42863" cy="47625"/>
    <xdr:sp macro="" textlink="">
      <xdr:nvSpPr>
        <xdr:cNvPr id="202" name="Text Box 80"/>
        <xdr:cNvSpPr txBox="1">
          <a:spLocks noChangeArrowheads="1"/>
        </xdr:cNvSpPr>
      </xdr:nvSpPr>
      <xdr:spPr bwMode="auto">
        <a:xfrm>
          <a:off x="5934075" y="461867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263</xdr:row>
      <xdr:rowOff>0</xdr:rowOff>
    </xdr:from>
    <xdr:ext cx="57150" cy="38100"/>
    <xdr:sp macro="" textlink="">
      <xdr:nvSpPr>
        <xdr:cNvPr id="203" name="Text Box 22"/>
        <xdr:cNvSpPr txBox="1">
          <a:spLocks noChangeArrowheads="1"/>
        </xdr:cNvSpPr>
      </xdr:nvSpPr>
      <xdr:spPr bwMode="auto">
        <a:xfrm>
          <a:off x="5819775"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263</xdr:row>
      <xdr:rowOff>0</xdr:rowOff>
    </xdr:from>
    <xdr:ext cx="57150" cy="38100"/>
    <xdr:sp macro="" textlink="">
      <xdr:nvSpPr>
        <xdr:cNvPr id="204" name="Text Box 22"/>
        <xdr:cNvSpPr txBox="1">
          <a:spLocks noChangeArrowheads="1"/>
        </xdr:cNvSpPr>
      </xdr:nvSpPr>
      <xdr:spPr bwMode="auto">
        <a:xfrm>
          <a:off x="7429500"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263</xdr:row>
      <xdr:rowOff>0</xdr:rowOff>
    </xdr:from>
    <xdr:ext cx="57150" cy="38100"/>
    <xdr:sp macro="" textlink="">
      <xdr:nvSpPr>
        <xdr:cNvPr id="205" name="Text Box 22"/>
        <xdr:cNvSpPr txBox="1">
          <a:spLocks noChangeArrowheads="1"/>
        </xdr:cNvSpPr>
      </xdr:nvSpPr>
      <xdr:spPr bwMode="auto">
        <a:xfrm>
          <a:off x="6438900"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263</xdr:row>
      <xdr:rowOff>0</xdr:rowOff>
    </xdr:from>
    <xdr:ext cx="57150" cy="38100"/>
    <xdr:sp macro="" textlink="">
      <xdr:nvSpPr>
        <xdr:cNvPr id="206" name="Text Box 22"/>
        <xdr:cNvSpPr txBox="1">
          <a:spLocks noChangeArrowheads="1"/>
        </xdr:cNvSpPr>
      </xdr:nvSpPr>
      <xdr:spPr bwMode="auto">
        <a:xfrm>
          <a:off x="3219450"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263</xdr:row>
      <xdr:rowOff>0</xdr:rowOff>
    </xdr:from>
    <xdr:ext cx="42863" cy="38100"/>
    <xdr:sp macro="" textlink="">
      <xdr:nvSpPr>
        <xdr:cNvPr id="207" name="Text Box 22"/>
        <xdr:cNvSpPr txBox="1">
          <a:spLocks noChangeArrowheads="1"/>
        </xdr:cNvSpPr>
      </xdr:nvSpPr>
      <xdr:spPr bwMode="auto">
        <a:xfrm>
          <a:off x="5562600" y="461867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263</xdr:row>
      <xdr:rowOff>0</xdr:rowOff>
    </xdr:from>
    <xdr:ext cx="57150" cy="38100"/>
    <xdr:sp macro="" textlink="">
      <xdr:nvSpPr>
        <xdr:cNvPr id="208" name="Text Box 22"/>
        <xdr:cNvSpPr txBox="1">
          <a:spLocks noChangeArrowheads="1"/>
        </xdr:cNvSpPr>
      </xdr:nvSpPr>
      <xdr:spPr bwMode="auto">
        <a:xfrm>
          <a:off x="5200650"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263</xdr:row>
      <xdr:rowOff>0</xdr:rowOff>
    </xdr:from>
    <xdr:ext cx="42863" cy="47625"/>
    <xdr:sp macro="" textlink="">
      <xdr:nvSpPr>
        <xdr:cNvPr id="209" name="Text Box 80"/>
        <xdr:cNvSpPr txBox="1">
          <a:spLocks noChangeArrowheads="1"/>
        </xdr:cNvSpPr>
      </xdr:nvSpPr>
      <xdr:spPr bwMode="auto">
        <a:xfrm>
          <a:off x="5934075" y="461867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263</xdr:row>
      <xdr:rowOff>0</xdr:rowOff>
    </xdr:from>
    <xdr:ext cx="42863" cy="47625"/>
    <xdr:sp macro="" textlink="">
      <xdr:nvSpPr>
        <xdr:cNvPr id="210" name="Text Box 117"/>
        <xdr:cNvSpPr txBox="1">
          <a:spLocks noChangeArrowheads="1"/>
        </xdr:cNvSpPr>
      </xdr:nvSpPr>
      <xdr:spPr bwMode="auto">
        <a:xfrm>
          <a:off x="5810250" y="461867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263</xdr:row>
      <xdr:rowOff>0</xdr:rowOff>
    </xdr:from>
    <xdr:ext cx="57150" cy="38100"/>
    <xdr:sp macro="" textlink="">
      <xdr:nvSpPr>
        <xdr:cNvPr id="211" name="Text Box 22"/>
        <xdr:cNvSpPr txBox="1">
          <a:spLocks noChangeArrowheads="1"/>
        </xdr:cNvSpPr>
      </xdr:nvSpPr>
      <xdr:spPr bwMode="auto">
        <a:xfrm>
          <a:off x="5819775"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263</xdr:row>
      <xdr:rowOff>0</xdr:rowOff>
    </xdr:from>
    <xdr:ext cx="57150" cy="38100"/>
    <xdr:sp macro="" textlink="">
      <xdr:nvSpPr>
        <xdr:cNvPr id="212" name="Text Box 22"/>
        <xdr:cNvSpPr txBox="1">
          <a:spLocks noChangeArrowheads="1"/>
        </xdr:cNvSpPr>
      </xdr:nvSpPr>
      <xdr:spPr bwMode="auto">
        <a:xfrm>
          <a:off x="6562725"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263</xdr:row>
      <xdr:rowOff>0</xdr:rowOff>
    </xdr:from>
    <xdr:ext cx="57150" cy="38100"/>
    <xdr:sp macro="" textlink="">
      <xdr:nvSpPr>
        <xdr:cNvPr id="213" name="Text Box 22"/>
        <xdr:cNvSpPr txBox="1">
          <a:spLocks noChangeArrowheads="1"/>
        </xdr:cNvSpPr>
      </xdr:nvSpPr>
      <xdr:spPr bwMode="auto">
        <a:xfrm>
          <a:off x="6191250"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263</xdr:row>
      <xdr:rowOff>0</xdr:rowOff>
    </xdr:from>
    <xdr:ext cx="42863" cy="47625"/>
    <xdr:sp macro="" textlink="">
      <xdr:nvSpPr>
        <xdr:cNvPr id="214" name="Text Box 80"/>
        <xdr:cNvSpPr txBox="1">
          <a:spLocks noChangeArrowheads="1"/>
        </xdr:cNvSpPr>
      </xdr:nvSpPr>
      <xdr:spPr bwMode="auto">
        <a:xfrm>
          <a:off x="5934075" y="461867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263</xdr:row>
      <xdr:rowOff>0</xdr:rowOff>
    </xdr:from>
    <xdr:ext cx="42863" cy="47625"/>
    <xdr:sp macro="" textlink="">
      <xdr:nvSpPr>
        <xdr:cNvPr id="215" name="Text Box 117"/>
        <xdr:cNvSpPr txBox="1">
          <a:spLocks noChangeArrowheads="1"/>
        </xdr:cNvSpPr>
      </xdr:nvSpPr>
      <xdr:spPr bwMode="auto">
        <a:xfrm>
          <a:off x="5810250" y="461867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263</xdr:row>
      <xdr:rowOff>0</xdr:rowOff>
    </xdr:from>
    <xdr:ext cx="57150" cy="38100"/>
    <xdr:sp macro="" textlink="">
      <xdr:nvSpPr>
        <xdr:cNvPr id="216" name="Text Box 22"/>
        <xdr:cNvSpPr txBox="1">
          <a:spLocks noChangeArrowheads="1"/>
        </xdr:cNvSpPr>
      </xdr:nvSpPr>
      <xdr:spPr bwMode="auto">
        <a:xfrm>
          <a:off x="5819775"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263</xdr:row>
      <xdr:rowOff>0</xdr:rowOff>
    </xdr:from>
    <xdr:ext cx="57150" cy="38100"/>
    <xdr:sp macro="" textlink="">
      <xdr:nvSpPr>
        <xdr:cNvPr id="217" name="Text Box 22"/>
        <xdr:cNvSpPr txBox="1">
          <a:spLocks noChangeArrowheads="1"/>
        </xdr:cNvSpPr>
      </xdr:nvSpPr>
      <xdr:spPr bwMode="auto">
        <a:xfrm>
          <a:off x="6562725"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263</xdr:row>
      <xdr:rowOff>0</xdr:rowOff>
    </xdr:from>
    <xdr:ext cx="42863" cy="38100"/>
    <xdr:sp macro="" textlink="">
      <xdr:nvSpPr>
        <xdr:cNvPr id="218" name="Text Box 22"/>
        <xdr:cNvSpPr txBox="1">
          <a:spLocks noChangeArrowheads="1"/>
        </xdr:cNvSpPr>
      </xdr:nvSpPr>
      <xdr:spPr bwMode="auto">
        <a:xfrm>
          <a:off x="7543800" y="461867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263</xdr:row>
      <xdr:rowOff>0</xdr:rowOff>
    </xdr:from>
    <xdr:ext cx="57150" cy="38100"/>
    <xdr:sp macro="" textlink="">
      <xdr:nvSpPr>
        <xdr:cNvPr id="219" name="Text Box 22"/>
        <xdr:cNvSpPr txBox="1">
          <a:spLocks noChangeArrowheads="1"/>
        </xdr:cNvSpPr>
      </xdr:nvSpPr>
      <xdr:spPr bwMode="auto">
        <a:xfrm>
          <a:off x="6191250"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263</xdr:row>
      <xdr:rowOff>0</xdr:rowOff>
    </xdr:from>
    <xdr:ext cx="57150" cy="38100"/>
    <xdr:sp macro="" textlink="">
      <xdr:nvSpPr>
        <xdr:cNvPr id="220" name="Text Box 22"/>
        <xdr:cNvSpPr txBox="1">
          <a:spLocks noChangeArrowheads="1"/>
        </xdr:cNvSpPr>
      </xdr:nvSpPr>
      <xdr:spPr bwMode="auto">
        <a:xfrm>
          <a:off x="7181850" y="461867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31</xdr:col>
      <xdr:colOff>114300</xdr:colOff>
      <xdr:row>124</xdr:row>
      <xdr:rowOff>0</xdr:rowOff>
    </xdr:from>
    <xdr:to>
      <xdr:col>32</xdr:col>
      <xdr:colOff>38101</xdr:colOff>
      <xdr:row>124</xdr:row>
      <xdr:rowOff>47625</xdr:rowOff>
    </xdr:to>
    <xdr:sp macro="" textlink="">
      <xdr:nvSpPr>
        <xdr:cNvPr id="221" name="Text Box 80"/>
        <xdr:cNvSpPr txBox="1">
          <a:spLocks noChangeArrowheads="1"/>
        </xdr:cNvSpPr>
      </xdr:nvSpPr>
      <xdr:spPr bwMode="auto">
        <a:xfrm>
          <a:off x="3952875" y="265247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124</xdr:row>
      <xdr:rowOff>0</xdr:rowOff>
    </xdr:from>
    <xdr:to>
      <xdr:col>31</xdr:col>
      <xdr:colOff>38100</xdr:colOff>
      <xdr:row>124</xdr:row>
      <xdr:rowOff>47625</xdr:rowOff>
    </xdr:to>
    <xdr:sp macro="" textlink="">
      <xdr:nvSpPr>
        <xdr:cNvPr id="222" name="Text Box 117"/>
        <xdr:cNvSpPr txBox="1">
          <a:spLocks noChangeArrowheads="1"/>
        </xdr:cNvSpPr>
      </xdr:nvSpPr>
      <xdr:spPr bwMode="auto">
        <a:xfrm>
          <a:off x="3829050" y="263937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124</xdr:row>
      <xdr:rowOff>0</xdr:rowOff>
    </xdr:from>
    <xdr:to>
      <xdr:col>30</xdr:col>
      <xdr:colOff>76199</xdr:colOff>
      <xdr:row>124</xdr:row>
      <xdr:rowOff>47625</xdr:rowOff>
    </xdr:to>
    <xdr:sp macro="" textlink="">
      <xdr:nvSpPr>
        <xdr:cNvPr id="223" name="Text Box 118"/>
        <xdr:cNvSpPr txBox="1">
          <a:spLocks noChangeArrowheads="1"/>
        </xdr:cNvSpPr>
      </xdr:nvSpPr>
      <xdr:spPr bwMode="auto">
        <a:xfrm>
          <a:off x="3757612" y="274081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124</xdr:row>
      <xdr:rowOff>0</xdr:rowOff>
    </xdr:from>
    <xdr:to>
      <xdr:col>29</xdr:col>
      <xdr:colOff>38100</xdr:colOff>
      <xdr:row>124</xdr:row>
      <xdr:rowOff>38100</xdr:rowOff>
    </xdr:to>
    <xdr:sp macro="" textlink="">
      <xdr:nvSpPr>
        <xdr:cNvPr id="224" name="Text Box 22"/>
        <xdr:cNvSpPr txBox="1">
          <a:spLocks noChangeArrowheads="1"/>
        </xdr:cNvSpPr>
      </xdr:nvSpPr>
      <xdr:spPr bwMode="auto">
        <a:xfrm>
          <a:off x="3581400" y="263937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124</xdr:row>
      <xdr:rowOff>0</xdr:rowOff>
    </xdr:from>
    <xdr:to>
      <xdr:col>18</xdr:col>
      <xdr:colOff>57150</xdr:colOff>
      <xdr:row>124</xdr:row>
      <xdr:rowOff>38100</xdr:rowOff>
    </xdr:to>
    <xdr:sp macro="" textlink="">
      <xdr:nvSpPr>
        <xdr:cNvPr id="225" name="Text Box 22"/>
        <xdr:cNvSpPr txBox="1">
          <a:spLocks noChangeArrowheads="1"/>
        </xdr:cNvSpPr>
      </xdr:nvSpPr>
      <xdr:spPr bwMode="auto">
        <a:xfrm>
          <a:off x="22288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124</xdr:row>
      <xdr:rowOff>0</xdr:rowOff>
    </xdr:from>
    <xdr:to>
      <xdr:col>31</xdr:col>
      <xdr:colOff>57150</xdr:colOff>
      <xdr:row>124</xdr:row>
      <xdr:rowOff>38100</xdr:rowOff>
    </xdr:to>
    <xdr:sp macro="" textlink="">
      <xdr:nvSpPr>
        <xdr:cNvPr id="226" name="Text Box 22"/>
        <xdr:cNvSpPr txBox="1">
          <a:spLocks noChangeArrowheads="1"/>
        </xdr:cNvSpPr>
      </xdr:nvSpPr>
      <xdr:spPr bwMode="auto">
        <a:xfrm>
          <a:off x="383857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124</xdr:row>
      <xdr:rowOff>0</xdr:rowOff>
    </xdr:from>
    <xdr:to>
      <xdr:col>45</xdr:col>
      <xdr:colOff>57150</xdr:colOff>
      <xdr:row>124</xdr:row>
      <xdr:rowOff>38100</xdr:rowOff>
    </xdr:to>
    <xdr:sp macro="" textlink="">
      <xdr:nvSpPr>
        <xdr:cNvPr id="227" name="Text Box 22"/>
        <xdr:cNvSpPr txBox="1">
          <a:spLocks noChangeArrowheads="1"/>
        </xdr:cNvSpPr>
      </xdr:nvSpPr>
      <xdr:spPr bwMode="auto">
        <a:xfrm>
          <a:off x="557212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124</xdr:row>
      <xdr:rowOff>0</xdr:rowOff>
    </xdr:from>
    <xdr:to>
      <xdr:col>49</xdr:col>
      <xdr:colOff>57150</xdr:colOff>
      <xdr:row>124</xdr:row>
      <xdr:rowOff>38100</xdr:rowOff>
    </xdr:to>
    <xdr:sp macro="" textlink="">
      <xdr:nvSpPr>
        <xdr:cNvPr id="228" name="Text Box 22"/>
        <xdr:cNvSpPr txBox="1">
          <a:spLocks noChangeArrowheads="1"/>
        </xdr:cNvSpPr>
      </xdr:nvSpPr>
      <xdr:spPr bwMode="auto">
        <a:xfrm>
          <a:off x="606742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46</xdr:col>
      <xdr:colOff>0</xdr:colOff>
      <xdr:row>124</xdr:row>
      <xdr:rowOff>0</xdr:rowOff>
    </xdr:from>
    <xdr:ext cx="42862" cy="28575"/>
    <xdr:sp macro="" textlink="">
      <xdr:nvSpPr>
        <xdr:cNvPr id="229" name="Text Box 23"/>
        <xdr:cNvSpPr txBox="1">
          <a:spLocks noChangeArrowheads="1"/>
        </xdr:cNvSpPr>
      </xdr:nvSpPr>
      <xdr:spPr bwMode="auto">
        <a:xfrm>
          <a:off x="5695950" y="263937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124</xdr:row>
      <xdr:rowOff>0</xdr:rowOff>
    </xdr:from>
    <xdr:ext cx="42863" cy="38100"/>
    <xdr:sp macro="" textlink="">
      <xdr:nvSpPr>
        <xdr:cNvPr id="230" name="Text Box 22"/>
        <xdr:cNvSpPr txBox="1">
          <a:spLocks noChangeArrowheads="1"/>
        </xdr:cNvSpPr>
      </xdr:nvSpPr>
      <xdr:spPr bwMode="auto">
        <a:xfrm>
          <a:off x="5686425" y="26393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124</xdr:row>
      <xdr:rowOff>0</xdr:rowOff>
    </xdr:from>
    <xdr:ext cx="42862" cy="28575"/>
    <xdr:sp macro="" textlink="">
      <xdr:nvSpPr>
        <xdr:cNvPr id="231" name="Text Box 23"/>
        <xdr:cNvSpPr txBox="1">
          <a:spLocks noChangeArrowheads="1"/>
        </xdr:cNvSpPr>
      </xdr:nvSpPr>
      <xdr:spPr bwMode="auto">
        <a:xfrm>
          <a:off x="5695950" y="263937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124</xdr:row>
      <xdr:rowOff>0</xdr:rowOff>
    </xdr:from>
    <xdr:ext cx="57150" cy="38100"/>
    <xdr:sp macro="" textlink="">
      <xdr:nvSpPr>
        <xdr:cNvPr id="232" name="Text Box 22"/>
        <xdr:cNvSpPr txBox="1">
          <a:spLocks noChangeArrowheads="1"/>
        </xdr:cNvSpPr>
      </xdr:nvSpPr>
      <xdr:spPr bwMode="auto">
        <a:xfrm>
          <a:off x="458152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124</xdr:row>
      <xdr:rowOff>0</xdr:rowOff>
    </xdr:from>
    <xdr:ext cx="57150" cy="38100"/>
    <xdr:sp macro="" textlink="">
      <xdr:nvSpPr>
        <xdr:cNvPr id="233" name="Text Box 22"/>
        <xdr:cNvSpPr txBox="1">
          <a:spLocks noChangeArrowheads="1"/>
        </xdr:cNvSpPr>
      </xdr:nvSpPr>
      <xdr:spPr bwMode="auto">
        <a:xfrm>
          <a:off x="581977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124</xdr:row>
      <xdr:rowOff>0</xdr:rowOff>
    </xdr:from>
    <xdr:ext cx="57150" cy="38100"/>
    <xdr:sp macro="" textlink="">
      <xdr:nvSpPr>
        <xdr:cNvPr id="234" name="Text Box 22"/>
        <xdr:cNvSpPr txBox="1">
          <a:spLocks noChangeArrowheads="1"/>
        </xdr:cNvSpPr>
      </xdr:nvSpPr>
      <xdr:spPr bwMode="auto">
        <a:xfrm>
          <a:off x="742950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124</xdr:row>
      <xdr:rowOff>0</xdr:rowOff>
    </xdr:from>
    <xdr:ext cx="57150" cy="38100"/>
    <xdr:sp macro="" textlink="">
      <xdr:nvSpPr>
        <xdr:cNvPr id="235" name="Text Box 22"/>
        <xdr:cNvSpPr txBox="1">
          <a:spLocks noChangeArrowheads="1"/>
        </xdr:cNvSpPr>
      </xdr:nvSpPr>
      <xdr:spPr bwMode="auto">
        <a:xfrm>
          <a:off x="643890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124</xdr:row>
      <xdr:rowOff>0</xdr:rowOff>
    </xdr:from>
    <xdr:ext cx="57150" cy="38100"/>
    <xdr:sp macro="" textlink="">
      <xdr:nvSpPr>
        <xdr:cNvPr id="236" name="Text Box 22"/>
        <xdr:cNvSpPr txBox="1">
          <a:spLocks noChangeArrowheads="1"/>
        </xdr:cNvSpPr>
      </xdr:nvSpPr>
      <xdr:spPr bwMode="auto">
        <a:xfrm>
          <a:off x="32194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124</xdr:row>
      <xdr:rowOff>0</xdr:rowOff>
    </xdr:from>
    <xdr:ext cx="42863" cy="38100"/>
    <xdr:sp macro="" textlink="">
      <xdr:nvSpPr>
        <xdr:cNvPr id="237" name="Text Box 22"/>
        <xdr:cNvSpPr txBox="1">
          <a:spLocks noChangeArrowheads="1"/>
        </xdr:cNvSpPr>
      </xdr:nvSpPr>
      <xdr:spPr bwMode="auto">
        <a:xfrm>
          <a:off x="5562600" y="26393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124</xdr:row>
      <xdr:rowOff>0</xdr:rowOff>
    </xdr:from>
    <xdr:ext cx="57150" cy="38100"/>
    <xdr:sp macro="" textlink="">
      <xdr:nvSpPr>
        <xdr:cNvPr id="238" name="Text Box 22"/>
        <xdr:cNvSpPr txBox="1">
          <a:spLocks noChangeArrowheads="1"/>
        </xdr:cNvSpPr>
      </xdr:nvSpPr>
      <xdr:spPr bwMode="auto">
        <a:xfrm>
          <a:off x="42100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124</xdr:row>
      <xdr:rowOff>0</xdr:rowOff>
    </xdr:from>
    <xdr:ext cx="57150" cy="38100"/>
    <xdr:sp macro="" textlink="">
      <xdr:nvSpPr>
        <xdr:cNvPr id="239" name="Text Box 22"/>
        <xdr:cNvSpPr txBox="1">
          <a:spLocks noChangeArrowheads="1"/>
        </xdr:cNvSpPr>
      </xdr:nvSpPr>
      <xdr:spPr bwMode="auto">
        <a:xfrm>
          <a:off x="52006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124</xdr:row>
      <xdr:rowOff>0</xdr:rowOff>
    </xdr:from>
    <xdr:ext cx="42863" cy="47625"/>
    <xdr:sp macro="" textlink="">
      <xdr:nvSpPr>
        <xdr:cNvPr id="240" name="Text Box 80"/>
        <xdr:cNvSpPr txBox="1">
          <a:spLocks noChangeArrowheads="1"/>
        </xdr:cNvSpPr>
      </xdr:nvSpPr>
      <xdr:spPr bwMode="auto">
        <a:xfrm>
          <a:off x="5934075" y="265247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124</xdr:row>
      <xdr:rowOff>0</xdr:rowOff>
    </xdr:from>
    <xdr:ext cx="42863" cy="47625"/>
    <xdr:sp macro="" textlink="">
      <xdr:nvSpPr>
        <xdr:cNvPr id="241" name="Text Box 117"/>
        <xdr:cNvSpPr txBox="1">
          <a:spLocks noChangeArrowheads="1"/>
        </xdr:cNvSpPr>
      </xdr:nvSpPr>
      <xdr:spPr bwMode="auto">
        <a:xfrm>
          <a:off x="5810250" y="26393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124</xdr:row>
      <xdr:rowOff>0</xdr:rowOff>
    </xdr:from>
    <xdr:ext cx="57150" cy="38100"/>
    <xdr:sp macro="" textlink="">
      <xdr:nvSpPr>
        <xdr:cNvPr id="242" name="Text Box 22"/>
        <xdr:cNvSpPr txBox="1">
          <a:spLocks noChangeArrowheads="1"/>
        </xdr:cNvSpPr>
      </xdr:nvSpPr>
      <xdr:spPr bwMode="auto">
        <a:xfrm>
          <a:off x="581977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124</xdr:row>
      <xdr:rowOff>0</xdr:rowOff>
    </xdr:from>
    <xdr:ext cx="57150" cy="38100"/>
    <xdr:sp macro="" textlink="">
      <xdr:nvSpPr>
        <xdr:cNvPr id="243" name="Text Box 22"/>
        <xdr:cNvSpPr txBox="1">
          <a:spLocks noChangeArrowheads="1"/>
        </xdr:cNvSpPr>
      </xdr:nvSpPr>
      <xdr:spPr bwMode="auto">
        <a:xfrm>
          <a:off x="656272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124</xdr:row>
      <xdr:rowOff>0</xdr:rowOff>
    </xdr:from>
    <xdr:ext cx="57150" cy="38100"/>
    <xdr:sp macro="" textlink="">
      <xdr:nvSpPr>
        <xdr:cNvPr id="244" name="Text Box 22"/>
        <xdr:cNvSpPr txBox="1">
          <a:spLocks noChangeArrowheads="1"/>
        </xdr:cNvSpPr>
      </xdr:nvSpPr>
      <xdr:spPr bwMode="auto">
        <a:xfrm>
          <a:off x="61912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124</xdr:row>
      <xdr:rowOff>0</xdr:rowOff>
    </xdr:from>
    <xdr:ext cx="42863" cy="47625"/>
    <xdr:sp macro="" textlink="">
      <xdr:nvSpPr>
        <xdr:cNvPr id="245" name="Text Box 80"/>
        <xdr:cNvSpPr txBox="1">
          <a:spLocks noChangeArrowheads="1"/>
        </xdr:cNvSpPr>
      </xdr:nvSpPr>
      <xdr:spPr bwMode="auto">
        <a:xfrm>
          <a:off x="5934075" y="265247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124</xdr:row>
      <xdr:rowOff>0</xdr:rowOff>
    </xdr:from>
    <xdr:ext cx="42863" cy="47625"/>
    <xdr:sp macro="" textlink="">
      <xdr:nvSpPr>
        <xdr:cNvPr id="246" name="Text Box 117"/>
        <xdr:cNvSpPr txBox="1">
          <a:spLocks noChangeArrowheads="1"/>
        </xdr:cNvSpPr>
      </xdr:nvSpPr>
      <xdr:spPr bwMode="auto">
        <a:xfrm>
          <a:off x="5810250" y="26393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124</xdr:row>
      <xdr:rowOff>0</xdr:rowOff>
    </xdr:from>
    <xdr:ext cx="57150" cy="38100"/>
    <xdr:sp macro="" textlink="">
      <xdr:nvSpPr>
        <xdr:cNvPr id="247" name="Text Box 22"/>
        <xdr:cNvSpPr txBox="1">
          <a:spLocks noChangeArrowheads="1"/>
        </xdr:cNvSpPr>
      </xdr:nvSpPr>
      <xdr:spPr bwMode="auto">
        <a:xfrm>
          <a:off x="581977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124</xdr:row>
      <xdr:rowOff>0</xdr:rowOff>
    </xdr:from>
    <xdr:ext cx="57150" cy="38100"/>
    <xdr:sp macro="" textlink="">
      <xdr:nvSpPr>
        <xdr:cNvPr id="248" name="Text Box 22"/>
        <xdr:cNvSpPr txBox="1">
          <a:spLocks noChangeArrowheads="1"/>
        </xdr:cNvSpPr>
      </xdr:nvSpPr>
      <xdr:spPr bwMode="auto">
        <a:xfrm>
          <a:off x="656272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124</xdr:row>
      <xdr:rowOff>0</xdr:rowOff>
    </xdr:from>
    <xdr:ext cx="42863" cy="38100"/>
    <xdr:sp macro="" textlink="">
      <xdr:nvSpPr>
        <xdr:cNvPr id="249" name="Text Box 22"/>
        <xdr:cNvSpPr txBox="1">
          <a:spLocks noChangeArrowheads="1"/>
        </xdr:cNvSpPr>
      </xdr:nvSpPr>
      <xdr:spPr bwMode="auto">
        <a:xfrm>
          <a:off x="7543800" y="26393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124</xdr:row>
      <xdr:rowOff>0</xdr:rowOff>
    </xdr:from>
    <xdr:ext cx="57150" cy="38100"/>
    <xdr:sp macro="" textlink="">
      <xdr:nvSpPr>
        <xdr:cNvPr id="250" name="Text Box 22"/>
        <xdr:cNvSpPr txBox="1">
          <a:spLocks noChangeArrowheads="1"/>
        </xdr:cNvSpPr>
      </xdr:nvSpPr>
      <xdr:spPr bwMode="auto">
        <a:xfrm>
          <a:off x="61912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124</xdr:row>
      <xdr:rowOff>0</xdr:rowOff>
    </xdr:from>
    <xdr:ext cx="57150" cy="38100"/>
    <xdr:sp macro="" textlink="">
      <xdr:nvSpPr>
        <xdr:cNvPr id="251" name="Text Box 22"/>
        <xdr:cNvSpPr txBox="1">
          <a:spLocks noChangeArrowheads="1"/>
        </xdr:cNvSpPr>
      </xdr:nvSpPr>
      <xdr:spPr bwMode="auto">
        <a:xfrm>
          <a:off x="71818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124</xdr:row>
      <xdr:rowOff>0</xdr:rowOff>
    </xdr:from>
    <xdr:ext cx="33337" cy="47625"/>
    <xdr:sp macro="" textlink="">
      <xdr:nvSpPr>
        <xdr:cNvPr id="252" name="Text Box 118"/>
        <xdr:cNvSpPr txBox="1">
          <a:spLocks noChangeArrowheads="1"/>
        </xdr:cNvSpPr>
      </xdr:nvSpPr>
      <xdr:spPr bwMode="auto">
        <a:xfrm>
          <a:off x="3757612" y="271605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205</xdr:row>
      <xdr:rowOff>0</xdr:rowOff>
    </xdr:from>
    <xdr:ext cx="47626" cy="47625"/>
    <xdr:sp macro="" textlink="">
      <xdr:nvSpPr>
        <xdr:cNvPr id="253" name="Text Box 80"/>
        <xdr:cNvSpPr txBox="1">
          <a:spLocks noChangeArrowheads="1"/>
        </xdr:cNvSpPr>
      </xdr:nvSpPr>
      <xdr:spPr bwMode="auto">
        <a:xfrm>
          <a:off x="3952875" y="2682001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205</xdr:row>
      <xdr:rowOff>0</xdr:rowOff>
    </xdr:from>
    <xdr:ext cx="47625" cy="47625"/>
    <xdr:sp macro="" textlink="">
      <xdr:nvSpPr>
        <xdr:cNvPr id="254" name="Text Box 117"/>
        <xdr:cNvSpPr txBox="1">
          <a:spLocks noChangeArrowheads="1"/>
        </xdr:cNvSpPr>
      </xdr:nvSpPr>
      <xdr:spPr bwMode="auto">
        <a:xfrm>
          <a:off x="3829050" y="266890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205</xdr:row>
      <xdr:rowOff>0</xdr:rowOff>
    </xdr:from>
    <xdr:ext cx="33337" cy="47625"/>
    <xdr:sp macro="" textlink="">
      <xdr:nvSpPr>
        <xdr:cNvPr id="255" name="Text Box 118"/>
        <xdr:cNvSpPr txBox="1">
          <a:spLocks noChangeArrowheads="1"/>
        </xdr:cNvSpPr>
      </xdr:nvSpPr>
      <xdr:spPr bwMode="auto">
        <a:xfrm>
          <a:off x="3757612" y="277034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205</xdr:row>
      <xdr:rowOff>0</xdr:rowOff>
    </xdr:from>
    <xdr:ext cx="47625" cy="38100"/>
    <xdr:sp macro="" textlink="">
      <xdr:nvSpPr>
        <xdr:cNvPr id="256" name="Text Box 22"/>
        <xdr:cNvSpPr txBox="1">
          <a:spLocks noChangeArrowheads="1"/>
        </xdr:cNvSpPr>
      </xdr:nvSpPr>
      <xdr:spPr bwMode="auto">
        <a:xfrm>
          <a:off x="3581400" y="2668905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205</xdr:row>
      <xdr:rowOff>0</xdr:rowOff>
    </xdr:from>
    <xdr:ext cx="57150" cy="38100"/>
    <xdr:sp macro="" textlink="">
      <xdr:nvSpPr>
        <xdr:cNvPr id="257" name="Text Box 22"/>
        <xdr:cNvSpPr txBox="1">
          <a:spLocks noChangeArrowheads="1"/>
        </xdr:cNvSpPr>
      </xdr:nvSpPr>
      <xdr:spPr bwMode="auto">
        <a:xfrm>
          <a:off x="222885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205</xdr:row>
      <xdr:rowOff>0</xdr:rowOff>
    </xdr:from>
    <xdr:ext cx="57150" cy="38100"/>
    <xdr:sp macro="" textlink="">
      <xdr:nvSpPr>
        <xdr:cNvPr id="258" name="Text Box 22"/>
        <xdr:cNvSpPr txBox="1">
          <a:spLocks noChangeArrowheads="1"/>
        </xdr:cNvSpPr>
      </xdr:nvSpPr>
      <xdr:spPr bwMode="auto">
        <a:xfrm>
          <a:off x="383857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205</xdr:row>
      <xdr:rowOff>0</xdr:rowOff>
    </xdr:from>
    <xdr:ext cx="57150" cy="38100"/>
    <xdr:sp macro="" textlink="">
      <xdr:nvSpPr>
        <xdr:cNvPr id="259" name="Text Box 22"/>
        <xdr:cNvSpPr txBox="1">
          <a:spLocks noChangeArrowheads="1"/>
        </xdr:cNvSpPr>
      </xdr:nvSpPr>
      <xdr:spPr bwMode="auto">
        <a:xfrm>
          <a:off x="557212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205</xdr:row>
      <xdr:rowOff>0</xdr:rowOff>
    </xdr:from>
    <xdr:ext cx="57150" cy="38100"/>
    <xdr:sp macro="" textlink="">
      <xdr:nvSpPr>
        <xdr:cNvPr id="260" name="Text Box 22"/>
        <xdr:cNvSpPr txBox="1">
          <a:spLocks noChangeArrowheads="1"/>
        </xdr:cNvSpPr>
      </xdr:nvSpPr>
      <xdr:spPr bwMode="auto">
        <a:xfrm>
          <a:off x="606742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205</xdr:row>
      <xdr:rowOff>0</xdr:rowOff>
    </xdr:from>
    <xdr:ext cx="42862" cy="28575"/>
    <xdr:sp macro="" textlink="">
      <xdr:nvSpPr>
        <xdr:cNvPr id="261" name="Text Box 23"/>
        <xdr:cNvSpPr txBox="1">
          <a:spLocks noChangeArrowheads="1"/>
        </xdr:cNvSpPr>
      </xdr:nvSpPr>
      <xdr:spPr bwMode="auto">
        <a:xfrm>
          <a:off x="5695950" y="266890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205</xdr:row>
      <xdr:rowOff>0</xdr:rowOff>
    </xdr:from>
    <xdr:ext cx="42863" cy="38100"/>
    <xdr:sp macro="" textlink="">
      <xdr:nvSpPr>
        <xdr:cNvPr id="262" name="Text Box 22"/>
        <xdr:cNvSpPr txBox="1">
          <a:spLocks noChangeArrowheads="1"/>
        </xdr:cNvSpPr>
      </xdr:nvSpPr>
      <xdr:spPr bwMode="auto">
        <a:xfrm>
          <a:off x="5686425" y="266890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205</xdr:row>
      <xdr:rowOff>0</xdr:rowOff>
    </xdr:from>
    <xdr:ext cx="42862" cy="28575"/>
    <xdr:sp macro="" textlink="">
      <xdr:nvSpPr>
        <xdr:cNvPr id="263" name="Text Box 23"/>
        <xdr:cNvSpPr txBox="1">
          <a:spLocks noChangeArrowheads="1"/>
        </xdr:cNvSpPr>
      </xdr:nvSpPr>
      <xdr:spPr bwMode="auto">
        <a:xfrm>
          <a:off x="5695950" y="266890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205</xdr:row>
      <xdr:rowOff>0</xdr:rowOff>
    </xdr:from>
    <xdr:ext cx="57150" cy="38100"/>
    <xdr:sp macro="" textlink="">
      <xdr:nvSpPr>
        <xdr:cNvPr id="264" name="Text Box 22"/>
        <xdr:cNvSpPr txBox="1">
          <a:spLocks noChangeArrowheads="1"/>
        </xdr:cNvSpPr>
      </xdr:nvSpPr>
      <xdr:spPr bwMode="auto">
        <a:xfrm>
          <a:off x="458152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205</xdr:row>
      <xdr:rowOff>0</xdr:rowOff>
    </xdr:from>
    <xdr:ext cx="57150" cy="38100"/>
    <xdr:sp macro="" textlink="">
      <xdr:nvSpPr>
        <xdr:cNvPr id="265" name="Text Box 22"/>
        <xdr:cNvSpPr txBox="1">
          <a:spLocks noChangeArrowheads="1"/>
        </xdr:cNvSpPr>
      </xdr:nvSpPr>
      <xdr:spPr bwMode="auto">
        <a:xfrm>
          <a:off x="581977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205</xdr:row>
      <xdr:rowOff>0</xdr:rowOff>
    </xdr:from>
    <xdr:ext cx="57150" cy="38100"/>
    <xdr:sp macro="" textlink="">
      <xdr:nvSpPr>
        <xdr:cNvPr id="266" name="Text Box 22"/>
        <xdr:cNvSpPr txBox="1">
          <a:spLocks noChangeArrowheads="1"/>
        </xdr:cNvSpPr>
      </xdr:nvSpPr>
      <xdr:spPr bwMode="auto">
        <a:xfrm>
          <a:off x="742950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205</xdr:row>
      <xdr:rowOff>0</xdr:rowOff>
    </xdr:from>
    <xdr:ext cx="57150" cy="38100"/>
    <xdr:sp macro="" textlink="">
      <xdr:nvSpPr>
        <xdr:cNvPr id="267" name="Text Box 22"/>
        <xdr:cNvSpPr txBox="1">
          <a:spLocks noChangeArrowheads="1"/>
        </xdr:cNvSpPr>
      </xdr:nvSpPr>
      <xdr:spPr bwMode="auto">
        <a:xfrm>
          <a:off x="643890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205</xdr:row>
      <xdr:rowOff>0</xdr:rowOff>
    </xdr:from>
    <xdr:ext cx="57150" cy="38100"/>
    <xdr:sp macro="" textlink="">
      <xdr:nvSpPr>
        <xdr:cNvPr id="268" name="Text Box 22"/>
        <xdr:cNvSpPr txBox="1">
          <a:spLocks noChangeArrowheads="1"/>
        </xdr:cNvSpPr>
      </xdr:nvSpPr>
      <xdr:spPr bwMode="auto">
        <a:xfrm>
          <a:off x="321945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205</xdr:row>
      <xdr:rowOff>0</xdr:rowOff>
    </xdr:from>
    <xdr:ext cx="42863" cy="38100"/>
    <xdr:sp macro="" textlink="">
      <xdr:nvSpPr>
        <xdr:cNvPr id="269" name="Text Box 22"/>
        <xdr:cNvSpPr txBox="1">
          <a:spLocks noChangeArrowheads="1"/>
        </xdr:cNvSpPr>
      </xdr:nvSpPr>
      <xdr:spPr bwMode="auto">
        <a:xfrm>
          <a:off x="5562600" y="266890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205</xdr:row>
      <xdr:rowOff>0</xdr:rowOff>
    </xdr:from>
    <xdr:ext cx="57150" cy="38100"/>
    <xdr:sp macro="" textlink="">
      <xdr:nvSpPr>
        <xdr:cNvPr id="270" name="Text Box 22"/>
        <xdr:cNvSpPr txBox="1">
          <a:spLocks noChangeArrowheads="1"/>
        </xdr:cNvSpPr>
      </xdr:nvSpPr>
      <xdr:spPr bwMode="auto">
        <a:xfrm>
          <a:off x="421005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205</xdr:row>
      <xdr:rowOff>0</xdr:rowOff>
    </xdr:from>
    <xdr:ext cx="57150" cy="38100"/>
    <xdr:sp macro="" textlink="">
      <xdr:nvSpPr>
        <xdr:cNvPr id="271" name="Text Box 22"/>
        <xdr:cNvSpPr txBox="1">
          <a:spLocks noChangeArrowheads="1"/>
        </xdr:cNvSpPr>
      </xdr:nvSpPr>
      <xdr:spPr bwMode="auto">
        <a:xfrm>
          <a:off x="520065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205</xdr:row>
      <xdr:rowOff>0</xdr:rowOff>
    </xdr:from>
    <xdr:ext cx="42863" cy="47625"/>
    <xdr:sp macro="" textlink="">
      <xdr:nvSpPr>
        <xdr:cNvPr id="272" name="Text Box 80"/>
        <xdr:cNvSpPr txBox="1">
          <a:spLocks noChangeArrowheads="1"/>
        </xdr:cNvSpPr>
      </xdr:nvSpPr>
      <xdr:spPr bwMode="auto">
        <a:xfrm>
          <a:off x="5934075" y="268200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205</xdr:row>
      <xdr:rowOff>0</xdr:rowOff>
    </xdr:from>
    <xdr:ext cx="42863" cy="47625"/>
    <xdr:sp macro="" textlink="">
      <xdr:nvSpPr>
        <xdr:cNvPr id="273" name="Text Box 117"/>
        <xdr:cNvSpPr txBox="1">
          <a:spLocks noChangeArrowheads="1"/>
        </xdr:cNvSpPr>
      </xdr:nvSpPr>
      <xdr:spPr bwMode="auto">
        <a:xfrm>
          <a:off x="5810250" y="266890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205</xdr:row>
      <xdr:rowOff>0</xdr:rowOff>
    </xdr:from>
    <xdr:ext cx="57150" cy="38100"/>
    <xdr:sp macro="" textlink="">
      <xdr:nvSpPr>
        <xdr:cNvPr id="274" name="Text Box 22"/>
        <xdr:cNvSpPr txBox="1">
          <a:spLocks noChangeArrowheads="1"/>
        </xdr:cNvSpPr>
      </xdr:nvSpPr>
      <xdr:spPr bwMode="auto">
        <a:xfrm>
          <a:off x="581977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205</xdr:row>
      <xdr:rowOff>0</xdr:rowOff>
    </xdr:from>
    <xdr:ext cx="57150" cy="38100"/>
    <xdr:sp macro="" textlink="">
      <xdr:nvSpPr>
        <xdr:cNvPr id="275" name="Text Box 22"/>
        <xdr:cNvSpPr txBox="1">
          <a:spLocks noChangeArrowheads="1"/>
        </xdr:cNvSpPr>
      </xdr:nvSpPr>
      <xdr:spPr bwMode="auto">
        <a:xfrm>
          <a:off x="656272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205</xdr:row>
      <xdr:rowOff>0</xdr:rowOff>
    </xdr:from>
    <xdr:ext cx="57150" cy="38100"/>
    <xdr:sp macro="" textlink="">
      <xdr:nvSpPr>
        <xdr:cNvPr id="276" name="Text Box 22"/>
        <xdr:cNvSpPr txBox="1">
          <a:spLocks noChangeArrowheads="1"/>
        </xdr:cNvSpPr>
      </xdr:nvSpPr>
      <xdr:spPr bwMode="auto">
        <a:xfrm>
          <a:off x="619125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205</xdr:row>
      <xdr:rowOff>0</xdr:rowOff>
    </xdr:from>
    <xdr:ext cx="42863" cy="47625"/>
    <xdr:sp macro="" textlink="">
      <xdr:nvSpPr>
        <xdr:cNvPr id="277" name="Text Box 80"/>
        <xdr:cNvSpPr txBox="1">
          <a:spLocks noChangeArrowheads="1"/>
        </xdr:cNvSpPr>
      </xdr:nvSpPr>
      <xdr:spPr bwMode="auto">
        <a:xfrm>
          <a:off x="5934075" y="268200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205</xdr:row>
      <xdr:rowOff>0</xdr:rowOff>
    </xdr:from>
    <xdr:ext cx="42863" cy="47625"/>
    <xdr:sp macro="" textlink="">
      <xdr:nvSpPr>
        <xdr:cNvPr id="278" name="Text Box 117"/>
        <xdr:cNvSpPr txBox="1">
          <a:spLocks noChangeArrowheads="1"/>
        </xdr:cNvSpPr>
      </xdr:nvSpPr>
      <xdr:spPr bwMode="auto">
        <a:xfrm>
          <a:off x="5810250" y="266890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205</xdr:row>
      <xdr:rowOff>0</xdr:rowOff>
    </xdr:from>
    <xdr:ext cx="57150" cy="38100"/>
    <xdr:sp macro="" textlink="">
      <xdr:nvSpPr>
        <xdr:cNvPr id="279" name="Text Box 22"/>
        <xdr:cNvSpPr txBox="1">
          <a:spLocks noChangeArrowheads="1"/>
        </xdr:cNvSpPr>
      </xdr:nvSpPr>
      <xdr:spPr bwMode="auto">
        <a:xfrm>
          <a:off x="581977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205</xdr:row>
      <xdr:rowOff>0</xdr:rowOff>
    </xdr:from>
    <xdr:ext cx="57150" cy="38100"/>
    <xdr:sp macro="" textlink="">
      <xdr:nvSpPr>
        <xdr:cNvPr id="280" name="Text Box 22"/>
        <xdr:cNvSpPr txBox="1">
          <a:spLocks noChangeArrowheads="1"/>
        </xdr:cNvSpPr>
      </xdr:nvSpPr>
      <xdr:spPr bwMode="auto">
        <a:xfrm>
          <a:off x="656272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205</xdr:row>
      <xdr:rowOff>0</xdr:rowOff>
    </xdr:from>
    <xdr:ext cx="42863" cy="38100"/>
    <xdr:sp macro="" textlink="">
      <xdr:nvSpPr>
        <xdr:cNvPr id="281" name="Text Box 22"/>
        <xdr:cNvSpPr txBox="1">
          <a:spLocks noChangeArrowheads="1"/>
        </xdr:cNvSpPr>
      </xdr:nvSpPr>
      <xdr:spPr bwMode="auto">
        <a:xfrm>
          <a:off x="7543800" y="266890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205</xdr:row>
      <xdr:rowOff>0</xdr:rowOff>
    </xdr:from>
    <xdr:ext cx="57150" cy="38100"/>
    <xdr:sp macro="" textlink="">
      <xdr:nvSpPr>
        <xdr:cNvPr id="282" name="Text Box 22"/>
        <xdr:cNvSpPr txBox="1">
          <a:spLocks noChangeArrowheads="1"/>
        </xdr:cNvSpPr>
      </xdr:nvSpPr>
      <xdr:spPr bwMode="auto">
        <a:xfrm>
          <a:off x="619125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205</xdr:row>
      <xdr:rowOff>0</xdr:rowOff>
    </xdr:from>
    <xdr:ext cx="57150" cy="38100"/>
    <xdr:sp macro="" textlink="">
      <xdr:nvSpPr>
        <xdr:cNvPr id="283" name="Text Box 22"/>
        <xdr:cNvSpPr txBox="1">
          <a:spLocks noChangeArrowheads="1"/>
        </xdr:cNvSpPr>
      </xdr:nvSpPr>
      <xdr:spPr bwMode="auto">
        <a:xfrm>
          <a:off x="718185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205</xdr:row>
      <xdr:rowOff>0</xdr:rowOff>
    </xdr:from>
    <xdr:ext cx="33337" cy="47625"/>
    <xdr:sp macro="" textlink="">
      <xdr:nvSpPr>
        <xdr:cNvPr id="284" name="Text Box 118"/>
        <xdr:cNvSpPr txBox="1">
          <a:spLocks noChangeArrowheads="1"/>
        </xdr:cNvSpPr>
      </xdr:nvSpPr>
      <xdr:spPr bwMode="auto">
        <a:xfrm>
          <a:off x="3757612" y="274558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114300</xdr:colOff>
      <xdr:row>210</xdr:row>
      <xdr:rowOff>0</xdr:rowOff>
    </xdr:from>
    <xdr:to>
      <xdr:col>11</xdr:col>
      <xdr:colOff>114300</xdr:colOff>
      <xdr:row>211</xdr:row>
      <xdr:rowOff>47625</xdr:rowOff>
    </xdr:to>
    <xdr:sp macro="" textlink="">
      <xdr:nvSpPr>
        <xdr:cNvPr id="285" name="楕円 284"/>
        <xdr:cNvSpPr/>
      </xdr:nvSpPr>
      <xdr:spPr bwMode="auto">
        <a:xfrm>
          <a:off x="857250" y="50930175"/>
          <a:ext cx="619125" cy="342900"/>
        </a:xfrm>
        <a:prstGeom prst="ellipse">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0</xdr:colOff>
      <xdr:row>130</xdr:row>
      <xdr:rowOff>0</xdr:rowOff>
    </xdr:from>
    <xdr:to>
      <xdr:col>12</xdr:col>
      <xdr:colOff>0</xdr:colOff>
      <xdr:row>131</xdr:row>
      <xdr:rowOff>47625</xdr:rowOff>
    </xdr:to>
    <xdr:sp macro="" textlink="">
      <xdr:nvSpPr>
        <xdr:cNvPr id="286" name="楕円 285"/>
        <xdr:cNvSpPr/>
      </xdr:nvSpPr>
      <xdr:spPr bwMode="auto">
        <a:xfrm>
          <a:off x="866775" y="34785300"/>
          <a:ext cx="619125" cy="342900"/>
        </a:xfrm>
        <a:prstGeom prst="ellipse">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30</xdr:col>
      <xdr:colOff>42862</xdr:colOff>
      <xdr:row>124</xdr:row>
      <xdr:rowOff>0</xdr:rowOff>
    </xdr:from>
    <xdr:to>
      <xdr:col>30</xdr:col>
      <xdr:colOff>76199</xdr:colOff>
      <xdr:row>124</xdr:row>
      <xdr:rowOff>47625</xdr:rowOff>
    </xdr:to>
    <xdr:sp macro="" textlink="">
      <xdr:nvSpPr>
        <xdr:cNvPr id="289" name="Text Box 118"/>
        <xdr:cNvSpPr txBox="1">
          <a:spLocks noChangeArrowheads="1"/>
        </xdr:cNvSpPr>
      </xdr:nvSpPr>
      <xdr:spPr bwMode="auto">
        <a:xfrm>
          <a:off x="3757612" y="283987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30</xdr:col>
      <xdr:colOff>42862</xdr:colOff>
      <xdr:row>124</xdr:row>
      <xdr:rowOff>0</xdr:rowOff>
    </xdr:from>
    <xdr:ext cx="33337" cy="47625"/>
    <xdr:sp macro="" textlink="">
      <xdr:nvSpPr>
        <xdr:cNvPr id="290" name="Text Box 118"/>
        <xdr:cNvSpPr txBox="1">
          <a:spLocks noChangeArrowheads="1"/>
        </xdr:cNvSpPr>
      </xdr:nvSpPr>
      <xdr:spPr bwMode="auto">
        <a:xfrm>
          <a:off x="3757612" y="281511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264</xdr:row>
      <xdr:rowOff>0</xdr:rowOff>
    </xdr:from>
    <xdr:ext cx="42863" cy="47625"/>
    <xdr:sp macro="" textlink="">
      <xdr:nvSpPr>
        <xdr:cNvPr id="291" name="Text Box 80"/>
        <xdr:cNvSpPr txBox="1">
          <a:spLocks noChangeArrowheads="1"/>
        </xdr:cNvSpPr>
      </xdr:nvSpPr>
      <xdr:spPr bwMode="auto">
        <a:xfrm>
          <a:off x="39528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264</xdr:row>
      <xdr:rowOff>0</xdr:rowOff>
    </xdr:from>
    <xdr:ext cx="42863" cy="47625"/>
    <xdr:sp macro="" textlink="">
      <xdr:nvSpPr>
        <xdr:cNvPr id="292" name="Text Box 117"/>
        <xdr:cNvSpPr txBox="1">
          <a:spLocks noChangeArrowheads="1"/>
        </xdr:cNvSpPr>
      </xdr:nvSpPr>
      <xdr:spPr bwMode="auto">
        <a:xfrm>
          <a:off x="3829050"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264</xdr:row>
      <xdr:rowOff>0</xdr:rowOff>
    </xdr:from>
    <xdr:ext cx="42863" cy="38100"/>
    <xdr:sp macro="" textlink="">
      <xdr:nvSpPr>
        <xdr:cNvPr id="293" name="Text Box 22"/>
        <xdr:cNvSpPr txBox="1">
          <a:spLocks noChangeArrowheads="1"/>
        </xdr:cNvSpPr>
      </xdr:nvSpPr>
      <xdr:spPr bwMode="auto">
        <a:xfrm>
          <a:off x="3581400" y="56597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264</xdr:row>
      <xdr:rowOff>0</xdr:rowOff>
    </xdr:from>
    <xdr:ext cx="57150" cy="38100"/>
    <xdr:sp macro="" textlink="">
      <xdr:nvSpPr>
        <xdr:cNvPr id="294" name="Text Box 22"/>
        <xdr:cNvSpPr txBox="1">
          <a:spLocks noChangeArrowheads="1"/>
        </xdr:cNvSpPr>
      </xdr:nvSpPr>
      <xdr:spPr bwMode="auto">
        <a:xfrm>
          <a:off x="22288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264</xdr:row>
      <xdr:rowOff>0</xdr:rowOff>
    </xdr:from>
    <xdr:ext cx="57150" cy="38100"/>
    <xdr:sp macro="" textlink="">
      <xdr:nvSpPr>
        <xdr:cNvPr id="295" name="Text Box 22"/>
        <xdr:cNvSpPr txBox="1">
          <a:spLocks noChangeArrowheads="1"/>
        </xdr:cNvSpPr>
      </xdr:nvSpPr>
      <xdr:spPr bwMode="auto">
        <a:xfrm>
          <a:off x="38385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264</xdr:row>
      <xdr:rowOff>0</xdr:rowOff>
    </xdr:from>
    <xdr:ext cx="57150" cy="38100"/>
    <xdr:sp macro="" textlink="">
      <xdr:nvSpPr>
        <xdr:cNvPr id="296" name="Text Box 22"/>
        <xdr:cNvSpPr txBox="1">
          <a:spLocks noChangeArrowheads="1"/>
        </xdr:cNvSpPr>
      </xdr:nvSpPr>
      <xdr:spPr bwMode="auto">
        <a:xfrm>
          <a:off x="55721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264</xdr:row>
      <xdr:rowOff>0</xdr:rowOff>
    </xdr:from>
    <xdr:ext cx="57150" cy="38100"/>
    <xdr:sp macro="" textlink="">
      <xdr:nvSpPr>
        <xdr:cNvPr id="297" name="Text Box 22"/>
        <xdr:cNvSpPr txBox="1">
          <a:spLocks noChangeArrowheads="1"/>
        </xdr:cNvSpPr>
      </xdr:nvSpPr>
      <xdr:spPr bwMode="auto">
        <a:xfrm>
          <a:off x="60674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264</xdr:row>
      <xdr:rowOff>0</xdr:rowOff>
    </xdr:from>
    <xdr:ext cx="42862" cy="28575"/>
    <xdr:sp macro="" textlink="">
      <xdr:nvSpPr>
        <xdr:cNvPr id="298" name="Text Box 23"/>
        <xdr:cNvSpPr txBox="1">
          <a:spLocks noChangeArrowheads="1"/>
        </xdr:cNvSpPr>
      </xdr:nvSpPr>
      <xdr:spPr bwMode="auto">
        <a:xfrm>
          <a:off x="5695950" y="56597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264</xdr:row>
      <xdr:rowOff>0</xdr:rowOff>
    </xdr:from>
    <xdr:ext cx="42863" cy="38100"/>
    <xdr:sp macro="" textlink="">
      <xdr:nvSpPr>
        <xdr:cNvPr id="299" name="Text Box 22"/>
        <xdr:cNvSpPr txBox="1">
          <a:spLocks noChangeArrowheads="1"/>
        </xdr:cNvSpPr>
      </xdr:nvSpPr>
      <xdr:spPr bwMode="auto">
        <a:xfrm>
          <a:off x="5686425" y="56597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264</xdr:row>
      <xdr:rowOff>0</xdr:rowOff>
    </xdr:from>
    <xdr:ext cx="42862" cy="28575"/>
    <xdr:sp macro="" textlink="">
      <xdr:nvSpPr>
        <xdr:cNvPr id="300" name="Text Box 23"/>
        <xdr:cNvSpPr txBox="1">
          <a:spLocks noChangeArrowheads="1"/>
        </xdr:cNvSpPr>
      </xdr:nvSpPr>
      <xdr:spPr bwMode="auto">
        <a:xfrm>
          <a:off x="5695950" y="56597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264</xdr:row>
      <xdr:rowOff>0</xdr:rowOff>
    </xdr:from>
    <xdr:ext cx="57150" cy="38100"/>
    <xdr:sp macro="" textlink="">
      <xdr:nvSpPr>
        <xdr:cNvPr id="301" name="Text Box 22"/>
        <xdr:cNvSpPr txBox="1">
          <a:spLocks noChangeArrowheads="1"/>
        </xdr:cNvSpPr>
      </xdr:nvSpPr>
      <xdr:spPr bwMode="auto">
        <a:xfrm>
          <a:off x="45815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264</xdr:row>
      <xdr:rowOff>0</xdr:rowOff>
    </xdr:from>
    <xdr:ext cx="42863" cy="47625"/>
    <xdr:sp macro="" textlink="">
      <xdr:nvSpPr>
        <xdr:cNvPr id="302" name="Text Box 80"/>
        <xdr:cNvSpPr txBox="1">
          <a:spLocks noChangeArrowheads="1"/>
        </xdr:cNvSpPr>
      </xdr:nvSpPr>
      <xdr:spPr bwMode="auto">
        <a:xfrm>
          <a:off x="59340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264</xdr:row>
      <xdr:rowOff>0</xdr:rowOff>
    </xdr:from>
    <xdr:ext cx="57150" cy="38100"/>
    <xdr:sp macro="" textlink="">
      <xdr:nvSpPr>
        <xdr:cNvPr id="303" name="Text Box 22"/>
        <xdr:cNvSpPr txBox="1">
          <a:spLocks noChangeArrowheads="1"/>
        </xdr:cNvSpPr>
      </xdr:nvSpPr>
      <xdr:spPr bwMode="auto">
        <a:xfrm>
          <a:off x="58197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264</xdr:row>
      <xdr:rowOff>0</xdr:rowOff>
    </xdr:from>
    <xdr:ext cx="57150" cy="38100"/>
    <xdr:sp macro="" textlink="">
      <xdr:nvSpPr>
        <xdr:cNvPr id="304" name="Text Box 22"/>
        <xdr:cNvSpPr txBox="1">
          <a:spLocks noChangeArrowheads="1"/>
        </xdr:cNvSpPr>
      </xdr:nvSpPr>
      <xdr:spPr bwMode="auto">
        <a:xfrm>
          <a:off x="742950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264</xdr:row>
      <xdr:rowOff>0</xdr:rowOff>
    </xdr:from>
    <xdr:ext cx="57150" cy="38100"/>
    <xdr:sp macro="" textlink="">
      <xdr:nvSpPr>
        <xdr:cNvPr id="305" name="Text Box 22"/>
        <xdr:cNvSpPr txBox="1">
          <a:spLocks noChangeArrowheads="1"/>
        </xdr:cNvSpPr>
      </xdr:nvSpPr>
      <xdr:spPr bwMode="auto">
        <a:xfrm>
          <a:off x="643890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264</xdr:row>
      <xdr:rowOff>0</xdr:rowOff>
    </xdr:from>
    <xdr:ext cx="57150" cy="38100"/>
    <xdr:sp macro="" textlink="">
      <xdr:nvSpPr>
        <xdr:cNvPr id="306" name="Text Box 22"/>
        <xdr:cNvSpPr txBox="1">
          <a:spLocks noChangeArrowheads="1"/>
        </xdr:cNvSpPr>
      </xdr:nvSpPr>
      <xdr:spPr bwMode="auto">
        <a:xfrm>
          <a:off x="32194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264</xdr:row>
      <xdr:rowOff>0</xdr:rowOff>
    </xdr:from>
    <xdr:ext cx="42863" cy="38100"/>
    <xdr:sp macro="" textlink="">
      <xdr:nvSpPr>
        <xdr:cNvPr id="307" name="Text Box 22"/>
        <xdr:cNvSpPr txBox="1">
          <a:spLocks noChangeArrowheads="1"/>
        </xdr:cNvSpPr>
      </xdr:nvSpPr>
      <xdr:spPr bwMode="auto">
        <a:xfrm>
          <a:off x="5562600" y="56597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264</xdr:row>
      <xdr:rowOff>0</xdr:rowOff>
    </xdr:from>
    <xdr:ext cx="57150" cy="38100"/>
    <xdr:sp macro="" textlink="">
      <xdr:nvSpPr>
        <xdr:cNvPr id="308" name="Text Box 22"/>
        <xdr:cNvSpPr txBox="1">
          <a:spLocks noChangeArrowheads="1"/>
        </xdr:cNvSpPr>
      </xdr:nvSpPr>
      <xdr:spPr bwMode="auto">
        <a:xfrm>
          <a:off x="52006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264</xdr:row>
      <xdr:rowOff>0</xdr:rowOff>
    </xdr:from>
    <xdr:ext cx="42863" cy="47625"/>
    <xdr:sp macro="" textlink="">
      <xdr:nvSpPr>
        <xdr:cNvPr id="309" name="Text Box 80"/>
        <xdr:cNvSpPr txBox="1">
          <a:spLocks noChangeArrowheads="1"/>
        </xdr:cNvSpPr>
      </xdr:nvSpPr>
      <xdr:spPr bwMode="auto">
        <a:xfrm>
          <a:off x="59340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264</xdr:row>
      <xdr:rowOff>0</xdr:rowOff>
    </xdr:from>
    <xdr:ext cx="42863" cy="47625"/>
    <xdr:sp macro="" textlink="">
      <xdr:nvSpPr>
        <xdr:cNvPr id="310" name="Text Box 117"/>
        <xdr:cNvSpPr txBox="1">
          <a:spLocks noChangeArrowheads="1"/>
        </xdr:cNvSpPr>
      </xdr:nvSpPr>
      <xdr:spPr bwMode="auto">
        <a:xfrm>
          <a:off x="5810250"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264</xdr:row>
      <xdr:rowOff>0</xdr:rowOff>
    </xdr:from>
    <xdr:ext cx="57150" cy="38100"/>
    <xdr:sp macro="" textlink="">
      <xdr:nvSpPr>
        <xdr:cNvPr id="311" name="Text Box 22"/>
        <xdr:cNvSpPr txBox="1">
          <a:spLocks noChangeArrowheads="1"/>
        </xdr:cNvSpPr>
      </xdr:nvSpPr>
      <xdr:spPr bwMode="auto">
        <a:xfrm>
          <a:off x="58197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264</xdr:row>
      <xdr:rowOff>0</xdr:rowOff>
    </xdr:from>
    <xdr:ext cx="57150" cy="38100"/>
    <xdr:sp macro="" textlink="">
      <xdr:nvSpPr>
        <xdr:cNvPr id="312" name="Text Box 22"/>
        <xdr:cNvSpPr txBox="1">
          <a:spLocks noChangeArrowheads="1"/>
        </xdr:cNvSpPr>
      </xdr:nvSpPr>
      <xdr:spPr bwMode="auto">
        <a:xfrm>
          <a:off x="65627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264</xdr:row>
      <xdr:rowOff>0</xdr:rowOff>
    </xdr:from>
    <xdr:ext cx="57150" cy="38100"/>
    <xdr:sp macro="" textlink="">
      <xdr:nvSpPr>
        <xdr:cNvPr id="313" name="Text Box 22"/>
        <xdr:cNvSpPr txBox="1">
          <a:spLocks noChangeArrowheads="1"/>
        </xdr:cNvSpPr>
      </xdr:nvSpPr>
      <xdr:spPr bwMode="auto">
        <a:xfrm>
          <a:off x="61912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264</xdr:row>
      <xdr:rowOff>0</xdr:rowOff>
    </xdr:from>
    <xdr:ext cx="42863" cy="47625"/>
    <xdr:sp macro="" textlink="">
      <xdr:nvSpPr>
        <xdr:cNvPr id="314" name="Text Box 80"/>
        <xdr:cNvSpPr txBox="1">
          <a:spLocks noChangeArrowheads="1"/>
        </xdr:cNvSpPr>
      </xdr:nvSpPr>
      <xdr:spPr bwMode="auto">
        <a:xfrm>
          <a:off x="59340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264</xdr:row>
      <xdr:rowOff>0</xdr:rowOff>
    </xdr:from>
    <xdr:ext cx="42863" cy="47625"/>
    <xdr:sp macro="" textlink="">
      <xdr:nvSpPr>
        <xdr:cNvPr id="315" name="Text Box 117"/>
        <xdr:cNvSpPr txBox="1">
          <a:spLocks noChangeArrowheads="1"/>
        </xdr:cNvSpPr>
      </xdr:nvSpPr>
      <xdr:spPr bwMode="auto">
        <a:xfrm>
          <a:off x="5810250"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264</xdr:row>
      <xdr:rowOff>0</xdr:rowOff>
    </xdr:from>
    <xdr:ext cx="57150" cy="38100"/>
    <xdr:sp macro="" textlink="">
      <xdr:nvSpPr>
        <xdr:cNvPr id="316" name="Text Box 22"/>
        <xdr:cNvSpPr txBox="1">
          <a:spLocks noChangeArrowheads="1"/>
        </xdr:cNvSpPr>
      </xdr:nvSpPr>
      <xdr:spPr bwMode="auto">
        <a:xfrm>
          <a:off x="58197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264</xdr:row>
      <xdr:rowOff>0</xdr:rowOff>
    </xdr:from>
    <xdr:ext cx="57150" cy="38100"/>
    <xdr:sp macro="" textlink="">
      <xdr:nvSpPr>
        <xdr:cNvPr id="317" name="Text Box 22"/>
        <xdr:cNvSpPr txBox="1">
          <a:spLocks noChangeArrowheads="1"/>
        </xdr:cNvSpPr>
      </xdr:nvSpPr>
      <xdr:spPr bwMode="auto">
        <a:xfrm>
          <a:off x="65627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264</xdr:row>
      <xdr:rowOff>0</xdr:rowOff>
    </xdr:from>
    <xdr:ext cx="57150" cy="38100"/>
    <xdr:sp macro="" textlink="">
      <xdr:nvSpPr>
        <xdr:cNvPr id="318" name="Text Box 22"/>
        <xdr:cNvSpPr txBox="1">
          <a:spLocks noChangeArrowheads="1"/>
        </xdr:cNvSpPr>
      </xdr:nvSpPr>
      <xdr:spPr bwMode="auto">
        <a:xfrm>
          <a:off x="61912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264</xdr:row>
      <xdr:rowOff>0</xdr:rowOff>
    </xdr:from>
    <xdr:ext cx="57150" cy="38100"/>
    <xdr:sp macro="" textlink="">
      <xdr:nvSpPr>
        <xdr:cNvPr id="319" name="Text Box 22"/>
        <xdr:cNvSpPr txBox="1">
          <a:spLocks noChangeArrowheads="1"/>
        </xdr:cNvSpPr>
      </xdr:nvSpPr>
      <xdr:spPr bwMode="auto">
        <a:xfrm>
          <a:off x="71818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31</xdr:col>
      <xdr:colOff>114300</xdr:colOff>
      <xdr:row>112</xdr:row>
      <xdr:rowOff>130969</xdr:rowOff>
    </xdr:from>
    <xdr:to>
      <xdr:col>32</xdr:col>
      <xdr:colOff>38101</xdr:colOff>
      <xdr:row>112</xdr:row>
      <xdr:rowOff>178594</xdr:rowOff>
    </xdr:to>
    <xdr:sp macro="" textlink="">
      <xdr:nvSpPr>
        <xdr:cNvPr id="287" name="Text Box 80"/>
        <xdr:cNvSpPr txBox="1">
          <a:spLocks noChangeArrowheads="1"/>
        </xdr:cNvSpPr>
      </xdr:nvSpPr>
      <xdr:spPr bwMode="auto">
        <a:xfrm>
          <a:off x="3952875" y="3114436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112</xdr:row>
      <xdr:rowOff>0</xdr:rowOff>
    </xdr:from>
    <xdr:to>
      <xdr:col>31</xdr:col>
      <xdr:colOff>38100</xdr:colOff>
      <xdr:row>112</xdr:row>
      <xdr:rowOff>47625</xdr:rowOff>
    </xdr:to>
    <xdr:sp macro="" textlink="">
      <xdr:nvSpPr>
        <xdr:cNvPr id="288" name="Text Box 117"/>
        <xdr:cNvSpPr txBox="1">
          <a:spLocks noChangeArrowheads="1"/>
        </xdr:cNvSpPr>
      </xdr:nvSpPr>
      <xdr:spPr bwMode="auto">
        <a:xfrm>
          <a:off x="3829050" y="310134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116</xdr:row>
      <xdr:rowOff>23813</xdr:rowOff>
    </xdr:from>
    <xdr:to>
      <xdr:col>30</xdr:col>
      <xdr:colOff>76199</xdr:colOff>
      <xdr:row>116</xdr:row>
      <xdr:rowOff>71438</xdr:rowOff>
    </xdr:to>
    <xdr:sp macro="" textlink="">
      <xdr:nvSpPr>
        <xdr:cNvPr id="320" name="Text Box 118"/>
        <xdr:cNvSpPr txBox="1">
          <a:spLocks noChangeArrowheads="1"/>
        </xdr:cNvSpPr>
      </xdr:nvSpPr>
      <xdr:spPr bwMode="auto">
        <a:xfrm>
          <a:off x="3757612" y="320278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112</xdr:row>
      <xdr:rowOff>0</xdr:rowOff>
    </xdr:from>
    <xdr:to>
      <xdr:col>29</xdr:col>
      <xdr:colOff>38100</xdr:colOff>
      <xdr:row>112</xdr:row>
      <xdr:rowOff>38100</xdr:rowOff>
    </xdr:to>
    <xdr:sp macro="" textlink="">
      <xdr:nvSpPr>
        <xdr:cNvPr id="321" name="Text Box 22"/>
        <xdr:cNvSpPr txBox="1">
          <a:spLocks noChangeArrowheads="1"/>
        </xdr:cNvSpPr>
      </xdr:nvSpPr>
      <xdr:spPr bwMode="auto">
        <a:xfrm>
          <a:off x="3581400" y="3101340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112</xdr:row>
      <xdr:rowOff>0</xdr:rowOff>
    </xdr:from>
    <xdr:to>
      <xdr:col>18</xdr:col>
      <xdr:colOff>57150</xdr:colOff>
      <xdr:row>112</xdr:row>
      <xdr:rowOff>38100</xdr:rowOff>
    </xdr:to>
    <xdr:sp macro="" textlink="">
      <xdr:nvSpPr>
        <xdr:cNvPr id="322" name="Text Box 22"/>
        <xdr:cNvSpPr txBox="1">
          <a:spLocks noChangeArrowheads="1"/>
        </xdr:cNvSpPr>
      </xdr:nvSpPr>
      <xdr:spPr bwMode="auto">
        <a:xfrm>
          <a:off x="2228850" y="31013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112</xdr:row>
      <xdr:rowOff>0</xdr:rowOff>
    </xdr:from>
    <xdr:to>
      <xdr:col>31</xdr:col>
      <xdr:colOff>57150</xdr:colOff>
      <xdr:row>112</xdr:row>
      <xdr:rowOff>38100</xdr:rowOff>
    </xdr:to>
    <xdr:sp macro="" textlink="">
      <xdr:nvSpPr>
        <xdr:cNvPr id="323" name="Text Box 22"/>
        <xdr:cNvSpPr txBox="1">
          <a:spLocks noChangeArrowheads="1"/>
        </xdr:cNvSpPr>
      </xdr:nvSpPr>
      <xdr:spPr bwMode="auto">
        <a:xfrm>
          <a:off x="3838575" y="31013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112</xdr:row>
      <xdr:rowOff>0</xdr:rowOff>
    </xdr:from>
    <xdr:to>
      <xdr:col>45</xdr:col>
      <xdr:colOff>57150</xdr:colOff>
      <xdr:row>112</xdr:row>
      <xdr:rowOff>38100</xdr:rowOff>
    </xdr:to>
    <xdr:sp macro="" textlink="">
      <xdr:nvSpPr>
        <xdr:cNvPr id="324" name="Text Box 22"/>
        <xdr:cNvSpPr txBox="1">
          <a:spLocks noChangeArrowheads="1"/>
        </xdr:cNvSpPr>
      </xdr:nvSpPr>
      <xdr:spPr bwMode="auto">
        <a:xfrm>
          <a:off x="5572125" y="31013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46</xdr:col>
      <xdr:colOff>0</xdr:colOff>
      <xdr:row>112</xdr:row>
      <xdr:rowOff>0</xdr:rowOff>
    </xdr:from>
    <xdr:ext cx="42862" cy="28575"/>
    <xdr:sp macro="" textlink="">
      <xdr:nvSpPr>
        <xdr:cNvPr id="326" name="Text Box 23"/>
        <xdr:cNvSpPr txBox="1">
          <a:spLocks noChangeArrowheads="1"/>
        </xdr:cNvSpPr>
      </xdr:nvSpPr>
      <xdr:spPr bwMode="auto">
        <a:xfrm>
          <a:off x="5695950" y="310134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112</xdr:row>
      <xdr:rowOff>0</xdr:rowOff>
    </xdr:from>
    <xdr:ext cx="42863" cy="38100"/>
    <xdr:sp macro="" textlink="">
      <xdr:nvSpPr>
        <xdr:cNvPr id="327" name="Text Box 22"/>
        <xdr:cNvSpPr txBox="1">
          <a:spLocks noChangeArrowheads="1"/>
        </xdr:cNvSpPr>
      </xdr:nvSpPr>
      <xdr:spPr bwMode="auto">
        <a:xfrm>
          <a:off x="5686425" y="310134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112</xdr:row>
      <xdr:rowOff>0</xdr:rowOff>
    </xdr:from>
    <xdr:ext cx="42862" cy="28575"/>
    <xdr:sp macro="" textlink="">
      <xdr:nvSpPr>
        <xdr:cNvPr id="328" name="Text Box 23"/>
        <xdr:cNvSpPr txBox="1">
          <a:spLocks noChangeArrowheads="1"/>
        </xdr:cNvSpPr>
      </xdr:nvSpPr>
      <xdr:spPr bwMode="auto">
        <a:xfrm>
          <a:off x="5695950" y="310134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112</xdr:row>
      <xdr:rowOff>0</xdr:rowOff>
    </xdr:from>
    <xdr:ext cx="57150" cy="38100"/>
    <xdr:sp macro="" textlink="">
      <xdr:nvSpPr>
        <xdr:cNvPr id="329" name="Text Box 22"/>
        <xdr:cNvSpPr txBox="1">
          <a:spLocks noChangeArrowheads="1"/>
        </xdr:cNvSpPr>
      </xdr:nvSpPr>
      <xdr:spPr bwMode="auto">
        <a:xfrm>
          <a:off x="4581525" y="31013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112</xdr:row>
      <xdr:rowOff>0</xdr:rowOff>
    </xdr:from>
    <xdr:ext cx="57150" cy="38100"/>
    <xdr:sp macro="" textlink="">
      <xdr:nvSpPr>
        <xdr:cNvPr id="331" name="Text Box 22"/>
        <xdr:cNvSpPr txBox="1">
          <a:spLocks noChangeArrowheads="1"/>
        </xdr:cNvSpPr>
      </xdr:nvSpPr>
      <xdr:spPr bwMode="auto">
        <a:xfrm>
          <a:off x="7429500" y="31013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112</xdr:row>
      <xdr:rowOff>0</xdr:rowOff>
    </xdr:from>
    <xdr:ext cx="57150" cy="38100"/>
    <xdr:sp macro="" textlink="">
      <xdr:nvSpPr>
        <xdr:cNvPr id="332" name="Text Box 22"/>
        <xdr:cNvSpPr txBox="1">
          <a:spLocks noChangeArrowheads="1"/>
        </xdr:cNvSpPr>
      </xdr:nvSpPr>
      <xdr:spPr bwMode="auto">
        <a:xfrm>
          <a:off x="6438900" y="31013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112</xdr:row>
      <xdr:rowOff>0</xdr:rowOff>
    </xdr:from>
    <xdr:ext cx="57150" cy="38100"/>
    <xdr:sp macro="" textlink="">
      <xdr:nvSpPr>
        <xdr:cNvPr id="333" name="Text Box 22"/>
        <xdr:cNvSpPr txBox="1">
          <a:spLocks noChangeArrowheads="1"/>
        </xdr:cNvSpPr>
      </xdr:nvSpPr>
      <xdr:spPr bwMode="auto">
        <a:xfrm>
          <a:off x="3219450" y="31013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112</xdr:row>
      <xdr:rowOff>0</xdr:rowOff>
    </xdr:from>
    <xdr:ext cx="42863" cy="38100"/>
    <xdr:sp macro="" textlink="">
      <xdr:nvSpPr>
        <xdr:cNvPr id="334" name="Text Box 22"/>
        <xdr:cNvSpPr txBox="1">
          <a:spLocks noChangeArrowheads="1"/>
        </xdr:cNvSpPr>
      </xdr:nvSpPr>
      <xdr:spPr bwMode="auto">
        <a:xfrm>
          <a:off x="5562600" y="310134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112</xdr:row>
      <xdr:rowOff>0</xdr:rowOff>
    </xdr:from>
    <xdr:ext cx="57150" cy="38100"/>
    <xdr:sp macro="" textlink="">
      <xdr:nvSpPr>
        <xdr:cNvPr id="335" name="Text Box 22"/>
        <xdr:cNvSpPr txBox="1">
          <a:spLocks noChangeArrowheads="1"/>
        </xdr:cNvSpPr>
      </xdr:nvSpPr>
      <xdr:spPr bwMode="auto">
        <a:xfrm>
          <a:off x="4210050" y="31013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112</xdr:row>
      <xdr:rowOff>0</xdr:rowOff>
    </xdr:from>
    <xdr:ext cx="57150" cy="38100"/>
    <xdr:sp macro="" textlink="">
      <xdr:nvSpPr>
        <xdr:cNvPr id="336" name="Text Box 22"/>
        <xdr:cNvSpPr txBox="1">
          <a:spLocks noChangeArrowheads="1"/>
        </xdr:cNvSpPr>
      </xdr:nvSpPr>
      <xdr:spPr bwMode="auto">
        <a:xfrm>
          <a:off x="5200650" y="31013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112</xdr:row>
      <xdr:rowOff>0</xdr:rowOff>
    </xdr:from>
    <xdr:ext cx="42863" cy="47625"/>
    <xdr:sp macro="" textlink="">
      <xdr:nvSpPr>
        <xdr:cNvPr id="338" name="Text Box 117"/>
        <xdr:cNvSpPr txBox="1">
          <a:spLocks noChangeArrowheads="1"/>
        </xdr:cNvSpPr>
      </xdr:nvSpPr>
      <xdr:spPr bwMode="auto">
        <a:xfrm>
          <a:off x="5810250" y="310134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112</xdr:row>
      <xdr:rowOff>0</xdr:rowOff>
    </xdr:from>
    <xdr:ext cx="57150" cy="38100"/>
    <xdr:sp macro="" textlink="">
      <xdr:nvSpPr>
        <xdr:cNvPr id="340" name="Text Box 22"/>
        <xdr:cNvSpPr txBox="1">
          <a:spLocks noChangeArrowheads="1"/>
        </xdr:cNvSpPr>
      </xdr:nvSpPr>
      <xdr:spPr bwMode="auto">
        <a:xfrm>
          <a:off x="6562725" y="31013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112</xdr:row>
      <xdr:rowOff>0</xdr:rowOff>
    </xdr:from>
    <xdr:ext cx="42863" cy="47625"/>
    <xdr:sp macro="" textlink="">
      <xdr:nvSpPr>
        <xdr:cNvPr id="343" name="Text Box 117"/>
        <xdr:cNvSpPr txBox="1">
          <a:spLocks noChangeArrowheads="1"/>
        </xdr:cNvSpPr>
      </xdr:nvSpPr>
      <xdr:spPr bwMode="auto">
        <a:xfrm>
          <a:off x="5810250" y="310134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112</xdr:row>
      <xdr:rowOff>0</xdr:rowOff>
    </xdr:from>
    <xdr:ext cx="57150" cy="38100"/>
    <xdr:sp macro="" textlink="">
      <xdr:nvSpPr>
        <xdr:cNvPr id="345" name="Text Box 22"/>
        <xdr:cNvSpPr txBox="1">
          <a:spLocks noChangeArrowheads="1"/>
        </xdr:cNvSpPr>
      </xdr:nvSpPr>
      <xdr:spPr bwMode="auto">
        <a:xfrm>
          <a:off x="6562725" y="31013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112</xdr:row>
      <xdr:rowOff>0</xdr:rowOff>
    </xdr:from>
    <xdr:ext cx="42863" cy="38100"/>
    <xdr:sp macro="" textlink="">
      <xdr:nvSpPr>
        <xdr:cNvPr id="346" name="Text Box 22"/>
        <xdr:cNvSpPr txBox="1">
          <a:spLocks noChangeArrowheads="1"/>
        </xdr:cNvSpPr>
      </xdr:nvSpPr>
      <xdr:spPr bwMode="auto">
        <a:xfrm>
          <a:off x="7543800" y="310134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112</xdr:row>
      <xdr:rowOff>0</xdr:rowOff>
    </xdr:from>
    <xdr:ext cx="57150" cy="38100"/>
    <xdr:sp macro="" textlink="">
      <xdr:nvSpPr>
        <xdr:cNvPr id="348" name="Text Box 22"/>
        <xdr:cNvSpPr txBox="1">
          <a:spLocks noChangeArrowheads="1"/>
        </xdr:cNvSpPr>
      </xdr:nvSpPr>
      <xdr:spPr bwMode="auto">
        <a:xfrm>
          <a:off x="7181850" y="31013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115</xdr:row>
      <xdr:rowOff>23813</xdr:rowOff>
    </xdr:from>
    <xdr:ext cx="33337" cy="47625"/>
    <xdr:sp macro="" textlink="">
      <xdr:nvSpPr>
        <xdr:cNvPr id="349" name="Text Box 118"/>
        <xdr:cNvSpPr txBox="1">
          <a:spLocks noChangeArrowheads="1"/>
        </xdr:cNvSpPr>
      </xdr:nvSpPr>
      <xdr:spPr bwMode="auto">
        <a:xfrm>
          <a:off x="3757612" y="317801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193</xdr:row>
      <xdr:rowOff>130969</xdr:rowOff>
    </xdr:from>
    <xdr:ext cx="46265" cy="47625"/>
    <xdr:sp macro="" textlink="">
      <xdr:nvSpPr>
        <xdr:cNvPr id="350" name="Text Box 80"/>
        <xdr:cNvSpPr txBox="1">
          <a:spLocks noChangeArrowheads="1"/>
        </xdr:cNvSpPr>
      </xdr:nvSpPr>
      <xdr:spPr bwMode="auto">
        <a:xfrm>
          <a:off x="3910693" y="32720076"/>
          <a:ext cx="4626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193</xdr:row>
      <xdr:rowOff>0</xdr:rowOff>
    </xdr:from>
    <xdr:ext cx="46264" cy="47625"/>
    <xdr:sp macro="" textlink="">
      <xdr:nvSpPr>
        <xdr:cNvPr id="351" name="Text Box 117"/>
        <xdr:cNvSpPr txBox="1">
          <a:spLocks noChangeArrowheads="1"/>
        </xdr:cNvSpPr>
      </xdr:nvSpPr>
      <xdr:spPr bwMode="auto">
        <a:xfrm>
          <a:off x="3788229" y="32589107"/>
          <a:ext cx="46264"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197</xdr:row>
      <xdr:rowOff>23813</xdr:rowOff>
    </xdr:from>
    <xdr:ext cx="33337" cy="47625"/>
    <xdr:sp macro="" textlink="">
      <xdr:nvSpPr>
        <xdr:cNvPr id="352" name="Text Box 118"/>
        <xdr:cNvSpPr txBox="1">
          <a:spLocks noChangeArrowheads="1"/>
        </xdr:cNvSpPr>
      </xdr:nvSpPr>
      <xdr:spPr bwMode="auto">
        <a:xfrm>
          <a:off x="3716791" y="33592634"/>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193</xdr:row>
      <xdr:rowOff>0</xdr:rowOff>
    </xdr:from>
    <xdr:ext cx="46264" cy="38100"/>
    <xdr:sp macro="" textlink="">
      <xdr:nvSpPr>
        <xdr:cNvPr id="353" name="Text Box 22"/>
        <xdr:cNvSpPr txBox="1">
          <a:spLocks noChangeArrowheads="1"/>
        </xdr:cNvSpPr>
      </xdr:nvSpPr>
      <xdr:spPr bwMode="auto">
        <a:xfrm>
          <a:off x="3543300" y="32589107"/>
          <a:ext cx="46264"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193</xdr:row>
      <xdr:rowOff>0</xdr:rowOff>
    </xdr:from>
    <xdr:ext cx="57150" cy="38100"/>
    <xdr:sp macro="" textlink="">
      <xdr:nvSpPr>
        <xdr:cNvPr id="354" name="Text Box 22"/>
        <xdr:cNvSpPr txBox="1">
          <a:spLocks noChangeArrowheads="1"/>
        </xdr:cNvSpPr>
      </xdr:nvSpPr>
      <xdr:spPr bwMode="auto">
        <a:xfrm>
          <a:off x="2204357" y="32589107"/>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193</xdr:row>
      <xdr:rowOff>0</xdr:rowOff>
    </xdr:from>
    <xdr:ext cx="57150" cy="38100"/>
    <xdr:sp macro="" textlink="">
      <xdr:nvSpPr>
        <xdr:cNvPr id="355" name="Text Box 22"/>
        <xdr:cNvSpPr txBox="1">
          <a:spLocks noChangeArrowheads="1"/>
        </xdr:cNvSpPr>
      </xdr:nvSpPr>
      <xdr:spPr bwMode="auto">
        <a:xfrm>
          <a:off x="3796393" y="32589107"/>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193</xdr:row>
      <xdr:rowOff>0</xdr:rowOff>
    </xdr:from>
    <xdr:ext cx="57150" cy="38100"/>
    <xdr:sp macro="" textlink="">
      <xdr:nvSpPr>
        <xdr:cNvPr id="356" name="Text Box 22"/>
        <xdr:cNvSpPr txBox="1">
          <a:spLocks noChangeArrowheads="1"/>
        </xdr:cNvSpPr>
      </xdr:nvSpPr>
      <xdr:spPr bwMode="auto">
        <a:xfrm>
          <a:off x="5510893" y="32589107"/>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193</xdr:row>
      <xdr:rowOff>0</xdr:rowOff>
    </xdr:from>
    <xdr:ext cx="57150" cy="38100"/>
    <xdr:sp macro="" textlink="">
      <xdr:nvSpPr>
        <xdr:cNvPr id="357" name="Text Box 22"/>
        <xdr:cNvSpPr txBox="1">
          <a:spLocks noChangeArrowheads="1"/>
        </xdr:cNvSpPr>
      </xdr:nvSpPr>
      <xdr:spPr bwMode="auto">
        <a:xfrm>
          <a:off x="6000750" y="32589107"/>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193</xdr:row>
      <xdr:rowOff>0</xdr:rowOff>
    </xdr:from>
    <xdr:ext cx="42862" cy="28575"/>
    <xdr:sp macro="" textlink="">
      <xdr:nvSpPr>
        <xdr:cNvPr id="358" name="Text Box 23"/>
        <xdr:cNvSpPr txBox="1">
          <a:spLocks noChangeArrowheads="1"/>
        </xdr:cNvSpPr>
      </xdr:nvSpPr>
      <xdr:spPr bwMode="auto">
        <a:xfrm>
          <a:off x="5633357" y="32589107"/>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193</xdr:row>
      <xdr:rowOff>0</xdr:rowOff>
    </xdr:from>
    <xdr:ext cx="42863" cy="38100"/>
    <xdr:sp macro="" textlink="">
      <xdr:nvSpPr>
        <xdr:cNvPr id="359" name="Text Box 22"/>
        <xdr:cNvSpPr txBox="1">
          <a:spLocks noChangeArrowheads="1"/>
        </xdr:cNvSpPr>
      </xdr:nvSpPr>
      <xdr:spPr bwMode="auto">
        <a:xfrm>
          <a:off x="5625193" y="32589107"/>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193</xdr:row>
      <xdr:rowOff>0</xdr:rowOff>
    </xdr:from>
    <xdr:ext cx="42862" cy="28575"/>
    <xdr:sp macro="" textlink="">
      <xdr:nvSpPr>
        <xdr:cNvPr id="360" name="Text Box 23"/>
        <xdr:cNvSpPr txBox="1">
          <a:spLocks noChangeArrowheads="1"/>
        </xdr:cNvSpPr>
      </xdr:nvSpPr>
      <xdr:spPr bwMode="auto">
        <a:xfrm>
          <a:off x="5633357" y="32589107"/>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193</xdr:row>
      <xdr:rowOff>0</xdr:rowOff>
    </xdr:from>
    <xdr:ext cx="57150" cy="38100"/>
    <xdr:sp macro="" textlink="">
      <xdr:nvSpPr>
        <xdr:cNvPr id="361" name="Text Box 22"/>
        <xdr:cNvSpPr txBox="1">
          <a:spLocks noChangeArrowheads="1"/>
        </xdr:cNvSpPr>
      </xdr:nvSpPr>
      <xdr:spPr bwMode="auto">
        <a:xfrm>
          <a:off x="4531179" y="32589107"/>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193</xdr:row>
      <xdr:rowOff>0</xdr:rowOff>
    </xdr:from>
    <xdr:ext cx="57150" cy="38100"/>
    <xdr:sp macro="" textlink="">
      <xdr:nvSpPr>
        <xdr:cNvPr id="362" name="Text Box 22"/>
        <xdr:cNvSpPr txBox="1">
          <a:spLocks noChangeArrowheads="1"/>
        </xdr:cNvSpPr>
      </xdr:nvSpPr>
      <xdr:spPr bwMode="auto">
        <a:xfrm>
          <a:off x="5755821" y="32589107"/>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193</xdr:row>
      <xdr:rowOff>0</xdr:rowOff>
    </xdr:from>
    <xdr:ext cx="57150" cy="38100"/>
    <xdr:sp macro="" textlink="">
      <xdr:nvSpPr>
        <xdr:cNvPr id="363" name="Text Box 22"/>
        <xdr:cNvSpPr txBox="1">
          <a:spLocks noChangeArrowheads="1"/>
        </xdr:cNvSpPr>
      </xdr:nvSpPr>
      <xdr:spPr bwMode="auto">
        <a:xfrm>
          <a:off x="7347857" y="32589107"/>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193</xdr:row>
      <xdr:rowOff>0</xdr:rowOff>
    </xdr:from>
    <xdr:ext cx="57150" cy="38100"/>
    <xdr:sp macro="" textlink="">
      <xdr:nvSpPr>
        <xdr:cNvPr id="364" name="Text Box 22"/>
        <xdr:cNvSpPr txBox="1">
          <a:spLocks noChangeArrowheads="1"/>
        </xdr:cNvSpPr>
      </xdr:nvSpPr>
      <xdr:spPr bwMode="auto">
        <a:xfrm>
          <a:off x="6368143" y="32589107"/>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193</xdr:row>
      <xdr:rowOff>0</xdr:rowOff>
    </xdr:from>
    <xdr:ext cx="57150" cy="38100"/>
    <xdr:sp macro="" textlink="">
      <xdr:nvSpPr>
        <xdr:cNvPr id="365" name="Text Box 22"/>
        <xdr:cNvSpPr txBox="1">
          <a:spLocks noChangeArrowheads="1"/>
        </xdr:cNvSpPr>
      </xdr:nvSpPr>
      <xdr:spPr bwMode="auto">
        <a:xfrm>
          <a:off x="3184071" y="32589107"/>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193</xdr:row>
      <xdr:rowOff>0</xdr:rowOff>
    </xdr:from>
    <xdr:ext cx="42863" cy="38100"/>
    <xdr:sp macro="" textlink="">
      <xdr:nvSpPr>
        <xdr:cNvPr id="366" name="Text Box 22"/>
        <xdr:cNvSpPr txBox="1">
          <a:spLocks noChangeArrowheads="1"/>
        </xdr:cNvSpPr>
      </xdr:nvSpPr>
      <xdr:spPr bwMode="auto">
        <a:xfrm>
          <a:off x="5502729" y="32589107"/>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193</xdr:row>
      <xdr:rowOff>0</xdr:rowOff>
    </xdr:from>
    <xdr:ext cx="57150" cy="38100"/>
    <xdr:sp macro="" textlink="">
      <xdr:nvSpPr>
        <xdr:cNvPr id="367" name="Text Box 22"/>
        <xdr:cNvSpPr txBox="1">
          <a:spLocks noChangeArrowheads="1"/>
        </xdr:cNvSpPr>
      </xdr:nvSpPr>
      <xdr:spPr bwMode="auto">
        <a:xfrm>
          <a:off x="4163786" y="32589107"/>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193</xdr:row>
      <xdr:rowOff>0</xdr:rowOff>
    </xdr:from>
    <xdr:ext cx="57150" cy="38100"/>
    <xdr:sp macro="" textlink="">
      <xdr:nvSpPr>
        <xdr:cNvPr id="368" name="Text Box 22"/>
        <xdr:cNvSpPr txBox="1">
          <a:spLocks noChangeArrowheads="1"/>
        </xdr:cNvSpPr>
      </xdr:nvSpPr>
      <xdr:spPr bwMode="auto">
        <a:xfrm>
          <a:off x="5143500" y="32589107"/>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193</xdr:row>
      <xdr:rowOff>130969</xdr:rowOff>
    </xdr:from>
    <xdr:ext cx="42863" cy="47625"/>
    <xdr:sp macro="" textlink="">
      <xdr:nvSpPr>
        <xdr:cNvPr id="369" name="Text Box 80"/>
        <xdr:cNvSpPr txBox="1">
          <a:spLocks noChangeArrowheads="1"/>
        </xdr:cNvSpPr>
      </xdr:nvSpPr>
      <xdr:spPr bwMode="auto">
        <a:xfrm>
          <a:off x="5870121" y="32720076"/>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193</xdr:row>
      <xdr:rowOff>0</xdr:rowOff>
    </xdr:from>
    <xdr:ext cx="42863" cy="47625"/>
    <xdr:sp macro="" textlink="">
      <xdr:nvSpPr>
        <xdr:cNvPr id="370" name="Text Box 117"/>
        <xdr:cNvSpPr txBox="1">
          <a:spLocks noChangeArrowheads="1"/>
        </xdr:cNvSpPr>
      </xdr:nvSpPr>
      <xdr:spPr bwMode="auto">
        <a:xfrm>
          <a:off x="5747657" y="32589107"/>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193</xdr:row>
      <xdr:rowOff>0</xdr:rowOff>
    </xdr:from>
    <xdr:ext cx="57150" cy="38100"/>
    <xdr:sp macro="" textlink="">
      <xdr:nvSpPr>
        <xdr:cNvPr id="371" name="Text Box 22"/>
        <xdr:cNvSpPr txBox="1">
          <a:spLocks noChangeArrowheads="1"/>
        </xdr:cNvSpPr>
      </xdr:nvSpPr>
      <xdr:spPr bwMode="auto">
        <a:xfrm>
          <a:off x="5755821" y="32589107"/>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193</xdr:row>
      <xdr:rowOff>0</xdr:rowOff>
    </xdr:from>
    <xdr:ext cx="57150" cy="38100"/>
    <xdr:sp macro="" textlink="">
      <xdr:nvSpPr>
        <xdr:cNvPr id="372" name="Text Box 22"/>
        <xdr:cNvSpPr txBox="1">
          <a:spLocks noChangeArrowheads="1"/>
        </xdr:cNvSpPr>
      </xdr:nvSpPr>
      <xdr:spPr bwMode="auto">
        <a:xfrm>
          <a:off x="6490607" y="32589107"/>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193</xdr:row>
      <xdr:rowOff>0</xdr:rowOff>
    </xdr:from>
    <xdr:ext cx="57150" cy="38100"/>
    <xdr:sp macro="" textlink="">
      <xdr:nvSpPr>
        <xdr:cNvPr id="373" name="Text Box 22"/>
        <xdr:cNvSpPr txBox="1">
          <a:spLocks noChangeArrowheads="1"/>
        </xdr:cNvSpPr>
      </xdr:nvSpPr>
      <xdr:spPr bwMode="auto">
        <a:xfrm>
          <a:off x="6123214" y="32589107"/>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193</xdr:row>
      <xdr:rowOff>130969</xdr:rowOff>
    </xdr:from>
    <xdr:ext cx="42863" cy="47625"/>
    <xdr:sp macro="" textlink="">
      <xdr:nvSpPr>
        <xdr:cNvPr id="374" name="Text Box 80"/>
        <xdr:cNvSpPr txBox="1">
          <a:spLocks noChangeArrowheads="1"/>
        </xdr:cNvSpPr>
      </xdr:nvSpPr>
      <xdr:spPr bwMode="auto">
        <a:xfrm>
          <a:off x="5870121" y="32720076"/>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193</xdr:row>
      <xdr:rowOff>0</xdr:rowOff>
    </xdr:from>
    <xdr:ext cx="42863" cy="47625"/>
    <xdr:sp macro="" textlink="">
      <xdr:nvSpPr>
        <xdr:cNvPr id="375" name="Text Box 117"/>
        <xdr:cNvSpPr txBox="1">
          <a:spLocks noChangeArrowheads="1"/>
        </xdr:cNvSpPr>
      </xdr:nvSpPr>
      <xdr:spPr bwMode="auto">
        <a:xfrm>
          <a:off x="5747657" y="32589107"/>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193</xdr:row>
      <xdr:rowOff>0</xdr:rowOff>
    </xdr:from>
    <xdr:ext cx="57150" cy="38100"/>
    <xdr:sp macro="" textlink="">
      <xdr:nvSpPr>
        <xdr:cNvPr id="376" name="Text Box 22"/>
        <xdr:cNvSpPr txBox="1">
          <a:spLocks noChangeArrowheads="1"/>
        </xdr:cNvSpPr>
      </xdr:nvSpPr>
      <xdr:spPr bwMode="auto">
        <a:xfrm>
          <a:off x="5755821" y="32589107"/>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193</xdr:row>
      <xdr:rowOff>0</xdr:rowOff>
    </xdr:from>
    <xdr:ext cx="57150" cy="38100"/>
    <xdr:sp macro="" textlink="">
      <xdr:nvSpPr>
        <xdr:cNvPr id="377" name="Text Box 22"/>
        <xdr:cNvSpPr txBox="1">
          <a:spLocks noChangeArrowheads="1"/>
        </xdr:cNvSpPr>
      </xdr:nvSpPr>
      <xdr:spPr bwMode="auto">
        <a:xfrm>
          <a:off x="6490607" y="32589107"/>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193</xdr:row>
      <xdr:rowOff>0</xdr:rowOff>
    </xdr:from>
    <xdr:ext cx="42863" cy="38100"/>
    <xdr:sp macro="" textlink="">
      <xdr:nvSpPr>
        <xdr:cNvPr id="378" name="Text Box 22"/>
        <xdr:cNvSpPr txBox="1">
          <a:spLocks noChangeArrowheads="1"/>
        </xdr:cNvSpPr>
      </xdr:nvSpPr>
      <xdr:spPr bwMode="auto">
        <a:xfrm>
          <a:off x="7462157" y="32589107"/>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193</xdr:row>
      <xdr:rowOff>0</xdr:rowOff>
    </xdr:from>
    <xdr:ext cx="57150" cy="38100"/>
    <xdr:sp macro="" textlink="">
      <xdr:nvSpPr>
        <xdr:cNvPr id="379" name="Text Box 22"/>
        <xdr:cNvSpPr txBox="1">
          <a:spLocks noChangeArrowheads="1"/>
        </xdr:cNvSpPr>
      </xdr:nvSpPr>
      <xdr:spPr bwMode="auto">
        <a:xfrm>
          <a:off x="6123214" y="32589107"/>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193</xdr:row>
      <xdr:rowOff>0</xdr:rowOff>
    </xdr:from>
    <xdr:ext cx="57150" cy="38100"/>
    <xdr:sp macro="" textlink="">
      <xdr:nvSpPr>
        <xdr:cNvPr id="380" name="Text Box 22"/>
        <xdr:cNvSpPr txBox="1">
          <a:spLocks noChangeArrowheads="1"/>
        </xdr:cNvSpPr>
      </xdr:nvSpPr>
      <xdr:spPr bwMode="auto">
        <a:xfrm>
          <a:off x="7102929" y="32589107"/>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196</xdr:row>
      <xdr:rowOff>23813</xdr:rowOff>
    </xdr:from>
    <xdr:ext cx="33337" cy="47625"/>
    <xdr:sp macro="" textlink="">
      <xdr:nvSpPr>
        <xdr:cNvPr id="381" name="Text Box 118"/>
        <xdr:cNvSpPr txBox="1">
          <a:spLocks noChangeArrowheads="1"/>
        </xdr:cNvSpPr>
      </xdr:nvSpPr>
      <xdr:spPr bwMode="auto">
        <a:xfrm>
          <a:off x="3716791" y="33347706"/>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265</xdr:row>
      <xdr:rowOff>0</xdr:rowOff>
    </xdr:from>
    <xdr:ext cx="42863" cy="47625"/>
    <xdr:sp macro="" textlink="">
      <xdr:nvSpPr>
        <xdr:cNvPr id="412" name="Text Box 80"/>
        <xdr:cNvSpPr txBox="1">
          <a:spLocks noChangeArrowheads="1"/>
        </xdr:cNvSpPr>
      </xdr:nvSpPr>
      <xdr:spPr bwMode="auto">
        <a:xfrm>
          <a:off x="39528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265</xdr:row>
      <xdr:rowOff>0</xdr:rowOff>
    </xdr:from>
    <xdr:ext cx="42863" cy="47625"/>
    <xdr:sp macro="" textlink="">
      <xdr:nvSpPr>
        <xdr:cNvPr id="413" name="Text Box 117"/>
        <xdr:cNvSpPr txBox="1">
          <a:spLocks noChangeArrowheads="1"/>
        </xdr:cNvSpPr>
      </xdr:nvSpPr>
      <xdr:spPr bwMode="auto">
        <a:xfrm>
          <a:off x="3829050"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265</xdr:row>
      <xdr:rowOff>0</xdr:rowOff>
    </xdr:from>
    <xdr:ext cx="42863" cy="38100"/>
    <xdr:sp macro="" textlink="">
      <xdr:nvSpPr>
        <xdr:cNvPr id="414" name="Text Box 22"/>
        <xdr:cNvSpPr txBox="1">
          <a:spLocks noChangeArrowheads="1"/>
        </xdr:cNvSpPr>
      </xdr:nvSpPr>
      <xdr:spPr bwMode="auto">
        <a:xfrm>
          <a:off x="3581400" y="56597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265</xdr:row>
      <xdr:rowOff>0</xdr:rowOff>
    </xdr:from>
    <xdr:ext cx="57150" cy="38100"/>
    <xdr:sp macro="" textlink="">
      <xdr:nvSpPr>
        <xdr:cNvPr id="415" name="Text Box 22"/>
        <xdr:cNvSpPr txBox="1">
          <a:spLocks noChangeArrowheads="1"/>
        </xdr:cNvSpPr>
      </xdr:nvSpPr>
      <xdr:spPr bwMode="auto">
        <a:xfrm>
          <a:off x="22288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265</xdr:row>
      <xdr:rowOff>0</xdr:rowOff>
    </xdr:from>
    <xdr:ext cx="57150" cy="38100"/>
    <xdr:sp macro="" textlink="">
      <xdr:nvSpPr>
        <xdr:cNvPr id="416" name="Text Box 22"/>
        <xdr:cNvSpPr txBox="1">
          <a:spLocks noChangeArrowheads="1"/>
        </xdr:cNvSpPr>
      </xdr:nvSpPr>
      <xdr:spPr bwMode="auto">
        <a:xfrm>
          <a:off x="38385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265</xdr:row>
      <xdr:rowOff>0</xdr:rowOff>
    </xdr:from>
    <xdr:ext cx="57150" cy="38100"/>
    <xdr:sp macro="" textlink="">
      <xdr:nvSpPr>
        <xdr:cNvPr id="417" name="Text Box 22"/>
        <xdr:cNvSpPr txBox="1">
          <a:spLocks noChangeArrowheads="1"/>
        </xdr:cNvSpPr>
      </xdr:nvSpPr>
      <xdr:spPr bwMode="auto">
        <a:xfrm>
          <a:off x="55721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265</xdr:row>
      <xdr:rowOff>0</xdr:rowOff>
    </xdr:from>
    <xdr:ext cx="57150" cy="38100"/>
    <xdr:sp macro="" textlink="">
      <xdr:nvSpPr>
        <xdr:cNvPr id="418" name="Text Box 22"/>
        <xdr:cNvSpPr txBox="1">
          <a:spLocks noChangeArrowheads="1"/>
        </xdr:cNvSpPr>
      </xdr:nvSpPr>
      <xdr:spPr bwMode="auto">
        <a:xfrm>
          <a:off x="60674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265</xdr:row>
      <xdr:rowOff>0</xdr:rowOff>
    </xdr:from>
    <xdr:ext cx="42862" cy="28575"/>
    <xdr:sp macro="" textlink="">
      <xdr:nvSpPr>
        <xdr:cNvPr id="419" name="Text Box 23"/>
        <xdr:cNvSpPr txBox="1">
          <a:spLocks noChangeArrowheads="1"/>
        </xdr:cNvSpPr>
      </xdr:nvSpPr>
      <xdr:spPr bwMode="auto">
        <a:xfrm>
          <a:off x="5695950" y="56597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265</xdr:row>
      <xdr:rowOff>0</xdr:rowOff>
    </xdr:from>
    <xdr:ext cx="42863" cy="38100"/>
    <xdr:sp macro="" textlink="">
      <xdr:nvSpPr>
        <xdr:cNvPr id="420" name="Text Box 22"/>
        <xdr:cNvSpPr txBox="1">
          <a:spLocks noChangeArrowheads="1"/>
        </xdr:cNvSpPr>
      </xdr:nvSpPr>
      <xdr:spPr bwMode="auto">
        <a:xfrm>
          <a:off x="5686425" y="56597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265</xdr:row>
      <xdr:rowOff>0</xdr:rowOff>
    </xdr:from>
    <xdr:ext cx="42862" cy="28575"/>
    <xdr:sp macro="" textlink="">
      <xdr:nvSpPr>
        <xdr:cNvPr id="421" name="Text Box 23"/>
        <xdr:cNvSpPr txBox="1">
          <a:spLocks noChangeArrowheads="1"/>
        </xdr:cNvSpPr>
      </xdr:nvSpPr>
      <xdr:spPr bwMode="auto">
        <a:xfrm>
          <a:off x="5695950" y="56597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265</xdr:row>
      <xdr:rowOff>0</xdr:rowOff>
    </xdr:from>
    <xdr:ext cx="57150" cy="38100"/>
    <xdr:sp macro="" textlink="">
      <xdr:nvSpPr>
        <xdr:cNvPr id="422" name="Text Box 22"/>
        <xdr:cNvSpPr txBox="1">
          <a:spLocks noChangeArrowheads="1"/>
        </xdr:cNvSpPr>
      </xdr:nvSpPr>
      <xdr:spPr bwMode="auto">
        <a:xfrm>
          <a:off x="45815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265</xdr:row>
      <xdr:rowOff>0</xdr:rowOff>
    </xdr:from>
    <xdr:ext cx="42863" cy="47625"/>
    <xdr:sp macro="" textlink="">
      <xdr:nvSpPr>
        <xdr:cNvPr id="423" name="Text Box 80"/>
        <xdr:cNvSpPr txBox="1">
          <a:spLocks noChangeArrowheads="1"/>
        </xdr:cNvSpPr>
      </xdr:nvSpPr>
      <xdr:spPr bwMode="auto">
        <a:xfrm>
          <a:off x="59340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265</xdr:row>
      <xdr:rowOff>0</xdr:rowOff>
    </xdr:from>
    <xdr:ext cx="57150" cy="38100"/>
    <xdr:sp macro="" textlink="">
      <xdr:nvSpPr>
        <xdr:cNvPr id="424" name="Text Box 22"/>
        <xdr:cNvSpPr txBox="1">
          <a:spLocks noChangeArrowheads="1"/>
        </xdr:cNvSpPr>
      </xdr:nvSpPr>
      <xdr:spPr bwMode="auto">
        <a:xfrm>
          <a:off x="58197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265</xdr:row>
      <xdr:rowOff>0</xdr:rowOff>
    </xdr:from>
    <xdr:ext cx="57150" cy="38100"/>
    <xdr:sp macro="" textlink="">
      <xdr:nvSpPr>
        <xdr:cNvPr id="425" name="Text Box 22"/>
        <xdr:cNvSpPr txBox="1">
          <a:spLocks noChangeArrowheads="1"/>
        </xdr:cNvSpPr>
      </xdr:nvSpPr>
      <xdr:spPr bwMode="auto">
        <a:xfrm>
          <a:off x="742950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265</xdr:row>
      <xdr:rowOff>0</xdr:rowOff>
    </xdr:from>
    <xdr:ext cx="57150" cy="38100"/>
    <xdr:sp macro="" textlink="">
      <xdr:nvSpPr>
        <xdr:cNvPr id="427" name="Text Box 22"/>
        <xdr:cNvSpPr txBox="1">
          <a:spLocks noChangeArrowheads="1"/>
        </xdr:cNvSpPr>
      </xdr:nvSpPr>
      <xdr:spPr bwMode="auto">
        <a:xfrm>
          <a:off x="32194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265</xdr:row>
      <xdr:rowOff>0</xdr:rowOff>
    </xdr:from>
    <xdr:ext cx="42863" cy="38100"/>
    <xdr:sp macro="" textlink="">
      <xdr:nvSpPr>
        <xdr:cNvPr id="428" name="Text Box 22"/>
        <xdr:cNvSpPr txBox="1">
          <a:spLocks noChangeArrowheads="1"/>
        </xdr:cNvSpPr>
      </xdr:nvSpPr>
      <xdr:spPr bwMode="auto">
        <a:xfrm>
          <a:off x="5562600" y="56597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265</xdr:row>
      <xdr:rowOff>0</xdr:rowOff>
    </xdr:from>
    <xdr:ext cx="57150" cy="38100"/>
    <xdr:sp macro="" textlink="">
      <xdr:nvSpPr>
        <xdr:cNvPr id="429" name="Text Box 22"/>
        <xdr:cNvSpPr txBox="1">
          <a:spLocks noChangeArrowheads="1"/>
        </xdr:cNvSpPr>
      </xdr:nvSpPr>
      <xdr:spPr bwMode="auto">
        <a:xfrm>
          <a:off x="52006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265</xdr:row>
      <xdr:rowOff>0</xdr:rowOff>
    </xdr:from>
    <xdr:ext cx="42863" cy="47625"/>
    <xdr:sp macro="" textlink="">
      <xdr:nvSpPr>
        <xdr:cNvPr id="430" name="Text Box 80"/>
        <xdr:cNvSpPr txBox="1">
          <a:spLocks noChangeArrowheads="1"/>
        </xdr:cNvSpPr>
      </xdr:nvSpPr>
      <xdr:spPr bwMode="auto">
        <a:xfrm>
          <a:off x="59340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265</xdr:row>
      <xdr:rowOff>0</xdr:rowOff>
    </xdr:from>
    <xdr:ext cx="42863" cy="47625"/>
    <xdr:sp macro="" textlink="">
      <xdr:nvSpPr>
        <xdr:cNvPr id="431" name="Text Box 117"/>
        <xdr:cNvSpPr txBox="1">
          <a:spLocks noChangeArrowheads="1"/>
        </xdr:cNvSpPr>
      </xdr:nvSpPr>
      <xdr:spPr bwMode="auto">
        <a:xfrm>
          <a:off x="5810250"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265</xdr:row>
      <xdr:rowOff>0</xdr:rowOff>
    </xdr:from>
    <xdr:ext cx="57150" cy="38100"/>
    <xdr:sp macro="" textlink="">
      <xdr:nvSpPr>
        <xdr:cNvPr id="432" name="Text Box 22"/>
        <xdr:cNvSpPr txBox="1">
          <a:spLocks noChangeArrowheads="1"/>
        </xdr:cNvSpPr>
      </xdr:nvSpPr>
      <xdr:spPr bwMode="auto">
        <a:xfrm>
          <a:off x="58197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265</xdr:row>
      <xdr:rowOff>0</xdr:rowOff>
    </xdr:from>
    <xdr:ext cx="57150" cy="38100"/>
    <xdr:sp macro="" textlink="">
      <xdr:nvSpPr>
        <xdr:cNvPr id="434" name="Text Box 22"/>
        <xdr:cNvSpPr txBox="1">
          <a:spLocks noChangeArrowheads="1"/>
        </xdr:cNvSpPr>
      </xdr:nvSpPr>
      <xdr:spPr bwMode="auto">
        <a:xfrm>
          <a:off x="61912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265</xdr:row>
      <xdr:rowOff>0</xdr:rowOff>
    </xdr:from>
    <xdr:ext cx="42863" cy="47625"/>
    <xdr:sp macro="" textlink="">
      <xdr:nvSpPr>
        <xdr:cNvPr id="435" name="Text Box 80"/>
        <xdr:cNvSpPr txBox="1">
          <a:spLocks noChangeArrowheads="1"/>
        </xdr:cNvSpPr>
      </xdr:nvSpPr>
      <xdr:spPr bwMode="auto">
        <a:xfrm>
          <a:off x="59340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265</xdr:row>
      <xdr:rowOff>0</xdr:rowOff>
    </xdr:from>
    <xdr:ext cx="42863" cy="47625"/>
    <xdr:sp macro="" textlink="">
      <xdr:nvSpPr>
        <xdr:cNvPr id="436" name="Text Box 117"/>
        <xdr:cNvSpPr txBox="1">
          <a:spLocks noChangeArrowheads="1"/>
        </xdr:cNvSpPr>
      </xdr:nvSpPr>
      <xdr:spPr bwMode="auto">
        <a:xfrm>
          <a:off x="5810250"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265</xdr:row>
      <xdr:rowOff>0</xdr:rowOff>
    </xdr:from>
    <xdr:ext cx="57150" cy="38100"/>
    <xdr:sp macro="" textlink="">
      <xdr:nvSpPr>
        <xdr:cNvPr id="437" name="Text Box 22"/>
        <xdr:cNvSpPr txBox="1">
          <a:spLocks noChangeArrowheads="1"/>
        </xdr:cNvSpPr>
      </xdr:nvSpPr>
      <xdr:spPr bwMode="auto">
        <a:xfrm>
          <a:off x="58197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265</xdr:row>
      <xdr:rowOff>0</xdr:rowOff>
    </xdr:from>
    <xdr:ext cx="57150" cy="38100"/>
    <xdr:sp macro="" textlink="">
      <xdr:nvSpPr>
        <xdr:cNvPr id="439" name="Text Box 22"/>
        <xdr:cNvSpPr txBox="1">
          <a:spLocks noChangeArrowheads="1"/>
        </xdr:cNvSpPr>
      </xdr:nvSpPr>
      <xdr:spPr bwMode="auto">
        <a:xfrm>
          <a:off x="61912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5</xdr:col>
      <xdr:colOff>78441</xdr:colOff>
      <xdr:row>277</xdr:row>
      <xdr:rowOff>144876</xdr:rowOff>
    </xdr:from>
    <xdr:to>
      <xdr:col>60</xdr:col>
      <xdr:colOff>22412</xdr:colOff>
      <xdr:row>280</xdr:row>
      <xdr:rowOff>27214</xdr:rowOff>
    </xdr:to>
    <xdr:sp macro="" textlink="">
      <xdr:nvSpPr>
        <xdr:cNvPr id="441" name="大かっこ 440"/>
        <xdr:cNvSpPr/>
      </xdr:nvSpPr>
      <xdr:spPr bwMode="auto">
        <a:xfrm>
          <a:off x="690762" y="64193697"/>
          <a:ext cx="6679507" cy="576303"/>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33</xdr:col>
      <xdr:colOff>114300</xdr:colOff>
      <xdr:row>29</xdr:row>
      <xdr:rowOff>0</xdr:rowOff>
    </xdr:from>
    <xdr:ext cx="61912" cy="38100"/>
    <xdr:sp macro="" textlink="">
      <xdr:nvSpPr>
        <xdr:cNvPr id="342" name="Text Box 80"/>
        <xdr:cNvSpPr txBox="1">
          <a:spLocks noChangeArrowheads="1"/>
        </xdr:cNvSpPr>
      </xdr:nvSpPr>
      <xdr:spPr bwMode="auto">
        <a:xfrm>
          <a:off x="2686050" y="52387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284</xdr:row>
      <xdr:rowOff>0</xdr:rowOff>
    </xdr:from>
    <xdr:to>
      <xdr:col>0</xdr:col>
      <xdr:colOff>0</xdr:colOff>
      <xdr:row>284</xdr:row>
      <xdr:rowOff>47625</xdr:rowOff>
    </xdr:to>
    <xdr:sp macro="" textlink="">
      <xdr:nvSpPr>
        <xdr:cNvPr id="2" name="Text Box 9"/>
        <xdr:cNvSpPr txBox="1">
          <a:spLocks noChangeArrowheads="1"/>
        </xdr:cNvSpPr>
      </xdr:nvSpPr>
      <xdr:spPr bwMode="auto">
        <a:xfrm>
          <a:off x="0" y="72218550"/>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264</xdr:row>
      <xdr:rowOff>0</xdr:rowOff>
    </xdr:from>
    <xdr:to>
      <xdr:col>30</xdr:col>
      <xdr:colOff>85725</xdr:colOff>
      <xdr:row>264</xdr:row>
      <xdr:rowOff>47625</xdr:rowOff>
    </xdr:to>
    <xdr:sp macro="" textlink="">
      <xdr:nvSpPr>
        <xdr:cNvPr id="3" name="Text Box 80"/>
        <xdr:cNvSpPr txBox="1">
          <a:spLocks noChangeArrowheads="1"/>
        </xdr:cNvSpPr>
      </xdr:nvSpPr>
      <xdr:spPr bwMode="auto">
        <a:xfrm>
          <a:off x="3852862" y="603313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114300</xdr:colOff>
      <xdr:row>284</xdr:row>
      <xdr:rowOff>0</xdr:rowOff>
    </xdr:from>
    <xdr:to>
      <xdr:col>30</xdr:col>
      <xdr:colOff>9526</xdr:colOff>
      <xdr:row>284</xdr:row>
      <xdr:rowOff>47625</xdr:rowOff>
    </xdr:to>
    <xdr:sp macro="" textlink="">
      <xdr:nvSpPr>
        <xdr:cNvPr id="4" name="Text Box 117"/>
        <xdr:cNvSpPr txBox="1">
          <a:spLocks noChangeArrowheads="1"/>
        </xdr:cNvSpPr>
      </xdr:nvSpPr>
      <xdr:spPr bwMode="auto">
        <a:xfrm>
          <a:off x="3771900" y="72218550"/>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284</xdr:row>
      <xdr:rowOff>0</xdr:rowOff>
    </xdr:from>
    <xdr:to>
      <xdr:col>29</xdr:col>
      <xdr:colOff>28574</xdr:colOff>
      <xdr:row>284</xdr:row>
      <xdr:rowOff>47625</xdr:rowOff>
    </xdr:to>
    <xdr:sp macro="" textlink="">
      <xdr:nvSpPr>
        <xdr:cNvPr id="5" name="Text Box 118"/>
        <xdr:cNvSpPr txBox="1">
          <a:spLocks noChangeArrowheads="1"/>
        </xdr:cNvSpPr>
      </xdr:nvSpPr>
      <xdr:spPr bwMode="auto">
        <a:xfrm>
          <a:off x="3648075" y="72218550"/>
          <a:ext cx="3809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90488</xdr:colOff>
      <xdr:row>264</xdr:row>
      <xdr:rowOff>0</xdr:rowOff>
    </xdr:from>
    <xdr:to>
      <xdr:col>26</xdr:col>
      <xdr:colOff>14288</xdr:colOff>
      <xdr:row>264</xdr:row>
      <xdr:rowOff>28575</xdr:rowOff>
    </xdr:to>
    <xdr:sp macro="" textlink="">
      <xdr:nvSpPr>
        <xdr:cNvPr id="6" name="Text Box 23"/>
        <xdr:cNvSpPr txBox="1">
          <a:spLocks noChangeArrowheads="1"/>
        </xdr:cNvSpPr>
      </xdr:nvSpPr>
      <xdr:spPr bwMode="auto">
        <a:xfrm>
          <a:off x="3252788" y="603313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284</xdr:row>
      <xdr:rowOff>0</xdr:rowOff>
    </xdr:from>
    <xdr:to>
      <xdr:col>26</xdr:col>
      <xdr:colOff>38101</xdr:colOff>
      <xdr:row>284</xdr:row>
      <xdr:rowOff>38100</xdr:rowOff>
    </xdr:to>
    <xdr:sp macro="" textlink="">
      <xdr:nvSpPr>
        <xdr:cNvPr id="7" name="Text Box 22"/>
        <xdr:cNvSpPr txBox="1">
          <a:spLocks noChangeArrowheads="1"/>
        </xdr:cNvSpPr>
      </xdr:nvSpPr>
      <xdr:spPr bwMode="auto">
        <a:xfrm>
          <a:off x="3276600" y="72218550"/>
          <a:ext cx="47626"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114300</xdr:colOff>
      <xdr:row>39</xdr:row>
      <xdr:rowOff>0</xdr:rowOff>
    </xdr:from>
    <xdr:to>
      <xdr:col>37</xdr:col>
      <xdr:colOff>104774</xdr:colOff>
      <xdr:row>39</xdr:row>
      <xdr:rowOff>19050</xdr:rowOff>
    </xdr:to>
    <xdr:sp macro="" textlink="">
      <xdr:nvSpPr>
        <xdr:cNvPr id="8" name="Text Box 80"/>
        <xdr:cNvSpPr txBox="1">
          <a:spLocks noChangeArrowheads="1"/>
        </xdr:cNvSpPr>
      </xdr:nvSpPr>
      <xdr:spPr bwMode="auto">
        <a:xfrm>
          <a:off x="4667250" y="12020550"/>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284</xdr:row>
      <xdr:rowOff>0</xdr:rowOff>
    </xdr:from>
    <xdr:to>
      <xdr:col>29</xdr:col>
      <xdr:colOff>38099</xdr:colOff>
      <xdr:row>284</xdr:row>
      <xdr:rowOff>28575</xdr:rowOff>
    </xdr:to>
    <xdr:sp macro="" textlink="">
      <xdr:nvSpPr>
        <xdr:cNvPr id="9" name="Text Box 23"/>
        <xdr:cNvSpPr txBox="1">
          <a:spLocks noChangeArrowheads="1"/>
        </xdr:cNvSpPr>
      </xdr:nvSpPr>
      <xdr:spPr bwMode="auto">
        <a:xfrm>
          <a:off x="3648075" y="72218550"/>
          <a:ext cx="4762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284</xdr:row>
      <xdr:rowOff>0</xdr:rowOff>
    </xdr:from>
    <xdr:to>
      <xdr:col>15</xdr:col>
      <xdr:colOff>57150</xdr:colOff>
      <xdr:row>284</xdr:row>
      <xdr:rowOff>38100</xdr:rowOff>
    </xdr:to>
    <xdr:sp macro="" textlink="">
      <xdr:nvSpPr>
        <xdr:cNvPr id="10" name="Text Box 22"/>
        <xdr:cNvSpPr txBox="1">
          <a:spLocks noChangeArrowheads="1"/>
        </xdr:cNvSpPr>
      </xdr:nvSpPr>
      <xdr:spPr bwMode="auto">
        <a:xfrm>
          <a:off x="1857375" y="7221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284</xdr:row>
      <xdr:rowOff>0</xdr:rowOff>
    </xdr:from>
    <xdr:to>
      <xdr:col>23</xdr:col>
      <xdr:colOff>19050</xdr:colOff>
      <xdr:row>284</xdr:row>
      <xdr:rowOff>38100</xdr:rowOff>
    </xdr:to>
    <xdr:sp macro="" textlink="">
      <xdr:nvSpPr>
        <xdr:cNvPr id="11" name="Text Box 22"/>
        <xdr:cNvSpPr txBox="1">
          <a:spLocks noChangeArrowheads="1"/>
        </xdr:cNvSpPr>
      </xdr:nvSpPr>
      <xdr:spPr bwMode="auto">
        <a:xfrm>
          <a:off x="2847975" y="72218550"/>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284</xdr:row>
      <xdr:rowOff>0</xdr:rowOff>
    </xdr:from>
    <xdr:to>
      <xdr:col>31</xdr:col>
      <xdr:colOff>57150</xdr:colOff>
      <xdr:row>284</xdr:row>
      <xdr:rowOff>38100</xdr:rowOff>
    </xdr:to>
    <xdr:sp macro="" textlink="">
      <xdr:nvSpPr>
        <xdr:cNvPr id="12" name="Text Box 22"/>
        <xdr:cNvSpPr txBox="1">
          <a:spLocks noChangeArrowheads="1"/>
        </xdr:cNvSpPr>
      </xdr:nvSpPr>
      <xdr:spPr bwMode="auto">
        <a:xfrm>
          <a:off x="3933825" y="7221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284</xdr:row>
      <xdr:rowOff>0</xdr:rowOff>
    </xdr:from>
    <xdr:to>
      <xdr:col>39</xdr:col>
      <xdr:colOff>57150</xdr:colOff>
      <xdr:row>284</xdr:row>
      <xdr:rowOff>38100</xdr:rowOff>
    </xdr:to>
    <xdr:sp macro="" textlink="">
      <xdr:nvSpPr>
        <xdr:cNvPr id="13" name="Text Box 22"/>
        <xdr:cNvSpPr txBox="1">
          <a:spLocks noChangeArrowheads="1"/>
        </xdr:cNvSpPr>
      </xdr:nvSpPr>
      <xdr:spPr bwMode="auto">
        <a:xfrm>
          <a:off x="4924425" y="7221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284</xdr:row>
      <xdr:rowOff>0</xdr:rowOff>
    </xdr:from>
    <xdr:to>
      <xdr:col>47</xdr:col>
      <xdr:colOff>57150</xdr:colOff>
      <xdr:row>284</xdr:row>
      <xdr:rowOff>38100</xdr:rowOff>
    </xdr:to>
    <xdr:sp macro="" textlink="">
      <xdr:nvSpPr>
        <xdr:cNvPr id="14" name="Text Box 22"/>
        <xdr:cNvSpPr txBox="1">
          <a:spLocks noChangeArrowheads="1"/>
        </xdr:cNvSpPr>
      </xdr:nvSpPr>
      <xdr:spPr bwMode="auto">
        <a:xfrm>
          <a:off x="6010275" y="7221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55</xdr:col>
      <xdr:colOff>0</xdr:colOff>
      <xdr:row>284</xdr:row>
      <xdr:rowOff>0</xdr:rowOff>
    </xdr:from>
    <xdr:to>
      <xdr:col>55</xdr:col>
      <xdr:colOff>57150</xdr:colOff>
      <xdr:row>284</xdr:row>
      <xdr:rowOff>38100</xdr:rowOff>
    </xdr:to>
    <xdr:sp macro="" textlink="">
      <xdr:nvSpPr>
        <xdr:cNvPr id="15" name="Text Box 22"/>
        <xdr:cNvSpPr txBox="1">
          <a:spLocks noChangeArrowheads="1"/>
        </xdr:cNvSpPr>
      </xdr:nvSpPr>
      <xdr:spPr bwMode="auto">
        <a:xfrm>
          <a:off x="7000875" y="7221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284</xdr:row>
      <xdr:rowOff>0</xdr:rowOff>
    </xdr:from>
    <xdr:to>
      <xdr:col>9</xdr:col>
      <xdr:colOff>57150</xdr:colOff>
      <xdr:row>284</xdr:row>
      <xdr:rowOff>28575</xdr:rowOff>
    </xdr:to>
    <xdr:sp macro="" textlink="">
      <xdr:nvSpPr>
        <xdr:cNvPr id="16" name="Text Box 22"/>
        <xdr:cNvSpPr txBox="1">
          <a:spLocks noChangeArrowheads="1"/>
        </xdr:cNvSpPr>
      </xdr:nvSpPr>
      <xdr:spPr bwMode="auto">
        <a:xfrm>
          <a:off x="1114425" y="72218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284</xdr:row>
      <xdr:rowOff>0</xdr:rowOff>
    </xdr:from>
    <xdr:to>
      <xdr:col>17</xdr:col>
      <xdr:colOff>57150</xdr:colOff>
      <xdr:row>284</xdr:row>
      <xdr:rowOff>28575</xdr:rowOff>
    </xdr:to>
    <xdr:sp macro="" textlink="">
      <xdr:nvSpPr>
        <xdr:cNvPr id="17" name="Text Box 22"/>
        <xdr:cNvSpPr txBox="1">
          <a:spLocks noChangeArrowheads="1"/>
        </xdr:cNvSpPr>
      </xdr:nvSpPr>
      <xdr:spPr bwMode="auto">
        <a:xfrm>
          <a:off x="2105025" y="72218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284</xdr:row>
      <xdr:rowOff>0</xdr:rowOff>
    </xdr:from>
    <xdr:to>
      <xdr:col>23</xdr:col>
      <xdr:colOff>57150</xdr:colOff>
      <xdr:row>284</xdr:row>
      <xdr:rowOff>28575</xdr:rowOff>
    </xdr:to>
    <xdr:sp macro="" textlink="">
      <xdr:nvSpPr>
        <xdr:cNvPr id="18" name="Text Box 22"/>
        <xdr:cNvSpPr txBox="1">
          <a:spLocks noChangeArrowheads="1"/>
        </xdr:cNvSpPr>
      </xdr:nvSpPr>
      <xdr:spPr bwMode="auto">
        <a:xfrm>
          <a:off x="2847975" y="72218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284</xdr:row>
      <xdr:rowOff>0</xdr:rowOff>
    </xdr:from>
    <xdr:to>
      <xdr:col>29</xdr:col>
      <xdr:colOff>57150</xdr:colOff>
      <xdr:row>284</xdr:row>
      <xdr:rowOff>28575</xdr:rowOff>
    </xdr:to>
    <xdr:sp macro="" textlink="">
      <xdr:nvSpPr>
        <xdr:cNvPr id="19" name="Text Box 22"/>
        <xdr:cNvSpPr txBox="1">
          <a:spLocks noChangeArrowheads="1"/>
        </xdr:cNvSpPr>
      </xdr:nvSpPr>
      <xdr:spPr bwMode="auto">
        <a:xfrm>
          <a:off x="3657600" y="72218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284</xdr:row>
      <xdr:rowOff>0</xdr:rowOff>
    </xdr:from>
    <xdr:to>
      <xdr:col>35</xdr:col>
      <xdr:colOff>57150</xdr:colOff>
      <xdr:row>284</xdr:row>
      <xdr:rowOff>28575</xdr:rowOff>
    </xdr:to>
    <xdr:sp macro="" textlink="">
      <xdr:nvSpPr>
        <xdr:cNvPr id="20" name="Text Box 22"/>
        <xdr:cNvSpPr txBox="1">
          <a:spLocks noChangeArrowheads="1"/>
        </xdr:cNvSpPr>
      </xdr:nvSpPr>
      <xdr:spPr bwMode="auto">
        <a:xfrm>
          <a:off x="4429125" y="72218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284</xdr:row>
      <xdr:rowOff>0</xdr:rowOff>
    </xdr:from>
    <xdr:to>
      <xdr:col>41</xdr:col>
      <xdr:colOff>57150</xdr:colOff>
      <xdr:row>284</xdr:row>
      <xdr:rowOff>28575</xdr:rowOff>
    </xdr:to>
    <xdr:sp macro="" textlink="">
      <xdr:nvSpPr>
        <xdr:cNvPr id="21" name="Text Box 22"/>
        <xdr:cNvSpPr txBox="1">
          <a:spLocks noChangeArrowheads="1"/>
        </xdr:cNvSpPr>
      </xdr:nvSpPr>
      <xdr:spPr bwMode="auto">
        <a:xfrm>
          <a:off x="5172075" y="72218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114300</xdr:colOff>
      <xdr:row>1</xdr:row>
      <xdr:rowOff>0</xdr:rowOff>
    </xdr:from>
    <xdr:to>
      <xdr:col>39</xdr:col>
      <xdr:colOff>47624</xdr:colOff>
      <xdr:row>1</xdr:row>
      <xdr:rowOff>38100</xdr:rowOff>
    </xdr:to>
    <xdr:sp macro="" textlink="">
      <xdr:nvSpPr>
        <xdr:cNvPr id="23" name="Text Box 118"/>
        <xdr:cNvSpPr txBox="1">
          <a:spLocks noChangeArrowheads="1"/>
        </xdr:cNvSpPr>
      </xdr:nvSpPr>
      <xdr:spPr bwMode="auto">
        <a:xfrm>
          <a:off x="4914900" y="190500"/>
          <a:ext cx="5714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284</xdr:row>
      <xdr:rowOff>0</xdr:rowOff>
    </xdr:from>
    <xdr:to>
      <xdr:col>9</xdr:col>
      <xdr:colOff>57150</xdr:colOff>
      <xdr:row>284</xdr:row>
      <xdr:rowOff>28575</xdr:rowOff>
    </xdr:to>
    <xdr:sp macro="" textlink="">
      <xdr:nvSpPr>
        <xdr:cNvPr id="24" name="Text Box 22"/>
        <xdr:cNvSpPr txBox="1">
          <a:spLocks noChangeArrowheads="1"/>
        </xdr:cNvSpPr>
      </xdr:nvSpPr>
      <xdr:spPr bwMode="auto">
        <a:xfrm>
          <a:off x="1114425" y="72218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114300</xdr:colOff>
      <xdr:row>110</xdr:row>
      <xdr:rowOff>0</xdr:rowOff>
    </xdr:from>
    <xdr:to>
      <xdr:col>32</xdr:col>
      <xdr:colOff>38101</xdr:colOff>
      <xdr:row>110</xdr:row>
      <xdr:rowOff>47625</xdr:rowOff>
    </xdr:to>
    <xdr:sp macro="" textlink="">
      <xdr:nvSpPr>
        <xdr:cNvPr id="73" name="Text Box 80"/>
        <xdr:cNvSpPr txBox="1">
          <a:spLocks noChangeArrowheads="1"/>
        </xdr:cNvSpPr>
      </xdr:nvSpPr>
      <xdr:spPr bwMode="auto">
        <a:xfrm>
          <a:off x="4048125" y="29584650"/>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110</xdr:row>
      <xdr:rowOff>0</xdr:rowOff>
    </xdr:from>
    <xdr:to>
      <xdr:col>30</xdr:col>
      <xdr:colOff>76199</xdr:colOff>
      <xdr:row>110</xdr:row>
      <xdr:rowOff>47625</xdr:rowOff>
    </xdr:to>
    <xdr:sp macro="" textlink="">
      <xdr:nvSpPr>
        <xdr:cNvPr id="74" name="Text Box 118"/>
        <xdr:cNvSpPr txBox="1">
          <a:spLocks noChangeArrowheads="1"/>
        </xdr:cNvSpPr>
      </xdr:nvSpPr>
      <xdr:spPr bwMode="auto">
        <a:xfrm>
          <a:off x="3852862" y="2958465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110</xdr:row>
      <xdr:rowOff>0</xdr:rowOff>
    </xdr:from>
    <xdr:to>
      <xdr:col>29</xdr:col>
      <xdr:colOff>38100</xdr:colOff>
      <xdr:row>110</xdr:row>
      <xdr:rowOff>38100</xdr:rowOff>
    </xdr:to>
    <xdr:sp macro="" textlink="">
      <xdr:nvSpPr>
        <xdr:cNvPr id="75" name="Text Box 22"/>
        <xdr:cNvSpPr txBox="1">
          <a:spLocks noChangeArrowheads="1"/>
        </xdr:cNvSpPr>
      </xdr:nvSpPr>
      <xdr:spPr bwMode="auto">
        <a:xfrm>
          <a:off x="3648075" y="2958465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110</xdr:row>
      <xdr:rowOff>0</xdr:rowOff>
    </xdr:from>
    <xdr:to>
      <xdr:col>18</xdr:col>
      <xdr:colOff>57150</xdr:colOff>
      <xdr:row>110</xdr:row>
      <xdr:rowOff>38100</xdr:rowOff>
    </xdr:to>
    <xdr:sp macro="" textlink="">
      <xdr:nvSpPr>
        <xdr:cNvPr id="76" name="Text Box 22"/>
        <xdr:cNvSpPr txBox="1">
          <a:spLocks noChangeArrowheads="1"/>
        </xdr:cNvSpPr>
      </xdr:nvSpPr>
      <xdr:spPr bwMode="auto">
        <a:xfrm>
          <a:off x="2228850" y="29584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110</xdr:row>
      <xdr:rowOff>0</xdr:rowOff>
    </xdr:from>
    <xdr:to>
      <xdr:col>31</xdr:col>
      <xdr:colOff>57150</xdr:colOff>
      <xdr:row>110</xdr:row>
      <xdr:rowOff>38100</xdr:rowOff>
    </xdr:to>
    <xdr:sp macro="" textlink="">
      <xdr:nvSpPr>
        <xdr:cNvPr id="77" name="Text Box 22"/>
        <xdr:cNvSpPr txBox="1">
          <a:spLocks noChangeArrowheads="1"/>
        </xdr:cNvSpPr>
      </xdr:nvSpPr>
      <xdr:spPr bwMode="auto">
        <a:xfrm>
          <a:off x="3933825" y="29584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110</xdr:row>
      <xdr:rowOff>0</xdr:rowOff>
    </xdr:from>
    <xdr:to>
      <xdr:col>45</xdr:col>
      <xdr:colOff>57150</xdr:colOff>
      <xdr:row>110</xdr:row>
      <xdr:rowOff>38100</xdr:rowOff>
    </xdr:to>
    <xdr:sp macro="" textlink="">
      <xdr:nvSpPr>
        <xdr:cNvPr id="78" name="Text Box 22"/>
        <xdr:cNvSpPr txBox="1">
          <a:spLocks noChangeArrowheads="1"/>
        </xdr:cNvSpPr>
      </xdr:nvSpPr>
      <xdr:spPr bwMode="auto">
        <a:xfrm>
          <a:off x="5734050" y="29584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110</xdr:row>
      <xdr:rowOff>0</xdr:rowOff>
    </xdr:from>
    <xdr:to>
      <xdr:col>49</xdr:col>
      <xdr:colOff>57150</xdr:colOff>
      <xdr:row>110</xdr:row>
      <xdr:rowOff>38100</xdr:rowOff>
    </xdr:to>
    <xdr:sp macro="" textlink="">
      <xdr:nvSpPr>
        <xdr:cNvPr id="79" name="Text Box 22"/>
        <xdr:cNvSpPr txBox="1">
          <a:spLocks noChangeArrowheads="1"/>
        </xdr:cNvSpPr>
      </xdr:nvSpPr>
      <xdr:spPr bwMode="auto">
        <a:xfrm>
          <a:off x="6257925" y="29584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264</xdr:row>
      <xdr:rowOff>0</xdr:rowOff>
    </xdr:from>
    <xdr:ext cx="57150" cy="38100"/>
    <xdr:sp macro="" textlink="">
      <xdr:nvSpPr>
        <xdr:cNvPr id="80" name="Text Box 22"/>
        <xdr:cNvSpPr txBox="1">
          <a:spLocks noChangeArrowheads="1"/>
        </xdr:cNvSpPr>
      </xdr:nvSpPr>
      <xdr:spPr bwMode="auto">
        <a:xfrm>
          <a:off x="619125" y="60331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12</xdr:row>
      <xdr:rowOff>0</xdr:rowOff>
    </xdr:from>
    <xdr:ext cx="61912" cy="38100"/>
    <xdr:sp macro="" textlink="">
      <xdr:nvSpPr>
        <xdr:cNvPr id="81" name="Text Box 80"/>
        <xdr:cNvSpPr txBox="1">
          <a:spLocks noChangeArrowheads="1"/>
        </xdr:cNvSpPr>
      </xdr:nvSpPr>
      <xdr:spPr bwMode="auto">
        <a:xfrm>
          <a:off x="2714625" y="39624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83341</xdr:colOff>
      <xdr:row>45</xdr:row>
      <xdr:rowOff>238124</xdr:rowOff>
    </xdr:from>
    <xdr:to>
      <xdr:col>12</xdr:col>
      <xdr:colOff>71435</xdr:colOff>
      <xdr:row>47</xdr:row>
      <xdr:rowOff>11905</xdr:rowOff>
    </xdr:to>
    <xdr:sp macro="" textlink="">
      <xdr:nvSpPr>
        <xdr:cNvPr id="82" name="テキスト ボックス 81"/>
        <xdr:cNvSpPr txBox="1"/>
      </xdr:nvSpPr>
      <xdr:spPr>
        <a:xfrm>
          <a:off x="826291" y="13820774"/>
          <a:ext cx="731044"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xdr:col>
      <xdr:colOff>11909</xdr:colOff>
      <xdr:row>45</xdr:row>
      <xdr:rowOff>0</xdr:rowOff>
    </xdr:from>
    <xdr:to>
      <xdr:col>15</xdr:col>
      <xdr:colOff>35722</xdr:colOff>
      <xdr:row>45</xdr:row>
      <xdr:rowOff>238119</xdr:rowOff>
    </xdr:to>
    <xdr:sp macro="" textlink="">
      <xdr:nvSpPr>
        <xdr:cNvPr id="83" name="テキスト ボックス 82"/>
        <xdr:cNvSpPr txBox="1"/>
      </xdr:nvSpPr>
      <xdr:spPr>
        <a:xfrm>
          <a:off x="1002509" y="13582650"/>
          <a:ext cx="890588" cy="238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13</xdr:col>
      <xdr:colOff>23812</xdr:colOff>
      <xdr:row>69</xdr:row>
      <xdr:rowOff>11907</xdr:rowOff>
    </xdr:from>
    <xdr:to>
      <xdr:col>19</xdr:col>
      <xdr:colOff>11906</xdr:colOff>
      <xdr:row>69</xdr:row>
      <xdr:rowOff>285751</xdr:rowOff>
    </xdr:to>
    <xdr:sp macro="" textlink="">
      <xdr:nvSpPr>
        <xdr:cNvPr id="84" name="テキスト ボックス 83"/>
        <xdr:cNvSpPr txBox="1"/>
      </xdr:nvSpPr>
      <xdr:spPr>
        <a:xfrm>
          <a:off x="1633537" y="19204782"/>
          <a:ext cx="73104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3</xdr:col>
      <xdr:colOff>88105</xdr:colOff>
      <xdr:row>69</xdr:row>
      <xdr:rowOff>297655</xdr:rowOff>
    </xdr:from>
    <xdr:to>
      <xdr:col>17</xdr:col>
      <xdr:colOff>100011</xdr:colOff>
      <xdr:row>69</xdr:row>
      <xdr:rowOff>542925</xdr:rowOff>
    </xdr:to>
    <xdr:sp macro="" textlink="">
      <xdr:nvSpPr>
        <xdr:cNvPr id="85" name="テキスト ボックス 84"/>
        <xdr:cNvSpPr txBox="1"/>
      </xdr:nvSpPr>
      <xdr:spPr>
        <a:xfrm>
          <a:off x="459580" y="19490530"/>
          <a:ext cx="1745456" cy="245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在 園 時 間</a:t>
          </a:r>
        </a:p>
      </xdr:txBody>
    </xdr:sp>
    <xdr:clientData/>
  </xdr:twoCellAnchor>
  <xdr:oneCellAnchor>
    <xdr:from>
      <xdr:col>45</xdr:col>
      <xdr:colOff>114300</xdr:colOff>
      <xdr:row>68</xdr:row>
      <xdr:rowOff>0</xdr:rowOff>
    </xdr:from>
    <xdr:ext cx="61912" cy="38100"/>
    <xdr:sp macro="" textlink="">
      <xdr:nvSpPr>
        <xdr:cNvPr id="86" name="Text Box 80"/>
        <xdr:cNvSpPr txBox="1">
          <a:spLocks noChangeArrowheads="1"/>
        </xdr:cNvSpPr>
      </xdr:nvSpPr>
      <xdr:spPr bwMode="auto">
        <a:xfrm>
          <a:off x="5848350" y="188880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92</xdr:row>
      <xdr:rowOff>47625</xdr:rowOff>
    </xdr:from>
    <xdr:ext cx="61912" cy="38100"/>
    <xdr:sp macro="" textlink="">
      <xdr:nvSpPr>
        <xdr:cNvPr id="87" name="Text Box 80"/>
        <xdr:cNvSpPr txBox="1">
          <a:spLocks noChangeArrowheads="1"/>
        </xdr:cNvSpPr>
      </xdr:nvSpPr>
      <xdr:spPr bwMode="auto">
        <a:xfrm>
          <a:off x="6753225" y="254603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110</xdr:row>
      <xdr:rowOff>0</xdr:rowOff>
    </xdr:from>
    <xdr:ext cx="42862" cy="28575"/>
    <xdr:sp macro="" textlink="">
      <xdr:nvSpPr>
        <xdr:cNvPr id="88" name="Text Box 23"/>
        <xdr:cNvSpPr txBox="1">
          <a:spLocks noChangeArrowheads="1"/>
        </xdr:cNvSpPr>
      </xdr:nvSpPr>
      <xdr:spPr bwMode="auto">
        <a:xfrm>
          <a:off x="5886450" y="295846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110</xdr:row>
      <xdr:rowOff>0</xdr:rowOff>
    </xdr:from>
    <xdr:ext cx="42863" cy="38100"/>
    <xdr:sp macro="" textlink="">
      <xdr:nvSpPr>
        <xdr:cNvPr id="89" name="Text Box 22"/>
        <xdr:cNvSpPr txBox="1">
          <a:spLocks noChangeArrowheads="1"/>
        </xdr:cNvSpPr>
      </xdr:nvSpPr>
      <xdr:spPr bwMode="auto">
        <a:xfrm>
          <a:off x="5848350" y="295846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110</xdr:row>
      <xdr:rowOff>0</xdr:rowOff>
    </xdr:from>
    <xdr:ext cx="42862" cy="28575"/>
    <xdr:sp macro="" textlink="">
      <xdr:nvSpPr>
        <xdr:cNvPr id="90" name="Text Box 23"/>
        <xdr:cNvSpPr txBox="1">
          <a:spLocks noChangeArrowheads="1"/>
        </xdr:cNvSpPr>
      </xdr:nvSpPr>
      <xdr:spPr bwMode="auto">
        <a:xfrm>
          <a:off x="5886450" y="295846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110</xdr:row>
      <xdr:rowOff>0</xdr:rowOff>
    </xdr:from>
    <xdr:ext cx="57150" cy="38100"/>
    <xdr:sp macro="" textlink="">
      <xdr:nvSpPr>
        <xdr:cNvPr id="91" name="Text Box 22"/>
        <xdr:cNvSpPr txBox="1">
          <a:spLocks noChangeArrowheads="1"/>
        </xdr:cNvSpPr>
      </xdr:nvSpPr>
      <xdr:spPr bwMode="auto">
        <a:xfrm>
          <a:off x="4676775" y="29584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110</xdr:row>
      <xdr:rowOff>0</xdr:rowOff>
    </xdr:from>
    <xdr:ext cx="57150" cy="38100"/>
    <xdr:sp macro="" textlink="">
      <xdr:nvSpPr>
        <xdr:cNvPr id="92" name="Text Box 22"/>
        <xdr:cNvSpPr txBox="1">
          <a:spLocks noChangeArrowheads="1"/>
        </xdr:cNvSpPr>
      </xdr:nvSpPr>
      <xdr:spPr bwMode="auto">
        <a:xfrm>
          <a:off x="7620000" y="29584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110</xdr:row>
      <xdr:rowOff>0</xdr:rowOff>
    </xdr:from>
    <xdr:ext cx="57150" cy="38100"/>
    <xdr:sp macro="" textlink="">
      <xdr:nvSpPr>
        <xdr:cNvPr id="93" name="Text Box 22"/>
        <xdr:cNvSpPr txBox="1">
          <a:spLocks noChangeArrowheads="1"/>
        </xdr:cNvSpPr>
      </xdr:nvSpPr>
      <xdr:spPr bwMode="auto">
        <a:xfrm>
          <a:off x="6629400" y="29584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110</xdr:row>
      <xdr:rowOff>0</xdr:rowOff>
    </xdr:from>
    <xdr:ext cx="57150" cy="38100"/>
    <xdr:sp macro="" textlink="">
      <xdr:nvSpPr>
        <xdr:cNvPr id="94" name="Text Box 22"/>
        <xdr:cNvSpPr txBox="1">
          <a:spLocks noChangeArrowheads="1"/>
        </xdr:cNvSpPr>
      </xdr:nvSpPr>
      <xdr:spPr bwMode="auto">
        <a:xfrm>
          <a:off x="3286125" y="29584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110</xdr:row>
      <xdr:rowOff>0</xdr:rowOff>
    </xdr:from>
    <xdr:ext cx="42863" cy="38100"/>
    <xdr:sp macro="" textlink="">
      <xdr:nvSpPr>
        <xdr:cNvPr id="95" name="Text Box 22"/>
        <xdr:cNvSpPr txBox="1">
          <a:spLocks noChangeArrowheads="1"/>
        </xdr:cNvSpPr>
      </xdr:nvSpPr>
      <xdr:spPr bwMode="auto">
        <a:xfrm>
          <a:off x="5724525" y="295846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110</xdr:row>
      <xdr:rowOff>0</xdr:rowOff>
    </xdr:from>
    <xdr:ext cx="57150" cy="38100"/>
    <xdr:sp macro="" textlink="">
      <xdr:nvSpPr>
        <xdr:cNvPr id="96" name="Text Box 22"/>
        <xdr:cNvSpPr txBox="1">
          <a:spLocks noChangeArrowheads="1"/>
        </xdr:cNvSpPr>
      </xdr:nvSpPr>
      <xdr:spPr bwMode="auto">
        <a:xfrm>
          <a:off x="4305300" y="29584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110</xdr:row>
      <xdr:rowOff>0</xdr:rowOff>
    </xdr:from>
    <xdr:ext cx="57150" cy="38100"/>
    <xdr:sp macro="" textlink="">
      <xdr:nvSpPr>
        <xdr:cNvPr id="97" name="Text Box 22"/>
        <xdr:cNvSpPr txBox="1">
          <a:spLocks noChangeArrowheads="1"/>
        </xdr:cNvSpPr>
      </xdr:nvSpPr>
      <xdr:spPr bwMode="auto">
        <a:xfrm>
          <a:off x="5295900" y="29584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110</xdr:row>
      <xdr:rowOff>0</xdr:rowOff>
    </xdr:from>
    <xdr:ext cx="42863" cy="47625"/>
    <xdr:sp macro="" textlink="">
      <xdr:nvSpPr>
        <xdr:cNvPr id="98" name="Text Box 80"/>
        <xdr:cNvSpPr txBox="1">
          <a:spLocks noChangeArrowheads="1"/>
        </xdr:cNvSpPr>
      </xdr:nvSpPr>
      <xdr:spPr bwMode="auto">
        <a:xfrm>
          <a:off x="6124575" y="29584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110</xdr:row>
      <xdr:rowOff>0</xdr:rowOff>
    </xdr:from>
    <xdr:ext cx="42863" cy="47625"/>
    <xdr:sp macro="" textlink="">
      <xdr:nvSpPr>
        <xdr:cNvPr id="99" name="Text Box 117"/>
        <xdr:cNvSpPr txBox="1">
          <a:spLocks noChangeArrowheads="1"/>
        </xdr:cNvSpPr>
      </xdr:nvSpPr>
      <xdr:spPr bwMode="auto">
        <a:xfrm>
          <a:off x="6000750" y="29584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110</xdr:row>
      <xdr:rowOff>0</xdr:rowOff>
    </xdr:from>
    <xdr:ext cx="57150" cy="38100"/>
    <xdr:sp macro="" textlink="">
      <xdr:nvSpPr>
        <xdr:cNvPr id="100" name="Text Box 22"/>
        <xdr:cNvSpPr txBox="1">
          <a:spLocks noChangeArrowheads="1"/>
        </xdr:cNvSpPr>
      </xdr:nvSpPr>
      <xdr:spPr bwMode="auto">
        <a:xfrm>
          <a:off x="6010275" y="29584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110</xdr:row>
      <xdr:rowOff>0</xdr:rowOff>
    </xdr:from>
    <xdr:ext cx="57150" cy="38100"/>
    <xdr:sp macro="" textlink="">
      <xdr:nvSpPr>
        <xdr:cNvPr id="101" name="Text Box 22"/>
        <xdr:cNvSpPr txBox="1">
          <a:spLocks noChangeArrowheads="1"/>
        </xdr:cNvSpPr>
      </xdr:nvSpPr>
      <xdr:spPr bwMode="auto">
        <a:xfrm>
          <a:off x="6753225" y="29584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110</xdr:row>
      <xdr:rowOff>0</xdr:rowOff>
    </xdr:from>
    <xdr:ext cx="57150" cy="38100"/>
    <xdr:sp macro="" textlink="">
      <xdr:nvSpPr>
        <xdr:cNvPr id="102" name="Text Box 22"/>
        <xdr:cNvSpPr txBox="1">
          <a:spLocks noChangeArrowheads="1"/>
        </xdr:cNvSpPr>
      </xdr:nvSpPr>
      <xdr:spPr bwMode="auto">
        <a:xfrm>
          <a:off x="6381750" y="29584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110</xdr:row>
      <xdr:rowOff>0</xdr:rowOff>
    </xdr:from>
    <xdr:ext cx="42863" cy="47625"/>
    <xdr:sp macro="" textlink="">
      <xdr:nvSpPr>
        <xdr:cNvPr id="103" name="Text Box 80"/>
        <xdr:cNvSpPr txBox="1">
          <a:spLocks noChangeArrowheads="1"/>
        </xdr:cNvSpPr>
      </xdr:nvSpPr>
      <xdr:spPr bwMode="auto">
        <a:xfrm>
          <a:off x="6124575" y="29584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110</xdr:row>
      <xdr:rowOff>0</xdr:rowOff>
    </xdr:from>
    <xdr:ext cx="42863" cy="47625"/>
    <xdr:sp macro="" textlink="">
      <xdr:nvSpPr>
        <xdr:cNvPr id="104" name="Text Box 117"/>
        <xdr:cNvSpPr txBox="1">
          <a:spLocks noChangeArrowheads="1"/>
        </xdr:cNvSpPr>
      </xdr:nvSpPr>
      <xdr:spPr bwMode="auto">
        <a:xfrm>
          <a:off x="6000750" y="29584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110</xdr:row>
      <xdr:rowOff>0</xdr:rowOff>
    </xdr:from>
    <xdr:ext cx="57150" cy="38100"/>
    <xdr:sp macro="" textlink="">
      <xdr:nvSpPr>
        <xdr:cNvPr id="105" name="Text Box 22"/>
        <xdr:cNvSpPr txBox="1">
          <a:spLocks noChangeArrowheads="1"/>
        </xdr:cNvSpPr>
      </xdr:nvSpPr>
      <xdr:spPr bwMode="auto">
        <a:xfrm>
          <a:off x="6010275" y="29584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110</xdr:row>
      <xdr:rowOff>0</xdr:rowOff>
    </xdr:from>
    <xdr:ext cx="57150" cy="38100"/>
    <xdr:sp macro="" textlink="">
      <xdr:nvSpPr>
        <xdr:cNvPr id="106" name="Text Box 22"/>
        <xdr:cNvSpPr txBox="1">
          <a:spLocks noChangeArrowheads="1"/>
        </xdr:cNvSpPr>
      </xdr:nvSpPr>
      <xdr:spPr bwMode="auto">
        <a:xfrm>
          <a:off x="6753225" y="29584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110</xdr:row>
      <xdr:rowOff>0</xdr:rowOff>
    </xdr:from>
    <xdr:ext cx="42863" cy="38100"/>
    <xdr:sp macro="" textlink="">
      <xdr:nvSpPr>
        <xdr:cNvPr id="107" name="Text Box 22"/>
        <xdr:cNvSpPr txBox="1">
          <a:spLocks noChangeArrowheads="1"/>
        </xdr:cNvSpPr>
      </xdr:nvSpPr>
      <xdr:spPr bwMode="auto">
        <a:xfrm>
          <a:off x="7734300" y="295846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110</xdr:row>
      <xdr:rowOff>0</xdr:rowOff>
    </xdr:from>
    <xdr:ext cx="57150" cy="38100"/>
    <xdr:sp macro="" textlink="">
      <xdr:nvSpPr>
        <xdr:cNvPr id="108" name="Text Box 22"/>
        <xdr:cNvSpPr txBox="1">
          <a:spLocks noChangeArrowheads="1"/>
        </xdr:cNvSpPr>
      </xdr:nvSpPr>
      <xdr:spPr bwMode="auto">
        <a:xfrm>
          <a:off x="6381750" y="29584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110</xdr:row>
      <xdr:rowOff>0</xdr:rowOff>
    </xdr:from>
    <xdr:ext cx="57150" cy="38100"/>
    <xdr:sp macro="" textlink="">
      <xdr:nvSpPr>
        <xdr:cNvPr id="109" name="Text Box 22"/>
        <xdr:cNvSpPr txBox="1">
          <a:spLocks noChangeArrowheads="1"/>
        </xdr:cNvSpPr>
      </xdr:nvSpPr>
      <xdr:spPr bwMode="auto">
        <a:xfrm>
          <a:off x="7372350" y="29584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263</xdr:row>
      <xdr:rowOff>0</xdr:rowOff>
    </xdr:from>
    <xdr:ext cx="42863" cy="47625"/>
    <xdr:sp macro="" textlink="">
      <xdr:nvSpPr>
        <xdr:cNvPr id="110" name="Text Box 80"/>
        <xdr:cNvSpPr txBox="1">
          <a:spLocks noChangeArrowheads="1"/>
        </xdr:cNvSpPr>
      </xdr:nvSpPr>
      <xdr:spPr bwMode="auto">
        <a:xfrm>
          <a:off x="4048125" y="601408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263</xdr:row>
      <xdr:rowOff>0</xdr:rowOff>
    </xdr:from>
    <xdr:ext cx="42863" cy="47625"/>
    <xdr:sp macro="" textlink="">
      <xdr:nvSpPr>
        <xdr:cNvPr id="111" name="Text Box 117"/>
        <xdr:cNvSpPr txBox="1">
          <a:spLocks noChangeArrowheads="1"/>
        </xdr:cNvSpPr>
      </xdr:nvSpPr>
      <xdr:spPr bwMode="auto">
        <a:xfrm>
          <a:off x="3924300" y="601408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263</xdr:row>
      <xdr:rowOff>0</xdr:rowOff>
    </xdr:from>
    <xdr:ext cx="33337" cy="47625"/>
    <xdr:sp macro="" textlink="">
      <xdr:nvSpPr>
        <xdr:cNvPr id="112" name="Text Box 118"/>
        <xdr:cNvSpPr txBox="1">
          <a:spLocks noChangeArrowheads="1"/>
        </xdr:cNvSpPr>
      </xdr:nvSpPr>
      <xdr:spPr bwMode="auto">
        <a:xfrm>
          <a:off x="3852862" y="6014085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263</xdr:row>
      <xdr:rowOff>0</xdr:rowOff>
    </xdr:from>
    <xdr:ext cx="42863" cy="38100"/>
    <xdr:sp macro="" textlink="">
      <xdr:nvSpPr>
        <xdr:cNvPr id="113" name="Text Box 22"/>
        <xdr:cNvSpPr txBox="1">
          <a:spLocks noChangeArrowheads="1"/>
        </xdr:cNvSpPr>
      </xdr:nvSpPr>
      <xdr:spPr bwMode="auto">
        <a:xfrm>
          <a:off x="3648075" y="601408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263</xdr:row>
      <xdr:rowOff>0</xdr:rowOff>
    </xdr:from>
    <xdr:ext cx="57150" cy="38100"/>
    <xdr:sp macro="" textlink="">
      <xdr:nvSpPr>
        <xdr:cNvPr id="114" name="Text Box 22"/>
        <xdr:cNvSpPr txBox="1">
          <a:spLocks noChangeArrowheads="1"/>
        </xdr:cNvSpPr>
      </xdr:nvSpPr>
      <xdr:spPr bwMode="auto">
        <a:xfrm>
          <a:off x="2228850"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263</xdr:row>
      <xdr:rowOff>0</xdr:rowOff>
    </xdr:from>
    <xdr:ext cx="57150" cy="38100"/>
    <xdr:sp macro="" textlink="">
      <xdr:nvSpPr>
        <xdr:cNvPr id="115" name="Text Box 22"/>
        <xdr:cNvSpPr txBox="1">
          <a:spLocks noChangeArrowheads="1"/>
        </xdr:cNvSpPr>
      </xdr:nvSpPr>
      <xdr:spPr bwMode="auto">
        <a:xfrm>
          <a:off x="3933825"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263</xdr:row>
      <xdr:rowOff>0</xdr:rowOff>
    </xdr:from>
    <xdr:ext cx="57150" cy="38100"/>
    <xdr:sp macro="" textlink="">
      <xdr:nvSpPr>
        <xdr:cNvPr id="116" name="Text Box 22"/>
        <xdr:cNvSpPr txBox="1">
          <a:spLocks noChangeArrowheads="1"/>
        </xdr:cNvSpPr>
      </xdr:nvSpPr>
      <xdr:spPr bwMode="auto">
        <a:xfrm>
          <a:off x="5734050"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263</xdr:row>
      <xdr:rowOff>0</xdr:rowOff>
    </xdr:from>
    <xdr:ext cx="57150" cy="38100"/>
    <xdr:sp macro="" textlink="">
      <xdr:nvSpPr>
        <xdr:cNvPr id="117" name="Text Box 22"/>
        <xdr:cNvSpPr txBox="1">
          <a:spLocks noChangeArrowheads="1"/>
        </xdr:cNvSpPr>
      </xdr:nvSpPr>
      <xdr:spPr bwMode="auto">
        <a:xfrm>
          <a:off x="6257925"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263</xdr:row>
      <xdr:rowOff>0</xdr:rowOff>
    </xdr:from>
    <xdr:ext cx="61912" cy="38100"/>
    <xdr:sp macro="" textlink="">
      <xdr:nvSpPr>
        <xdr:cNvPr id="118" name="Text Box 80"/>
        <xdr:cNvSpPr txBox="1">
          <a:spLocks noChangeArrowheads="1"/>
        </xdr:cNvSpPr>
      </xdr:nvSpPr>
      <xdr:spPr bwMode="auto">
        <a:xfrm>
          <a:off x="5410200" y="601408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263</xdr:row>
      <xdr:rowOff>0</xdr:rowOff>
    </xdr:from>
    <xdr:ext cx="42862" cy="28575"/>
    <xdr:sp macro="" textlink="">
      <xdr:nvSpPr>
        <xdr:cNvPr id="119" name="Text Box 23"/>
        <xdr:cNvSpPr txBox="1">
          <a:spLocks noChangeArrowheads="1"/>
        </xdr:cNvSpPr>
      </xdr:nvSpPr>
      <xdr:spPr bwMode="auto">
        <a:xfrm>
          <a:off x="5886450" y="601408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263</xdr:row>
      <xdr:rowOff>0</xdr:rowOff>
    </xdr:from>
    <xdr:ext cx="42863" cy="38100"/>
    <xdr:sp macro="" textlink="">
      <xdr:nvSpPr>
        <xdr:cNvPr id="120" name="Text Box 22"/>
        <xdr:cNvSpPr txBox="1">
          <a:spLocks noChangeArrowheads="1"/>
        </xdr:cNvSpPr>
      </xdr:nvSpPr>
      <xdr:spPr bwMode="auto">
        <a:xfrm>
          <a:off x="5848350" y="601408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263</xdr:row>
      <xdr:rowOff>0</xdr:rowOff>
    </xdr:from>
    <xdr:ext cx="42862" cy="28575"/>
    <xdr:sp macro="" textlink="">
      <xdr:nvSpPr>
        <xdr:cNvPr id="121" name="Text Box 23"/>
        <xdr:cNvSpPr txBox="1">
          <a:spLocks noChangeArrowheads="1"/>
        </xdr:cNvSpPr>
      </xdr:nvSpPr>
      <xdr:spPr bwMode="auto">
        <a:xfrm>
          <a:off x="5886450" y="601408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263</xdr:row>
      <xdr:rowOff>0</xdr:rowOff>
    </xdr:from>
    <xdr:ext cx="57150" cy="38100"/>
    <xdr:sp macro="" textlink="">
      <xdr:nvSpPr>
        <xdr:cNvPr id="122" name="Text Box 22"/>
        <xdr:cNvSpPr txBox="1">
          <a:spLocks noChangeArrowheads="1"/>
        </xdr:cNvSpPr>
      </xdr:nvSpPr>
      <xdr:spPr bwMode="auto">
        <a:xfrm>
          <a:off x="4676775"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263</xdr:row>
      <xdr:rowOff>0</xdr:rowOff>
    </xdr:from>
    <xdr:ext cx="42863" cy="47625"/>
    <xdr:sp macro="" textlink="">
      <xdr:nvSpPr>
        <xdr:cNvPr id="123" name="Text Box 80"/>
        <xdr:cNvSpPr txBox="1">
          <a:spLocks noChangeArrowheads="1"/>
        </xdr:cNvSpPr>
      </xdr:nvSpPr>
      <xdr:spPr bwMode="auto">
        <a:xfrm>
          <a:off x="6124575" y="601408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263</xdr:row>
      <xdr:rowOff>0</xdr:rowOff>
    </xdr:from>
    <xdr:ext cx="57150" cy="38100"/>
    <xdr:sp macro="" textlink="">
      <xdr:nvSpPr>
        <xdr:cNvPr id="124" name="Text Box 22"/>
        <xdr:cNvSpPr txBox="1">
          <a:spLocks noChangeArrowheads="1"/>
        </xdr:cNvSpPr>
      </xdr:nvSpPr>
      <xdr:spPr bwMode="auto">
        <a:xfrm>
          <a:off x="6010275"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263</xdr:row>
      <xdr:rowOff>0</xdr:rowOff>
    </xdr:from>
    <xdr:ext cx="57150" cy="38100"/>
    <xdr:sp macro="" textlink="">
      <xdr:nvSpPr>
        <xdr:cNvPr id="125" name="Text Box 22"/>
        <xdr:cNvSpPr txBox="1">
          <a:spLocks noChangeArrowheads="1"/>
        </xdr:cNvSpPr>
      </xdr:nvSpPr>
      <xdr:spPr bwMode="auto">
        <a:xfrm>
          <a:off x="7620000"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263</xdr:row>
      <xdr:rowOff>0</xdr:rowOff>
    </xdr:from>
    <xdr:ext cx="57150" cy="38100"/>
    <xdr:sp macro="" textlink="">
      <xdr:nvSpPr>
        <xdr:cNvPr id="126" name="Text Box 22"/>
        <xdr:cNvSpPr txBox="1">
          <a:spLocks noChangeArrowheads="1"/>
        </xdr:cNvSpPr>
      </xdr:nvSpPr>
      <xdr:spPr bwMode="auto">
        <a:xfrm>
          <a:off x="6629400"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263</xdr:row>
      <xdr:rowOff>0</xdr:rowOff>
    </xdr:from>
    <xdr:ext cx="57150" cy="38100"/>
    <xdr:sp macro="" textlink="">
      <xdr:nvSpPr>
        <xdr:cNvPr id="127" name="Text Box 22"/>
        <xdr:cNvSpPr txBox="1">
          <a:spLocks noChangeArrowheads="1"/>
        </xdr:cNvSpPr>
      </xdr:nvSpPr>
      <xdr:spPr bwMode="auto">
        <a:xfrm>
          <a:off x="3286125"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263</xdr:row>
      <xdr:rowOff>0</xdr:rowOff>
    </xdr:from>
    <xdr:ext cx="42863" cy="38100"/>
    <xdr:sp macro="" textlink="">
      <xdr:nvSpPr>
        <xdr:cNvPr id="128" name="Text Box 22"/>
        <xdr:cNvSpPr txBox="1">
          <a:spLocks noChangeArrowheads="1"/>
        </xdr:cNvSpPr>
      </xdr:nvSpPr>
      <xdr:spPr bwMode="auto">
        <a:xfrm>
          <a:off x="5724525" y="601408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263</xdr:row>
      <xdr:rowOff>0</xdr:rowOff>
    </xdr:from>
    <xdr:ext cx="57150" cy="38100"/>
    <xdr:sp macro="" textlink="">
      <xdr:nvSpPr>
        <xdr:cNvPr id="129" name="Text Box 22"/>
        <xdr:cNvSpPr txBox="1">
          <a:spLocks noChangeArrowheads="1"/>
        </xdr:cNvSpPr>
      </xdr:nvSpPr>
      <xdr:spPr bwMode="auto">
        <a:xfrm>
          <a:off x="4305300"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263</xdr:row>
      <xdr:rowOff>0</xdr:rowOff>
    </xdr:from>
    <xdr:ext cx="57150" cy="38100"/>
    <xdr:sp macro="" textlink="">
      <xdr:nvSpPr>
        <xdr:cNvPr id="130" name="Text Box 22"/>
        <xdr:cNvSpPr txBox="1">
          <a:spLocks noChangeArrowheads="1"/>
        </xdr:cNvSpPr>
      </xdr:nvSpPr>
      <xdr:spPr bwMode="auto">
        <a:xfrm>
          <a:off x="5295900"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263</xdr:row>
      <xdr:rowOff>0</xdr:rowOff>
    </xdr:from>
    <xdr:ext cx="42863" cy="47625"/>
    <xdr:sp macro="" textlink="">
      <xdr:nvSpPr>
        <xdr:cNvPr id="131" name="Text Box 80"/>
        <xdr:cNvSpPr txBox="1">
          <a:spLocks noChangeArrowheads="1"/>
        </xdr:cNvSpPr>
      </xdr:nvSpPr>
      <xdr:spPr bwMode="auto">
        <a:xfrm>
          <a:off x="6124575" y="601408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263</xdr:row>
      <xdr:rowOff>0</xdr:rowOff>
    </xdr:from>
    <xdr:ext cx="42863" cy="47625"/>
    <xdr:sp macro="" textlink="">
      <xdr:nvSpPr>
        <xdr:cNvPr id="132" name="Text Box 117"/>
        <xdr:cNvSpPr txBox="1">
          <a:spLocks noChangeArrowheads="1"/>
        </xdr:cNvSpPr>
      </xdr:nvSpPr>
      <xdr:spPr bwMode="auto">
        <a:xfrm>
          <a:off x="6000750" y="601408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263</xdr:row>
      <xdr:rowOff>0</xdr:rowOff>
    </xdr:from>
    <xdr:ext cx="57150" cy="38100"/>
    <xdr:sp macro="" textlink="">
      <xdr:nvSpPr>
        <xdr:cNvPr id="133" name="Text Box 22"/>
        <xdr:cNvSpPr txBox="1">
          <a:spLocks noChangeArrowheads="1"/>
        </xdr:cNvSpPr>
      </xdr:nvSpPr>
      <xdr:spPr bwMode="auto">
        <a:xfrm>
          <a:off x="6010275"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263</xdr:row>
      <xdr:rowOff>0</xdr:rowOff>
    </xdr:from>
    <xdr:ext cx="57150" cy="38100"/>
    <xdr:sp macro="" textlink="">
      <xdr:nvSpPr>
        <xdr:cNvPr id="134" name="Text Box 22"/>
        <xdr:cNvSpPr txBox="1">
          <a:spLocks noChangeArrowheads="1"/>
        </xdr:cNvSpPr>
      </xdr:nvSpPr>
      <xdr:spPr bwMode="auto">
        <a:xfrm>
          <a:off x="6753225"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263</xdr:row>
      <xdr:rowOff>0</xdr:rowOff>
    </xdr:from>
    <xdr:ext cx="57150" cy="38100"/>
    <xdr:sp macro="" textlink="">
      <xdr:nvSpPr>
        <xdr:cNvPr id="135" name="Text Box 22"/>
        <xdr:cNvSpPr txBox="1">
          <a:spLocks noChangeArrowheads="1"/>
        </xdr:cNvSpPr>
      </xdr:nvSpPr>
      <xdr:spPr bwMode="auto">
        <a:xfrm>
          <a:off x="6381750"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263</xdr:row>
      <xdr:rowOff>0</xdr:rowOff>
    </xdr:from>
    <xdr:ext cx="42863" cy="47625"/>
    <xdr:sp macro="" textlink="">
      <xdr:nvSpPr>
        <xdr:cNvPr id="136" name="Text Box 80"/>
        <xdr:cNvSpPr txBox="1">
          <a:spLocks noChangeArrowheads="1"/>
        </xdr:cNvSpPr>
      </xdr:nvSpPr>
      <xdr:spPr bwMode="auto">
        <a:xfrm>
          <a:off x="6124575" y="601408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263</xdr:row>
      <xdr:rowOff>0</xdr:rowOff>
    </xdr:from>
    <xdr:ext cx="42863" cy="47625"/>
    <xdr:sp macro="" textlink="">
      <xdr:nvSpPr>
        <xdr:cNvPr id="137" name="Text Box 117"/>
        <xdr:cNvSpPr txBox="1">
          <a:spLocks noChangeArrowheads="1"/>
        </xdr:cNvSpPr>
      </xdr:nvSpPr>
      <xdr:spPr bwMode="auto">
        <a:xfrm>
          <a:off x="6000750" y="601408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263</xdr:row>
      <xdr:rowOff>0</xdr:rowOff>
    </xdr:from>
    <xdr:ext cx="57150" cy="38100"/>
    <xdr:sp macro="" textlink="">
      <xdr:nvSpPr>
        <xdr:cNvPr id="138" name="Text Box 22"/>
        <xdr:cNvSpPr txBox="1">
          <a:spLocks noChangeArrowheads="1"/>
        </xdr:cNvSpPr>
      </xdr:nvSpPr>
      <xdr:spPr bwMode="auto">
        <a:xfrm>
          <a:off x="6753225"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263</xdr:row>
      <xdr:rowOff>0</xdr:rowOff>
    </xdr:from>
    <xdr:ext cx="42863" cy="38100"/>
    <xdr:sp macro="" textlink="">
      <xdr:nvSpPr>
        <xdr:cNvPr id="139" name="Text Box 22"/>
        <xdr:cNvSpPr txBox="1">
          <a:spLocks noChangeArrowheads="1"/>
        </xdr:cNvSpPr>
      </xdr:nvSpPr>
      <xdr:spPr bwMode="auto">
        <a:xfrm>
          <a:off x="7734300" y="601408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263</xdr:row>
      <xdr:rowOff>0</xdr:rowOff>
    </xdr:from>
    <xdr:ext cx="57150" cy="38100"/>
    <xdr:sp macro="" textlink="">
      <xdr:nvSpPr>
        <xdr:cNvPr id="140" name="Text Box 22"/>
        <xdr:cNvSpPr txBox="1">
          <a:spLocks noChangeArrowheads="1"/>
        </xdr:cNvSpPr>
      </xdr:nvSpPr>
      <xdr:spPr bwMode="auto">
        <a:xfrm>
          <a:off x="6381750"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263</xdr:row>
      <xdr:rowOff>0</xdr:rowOff>
    </xdr:from>
    <xdr:ext cx="57150" cy="38100"/>
    <xdr:sp macro="" textlink="">
      <xdr:nvSpPr>
        <xdr:cNvPr id="141" name="Text Box 22"/>
        <xdr:cNvSpPr txBox="1">
          <a:spLocks noChangeArrowheads="1"/>
        </xdr:cNvSpPr>
      </xdr:nvSpPr>
      <xdr:spPr bwMode="auto">
        <a:xfrm>
          <a:off x="7372350" y="6014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190</xdr:row>
      <xdr:rowOff>0</xdr:rowOff>
    </xdr:from>
    <xdr:ext cx="42863" cy="47625"/>
    <xdr:sp macro="" textlink="">
      <xdr:nvSpPr>
        <xdr:cNvPr id="142" name="Text Box 80"/>
        <xdr:cNvSpPr txBox="1">
          <a:spLocks noChangeArrowheads="1"/>
        </xdr:cNvSpPr>
      </xdr:nvSpPr>
      <xdr:spPr bwMode="auto">
        <a:xfrm>
          <a:off x="4048125" y="453866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190</xdr:row>
      <xdr:rowOff>0</xdr:rowOff>
    </xdr:from>
    <xdr:ext cx="42863" cy="47625"/>
    <xdr:sp macro="" textlink="">
      <xdr:nvSpPr>
        <xdr:cNvPr id="143" name="Text Box 117"/>
        <xdr:cNvSpPr txBox="1">
          <a:spLocks noChangeArrowheads="1"/>
        </xdr:cNvSpPr>
      </xdr:nvSpPr>
      <xdr:spPr bwMode="auto">
        <a:xfrm>
          <a:off x="3924300" y="453866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190</xdr:row>
      <xdr:rowOff>0</xdr:rowOff>
    </xdr:from>
    <xdr:ext cx="42863" cy="38100"/>
    <xdr:sp macro="" textlink="">
      <xdr:nvSpPr>
        <xdr:cNvPr id="144" name="Text Box 22"/>
        <xdr:cNvSpPr txBox="1">
          <a:spLocks noChangeArrowheads="1"/>
        </xdr:cNvSpPr>
      </xdr:nvSpPr>
      <xdr:spPr bwMode="auto">
        <a:xfrm>
          <a:off x="3648075" y="453866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190</xdr:row>
      <xdr:rowOff>0</xdr:rowOff>
    </xdr:from>
    <xdr:ext cx="57150" cy="38100"/>
    <xdr:sp macro="" textlink="">
      <xdr:nvSpPr>
        <xdr:cNvPr id="145" name="Text Box 22"/>
        <xdr:cNvSpPr txBox="1">
          <a:spLocks noChangeArrowheads="1"/>
        </xdr:cNvSpPr>
      </xdr:nvSpPr>
      <xdr:spPr bwMode="auto">
        <a:xfrm>
          <a:off x="2228850" y="4538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190</xdr:row>
      <xdr:rowOff>0</xdr:rowOff>
    </xdr:from>
    <xdr:ext cx="57150" cy="38100"/>
    <xdr:sp macro="" textlink="">
      <xdr:nvSpPr>
        <xdr:cNvPr id="146" name="Text Box 22"/>
        <xdr:cNvSpPr txBox="1">
          <a:spLocks noChangeArrowheads="1"/>
        </xdr:cNvSpPr>
      </xdr:nvSpPr>
      <xdr:spPr bwMode="auto">
        <a:xfrm>
          <a:off x="3933825" y="4538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190</xdr:row>
      <xdr:rowOff>0</xdr:rowOff>
    </xdr:from>
    <xdr:ext cx="57150" cy="38100"/>
    <xdr:sp macro="" textlink="">
      <xdr:nvSpPr>
        <xdr:cNvPr id="147" name="Text Box 22"/>
        <xdr:cNvSpPr txBox="1">
          <a:spLocks noChangeArrowheads="1"/>
        </xdr:cNvSpPr>
      </xdr:nvSpPr>
      <xdr:spPr bwMode="auto">
        <a:xfrm>
          <a:off x="5734050" y="4538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190</xdr:row>
      <xdr:rowOff>0</xdr:rowOff>
    </xdr:from>
    <xdr:ext cx="57150" cy="38100"/>
    <xdr:sp macro="" textlink="">
      <xdr:nvSpPr>
        <xdr:cNvPr id="148" name="Text Box 22"/>
        <xdr:cNvSpPr txBox="1">
          <a:spLocks noChangeArrowheads="1"/>
        </xdr:cNvSpPr>
      </xdr:nvSpPr>
      <xdr:spPr bwMode="auto">
        <a:xfrm>
          <a:off x="6257925" y="4538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190</xdr:row>
      <xdr:rowOff>0</xdr:rowOff>
    </xdr:from>
    <xdr:ext cx="42862" cy="28575"/>
    <xdr:sp macro="" textlink="">
      <xdr:nvSpPr>
        <xdr:cNvPr id="149" name="Text Box 23"/>
        <xdr:cNvSpPr txBox="1">
          <a:spLocks noChangeArrowheads="1"/>
        </xdr:cNvSpPr>
      </xdr:nvSpPr>
      <xdr:spPr bwMode="auto">
        <a:xfrm>
          <a:off x="5886450" y="453866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190</xdr:row>
      <xdr:rowOff>0</xdr:rowOff>
    </xdr:from>
    <xdr:ext cx="42863" cy="38100"/>
    <xdr:sp macro="" textlink="">
      <xdr:nvSpPr>
        <xdr:cNvPr id="150" name="Text Box 22"/>
        <xdr:cNvSpPr txBox="1">
          <a:spLocks noChangeArrowheads="1"/>
        </xdr:cNvSpPr>
      </xdr:nvSpPr>
      <xdr:spPr bwMode="auto">
        <a:xfrm>
          <a:off x="5848350" y="453866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190</xdr:row>
      <xdr:rowOff>0</xdr:rowOff>
    </xdr:from>
    <xdr:ext cx="42862" cy="28575"/>
    <xdr:sp macro="" textlink="">
      <xdr:nvSpPr>
        <xdr:cNvPr id="151" name="Text Box 23"/>
        <xdr:cNvSpPr txBox="1">
          <a:spLocks noChangeArrowheads="1"/>
        </xdr:cNvSpPr>
      </xdr:nvSpPr>
      <xdr:spPr bwMode="auto">
        <a:xfrm>
          <a:off x="5886450" y="453866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190</xdr:row>
      <xdr:rowOff>0</xdr:rowOff>
    </xdr:from>
    <xdr:ext cx="57150" cy="38100"/>
    <xdr:sp macro="" textlink="">
      <xdr:nvSpPr>
        <xdr:cNvPr id="152" name="Text Box 22"/>
        <xdr:cNvSpPr txBox="1">
          <a:spLocks noChangeArrowheads="1"/>
        </xdr:cNvSpPr>
      </xdr:nvSpPr>
      <xdr:spPr bwMode="auto">
        <a:xfrm>
          <a:off x="4676775" y="4538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190</xdr:row>
      <xdr:rowOff>0</xdr:rowOff>
    </xdr:from>
    <xdr:ext cx="42863" cy="47625"/>
    <xdr:sp macro="" textlink="">
      <xdr:nvSpPr>
        <xdr:cNvPr id="153" name="Text Box 80"/>
        <xdr:cNvSpPr txBox="1">
          <a:spLocks noChangeArrowheads="1"/>
        </xdr:cNvSpPr>
      </xdr:nvSpPr>
      <xdr:spPr bwMode="auto">
        <a:xfrm>
          <a:off x="6124575" y="453866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190</xdr:row>
      <xdr:rowOff>0</xdr:rowOff>
    </xdr:from>
    <xdr:ext cx="57150" cy="38100"/>
    <xdr:sp macro="" textlink="">
      <xdr:nvSpPr>
        <xdr:cNvPr id="154" name="Text Box 22"/>
        <xdr:cNvSpPr txBox="1">
          <a:spLocks noChangeArrowheads="1"/>
        </xdr:cNvSpPr>
      </xdr:nvSpPr>
      <xdr:spPr bwMode="auto">
        <a:xfrm>
          <a:off x="6010275" y="4538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190</xdr:row>
      <xdr:rowOff>0</xdr:rowOff>
    </xdr:from>
    <xdr:ext cx="57150" cy="38100"/>
    <xdr:sp macro="" textlink="">
      <xdr:nvSpPr>
        <xdr:cNvPr id="155" name="Text Box 22"/>
        <xdr:cNvSpPr txBox="1">
          <a:spLocks noChangeArrowheads="1"/>
        </xdr:cNvSpPr>
      </xdr:nvSpPr>
      <xdr:spPr bwMode="auto">
        <a:xfrm>
          <a:off x="7620000" y="4538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190</xdr:row>
      <xdr:rowOff>0</xdr:rowOff>
    </xdr:from>
    <xdr:ext cx="57150" cy="38100"/>
    <xdr:sp macro="" textlink="">
      <xdr:nvSpPr>
        <xdr:cNvPr id="156" name="Text Box 22"/>
        <xdr:cNvSpPr txBox="1">
          <a:spLocks noChangeArrowheads="1"/>
        </xdr:cNvSpPr>
      </xdr:nvSpPr>
      <xdr:spPr bwMode="auto">
        <a:xfrm>
          <a:off x="6629400" y="4538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190</xdr:row>
      <xdr:rowOff>0</xdr:rowOff>
    </xdr:from>
    <xdr:ext cx="57150" cy="38100"/>
    <xdr:sp macro="" textlink="">
      <xdr:nvSpPr>
        <xdr:cNvPr id="157" name="Text Box 22"/>
        <xdr:cNvSpPr txBox="1">
          <a:spLocks noChangeArrowheads="1"/>
        </xdr:cNvSpPr>
      </xdr:nvSpPr>
      <xdr:spPr bwMode="auto">
        <a:xfrm>
          <a:off x="3286125" y="4538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190</xdr:row>
      <xdr:rowOff>0</xdr:rowOff>
    </xdr:from>
    <xdr:ext cx="42863" cy="38100"/>
    <xdr:sp macro="" textlink="">
      <xdr:nvSpPr>
        <xdr:cNvPr id="158" name="Text Box 22"/>
        <xdr:cNvSpPr txBox="1">
          <a:spLocks noChangeArrowheads="1"/>
        </xdr:cNvSpPr>
      </xdr:nvSpPr>
      <xdr:spPr bwMode="auto">
        <a:xfrm>
          <a:off x="5724525" y="453866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190</xdr:row>
      <xdr:rowOff>0</xdr:rowOff>
    </xdr:from>
    <xdr:ext cx="57150" cy="38100"/>
    <xdr:sp macro="" textlink="">
      <xdr:nvSpPr>
        <xdr:cNvPr id="159" name="Text Box 22"/>
        <xdr:cNvSpPr txBox="1">
          <a:spLocks noChangeArrowheads="1"/>
        </xdr:cNvSpPr>
      </xdr:nvSpPr>
      <xdr:spPr bwMode="auto">
        <a:xfrm>
          <a:off x="5295900" y="4538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190</xdr:row>
      <xdr:rowOff>0</xdr:rowOff>
    </xdr:from>
    <xdr:ext cx="42863" cy="47625"/>
    <xdr:sp macro="" textlink="">
      <xdr:nvSpPr>
        <xdr:cNvPr id="160" name="Text Box 80"/>
        <xdr:cNvSpPr txBox="1">
          <a:spLocks noChangeArrowheads="1"/>
        </xdr:cNvSpPr>
      </xdr:nvSpPr>
      <xdr:spPr bwMode="auto">
        <a:xfrm>
          <a:off x="6124575" y="453866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190</xdr:row>
      <xdr:rowOff>0</xdr:rowOff>
    </xdr:from>
    <xdr:ext cx="42863" cy="47625"/>
    <xdr:sp macro="" textlink="">
      <xdr:nvSpPr>
        <xdr:cNvPr id="161" name="Text Box 117"/>
        <xdr:cNvSpPr txBox="1">
          <a:spLocks noChangeArrowheads="1"/>
        </xdr:cNvSpPr>
      </xdr:nvSpPr>
      <xdr:spPr bwMode="auto">
        <a:xfrm>
          <a:off x="6000750" y="453866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190</xdr:row>
      <xdr:rowOff>0</xdr:rowOff>
    </xdr:from>
    <xdr:ext cx="57150" cy="38100"/>
    <xdr:sp macro="" textlink="">
      <xdr:nvSpPr>
        <xdr:cNvPr id="162" name="Text Box 22"/>
        <xdr:cNvSpPr txBox="1">
          <a:spLocks noChangeArrowheads="1"/>
        </xdr:cNvSpPr>
      </xdr:nvSpPr>
      <xdr:spPr bwMode="auto">
        <a:xfrm>
          <a:off x="6010275" y="4538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190</xdr:row>
      <xdr:rowOff>0</xdr:rowOff>
    </xdr:from>
    <xdr:ext cx="57150" cy="38100"/>
    <xdr:sp macro="" textlink="">
      <xdr:nvSpPr>
        <xdr:cNvPr id="163" name="Text Box 22"/>
        <xdr:cNvSpPr txBox="1">
          <a:spLocks noChangeArrowheads="1"/>
        </xdr:cNvSpPr>
      </xdr:nvSpPr>
      <xdr:spPr bwMode="auto">
        <a:xfrm>
          <a:off x="6753225" y="4538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190</xdr:row>
      <xdr:rowOff>0</xdr:rowOff>
    </xdr:from>
    <xdr:ext cx="57150" cy="38100"/>
    <xdr:sp macro="" textlink="">
      <xdr:nvSpPr>
        <xdr:cNvPr id="164" name="Text Box 22"/>
        <xdr:cNvSpPr txBox="1">
          <a:spLocks noChangeArrowheads="1"/>
        </xdr:cNvSpPr>
      </xdr:nvSpPr>
      <xdr:spPr bwMode="auto">
        <a:xfrm>
          <a:off x="6381750" y="4538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190</xdr:row>
      <xdr:rowOff>0</xdr:rowOff>
    </xdr:from>
    <xdr:ext cx="42863" cy="47625"/>
    <xdr:sp macro="" textlink="">
      <xdr:nvSpPr>
        <xdr:cNvPr id="165" name="Text Box 80"/>
        <xdr:cNvSpPr txBox="1">
          <a:spLocks noChangeArrowheads="1"/>
        </xdr:cNvSpPr>
      </xdr:nvSpPr>
      <xdr:spPr bwMode="auto">
        <a:xfrm>
          <a:off x="6124575" y="453866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190</xdr:row>
      <xdr:rowOff>0</xdr:rowOff>
    </xdr:from>
    <xdr:ext cx="42863" cy="47625"/>
    <xdr:sp macro="" textlink="">
      <xdr:nvSpPr>
        <xdr:cNvPr id="166" name="Text Box 117"/>
        <xdr:cNvSpPr txBox="1">
          <a:spLocks noChangeArrowheads="1"/>
        </xdr:cNvSpPr>
      </xdr:nvSpPr>
      <xdr:spPr bwMode="auto">
        <a:xfrm>
          <a:off x="6000750" y="453866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190</xdr:row>
      <xdr:rowOff>0</xdr:rowOff>
    </xdr:from>
    <xdr:ext cx="57150" cy="38100"/>
    <xdr:sp macro="" textlink="">
      <xdr:nvSpPr>
        <xdr:cNvPr id="167" name="Text Box 22"/>
        <xdr:cNvSpPr txBox="1">
          <a:spLocks noChangeArrowheads="1"/>
        </xdr:cNvSpPr>
      </xdr:nvSpPr>
      <xdr:spPr bwMode="auto">
        <a:xfrm>
          <a:off x="6010275" y="4538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190</xdr:row>
      <xdr:rowOff>0</xdr:rowOff>
    </xdr:from>
    <xdr:ext cx="57150" cy="38100"/>
    <xdr:sp macro="" textlink="">
      <xdr:nvSpPr>
        <xdr:cNvPr id="168" name="Text Box 22"/>
        <xdr:cNvSpPr txBox="1">
          <a:spLocks noChangeArrowheads="1"/>
        </xdr:cNvSpPr>
      </xdr:nvSpPr>
      <xdr:spPr bwMode="auto">
        <a:xfrm>
          <a:off x="6753225" y="4538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190</xdr:row>
      <xdr:rowOff>0</xdr:rowOff>
    </xdr:from>
    <xdr:ext cx="42863" cy="38100"/>
    <xdr:sp macro="" textlink="">
      <xdr:nvSpPr>
        <xdr:cNvPr id="169" name="Text Box 22"/>
        <xdr:cNvSpPr txBox="1">
          <a:spLocks noChangeArrowheads="1"/>
        </xdr:cNvSpPr>
      </xdr:nvSpPr>
      <xdr:spPr bwMode="auto">
        <a:xfrm>
          <a:off x="7734300" y="453866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190</xdr:row>
      <xdr:rowOff>0</xdr:rowOff>
    </xdr:from>
    <xdr:ext cx="57150" cy="38100"/>
    <xdr:sp macro="" textlink="">
      <xdr:nvSpPr>
        <xdr:cNvPr id="170" name="Text Box 22"/>
        <xdr:cNvSpPr txBox="1">
          <a:spLocks noChangeArrowheads="1"/>
        </xdr:cNvSpPr>
      </xdr:nvSpPr>
      <xdr:spPr bwMode="auto">
        <a:xfrm>
          <a:off x="6381750" y="4538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190</xdr:row>
      <xdr:rowOff>0</xdr:rowOff>
    </xdr:from>
    <xdr:ext cx="57150" cy="38100"/>
    <xdr:sp macro="" textlink="">
      <xdr:nvSpPr>
        <xdr:cNvPr id="171" name="Text Box 22"/>
        <xdr:cNvSpPr txBox="1">
          <a:spLocks noChangeArrowheads="1"/>
        </xdr:cNvSpPr>
      </xdr:nvSpPr>
      <xdr:spPr bwMode="auto">
        <a:xfrm>
          <a:off x="7372350" y="4538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16</xdr:col>
      <xdr:colOff>0</xdr:colOff>
      <xdr:row>195</xdr:row>
      <xdr:rowOff>107156</xdr:rowOff>
    </xdr:from>
    <xdr:to>
      <xdr:col>34</xdr:col>
      <xdr:colOff>83344</xdr:colOff>
      <xdr:row>195</xdr:row>
      <xdr:rowOff>107156</xdr:rowOff>
    </xdr:to>
    <xdr:cxnSp macro="">
      <xdr:nvCxnSpPr>
        <xdr:cNvPr id="172" name="直線矢印コネクタ 171"/>
        <xdr:cNvCxnSpPr/>
      </xdr:nvCxnSpPr>
      <xdr:spPr bwMode="auto">
        <a:xfrm>
          <a:off x="1981200" y="46865381"/>
          <a:ext cx="2407444"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15</xdr:col>
      <xdr:colOff>107156</xdr:colOff>
      <xdr:row>115</xdr:row>
      <xdr:rowOff>107156</xdr:rowOff>
    </xdr:from>
    <xdr:to>
      <xdr:col>34</xdr:col>
      <xdr:colOff>71438</xdr:colOff>
      <xdr:row>115</xdr:row>
      <xdr:rowOff>107156</xdr:rowOff>
    </xdr:to>
    <xdr:cxnSp macro="">
      <xdr:nvCxnSpPr>
        <xdr:cNvPr id="173" name="直線矢印コネクタ 172"/>
        <xdr:cNvCxnSpPr/>
      </xdr:nvCxnSpPr>
      <xdr:spPr bwMode="auto">
        <a:xfrm>
          <a:off x="1964531" y="31101506"/>
          <a:ext cx="241220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oneCellAnchor>
    <xdr:from>
      <xdr:col>21</xdr:col>
      <xdr:colOff>114300</xdr:colOff>
      <xdr:row>110</xdr:row>
      <xdr:rowOff>0</xdr:rowOff>
    </xdr:from>
    <xdr:ext cx="61912" cy="38100"/>
    <xdr:sp macro="" textlink="">
      <xdr:nvSpPr>
        <xdr:cNvPr id="174" name="Text Box 80"/>
        <xdr:cNvSpPr txBox="1">
          <a:spLocks noChangeArrowheads="1"/>
        </xdr:cNvSpPr>
      </xdr:nvSpPr>
      <xdr:spPr bwMode="auto">
        <a:xfrm>
          <a:off x="2714625" y="295846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61912" cy="38100"/>
    <xdr:sp macro="" textlink="">
      <xdr:nvSpPr>
        <xdr:cNvPr id="175" name="Text Box 80"/>
        <xdr:cNvSpPr txBox="1">
          <a:spLocks noChangeArrowheads="1"/>
        </xdr:cNvSpPr>
      </xdr:nvSpPr>
      <xdr:spPr bwMode="auto">
        <a:xfrm>
          <a:off x="371475" y="295846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172</xdr:row>
      <xdr:rowOff>0</xdr:rowOff>
    </xdr:from>
    <xdr:ext cx="61912" cy="38100"/>
    <xdr:sp macro="" textlink="">
      <xdr:nvSpPr>
        <xdr:cNvPr id="176" name="Text Box 80"/>
        <xdr:cNvSpPr txBox="1">
          <a:spLocks noChangeArrowheads="1"/>
        </xdr:cNvSpPr>
      </xdr:nvSpPr>
      <xdr:spPr bwMode="auto">
        <a:xfrm>
          <a:off x="5410200" y="411289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169</xdr:row>
      <xdr:rowOff>0</xdr:rowOff>
    </xdr:from>
    <xdr:ext cx="61912" cy="38100"/>
    <xdr:sp macro="" textlink="">
      <xdr:nvSpPr>
        <xdr:cNvPr id="177" name="Text Box 80"/>
        <xdr:cNvSpPr txBox="1">
          <a:spLocks noChangeArrowheads="1"/>
        </xdr:cNvSpPr>
      </xdr:nvSpPr>
      <xdr:spPr bwMode="auto">
        <a:xfrm>
          <a:off x="2714625" y="402907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170</xdr:row>
      <xdr:rowOff>0</xdr:rowOff>
    </xdr:from>
    <xdr:ext cx="61912" cy="38100"/>
    <xdr:sp macro="" textlink="">
      <xdr:nvSpPr>
        <xdr:cNvPr id="178" name="Text Box 80"/>
        <xdr:cNvSpPr txBox="1">
          <a:spLocks noChangeArrowheads="1"/>
        </xdr:cNvSpPr>
      </xdr:nvSpPr>
      <xdr:spPr bwMode="auto">
        <a:xfrm>
          <a:off x="371475" y="406050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169</xdr:row>
      <xdr:rowOff>0</xdr:rowOff>
    </xdr:from>
    <xdr:ext cx="61912" cy="38100"/>
    <xdr:sp macro="" textlink="">
      <xdr:nvSpPr>
        <xdr:cNvPr id="179" name="Text Box 80"/>
        <xdr:cNvSpPr txBox="1">
          <a:spLocks noChangeArrowheads="1"/>
        </xdr:cNvSpPr>
      </xdr:nvSpPr>
      <xdr:spPr bwMode="auto">
        <a:xfrm>
          <a:off x="2714625" y="402907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170</xdr:row>
      <xdr:rowOff>0</xdr:rowOff>
    </xdr:from>
    <xdr:ext cx="61912" cy="38100"/>
    <xdr:sp macro="" textlink="">
      <xdr:nvSpPr>
        <xdr:cNvPr id="180" name="Text Box 80"/>
        <xdr:cNvSpPr txBox="1">
          <a:spLocks noChangeArrowheads="1"/>
        </xdr:cNvSpPr>
      </xdr:nvSpPr>
      <xdr:spPr bwMode="auto">
        <a:xfrm>
          <a:off x="371475" y="406050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93</xdr:row>
      <xdr:rowOff>0</xdr:rowOff>
    </xdr:from>
    <xdr:ext cx="61912" cy="38100"/>
    <xdr:sp macro="" textlink="">
      <xdr:nvSpPr>
        <xdr:cNvPr id="181" name="Text Box 80"/>
        <xdr:cNvSpPr txBox="1">
          <a:spLocks noChangeArrowheads="1"/>
        </xdr:cNvSpPr>
      </xdr:nvSpPr>
      <xdr:spPr bwMode="auto">
        <a:xfrm>
          <a:off x="5848350" y="254889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172</xdr:row>
      <xdr:rowOff>0</xdr:rowOff>
    </xdr:from>
    <xdr:ext cx="61912" cy="38100"/>
    <xdr:sp macro="" textlink="">
      <xdr:nvSpPr>
        <xdr:cNvPr id="182" name="Text Box 80"/>
        <xdr:cNvSpPr txBox="1">
          <a:spLocks noChangeArrowheads="1"/>
        </xdr:cNvSpPr>
      </xdr:nvSpPr>
      <xdr:spPr bwMode="auto">
        <a:xfrm>
          <a:off x="5410200" y="411289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172</xdr:row>
      <xdr:rowOff>0</xdr:rowOff>
    </xdr:from>
    <xdr:ext cx="61912" cy="38100"/>
    <xdr:sp macro="" textlink="">
      <xdr:nvSpPr>
        <xdr:cNvPr id="183" name="Text Box 80"/>
        <xdr:cNvSpPr txBox="1">
          <a:spLocks noChangeArrowheads="1"/>
        </xdr:cNvSpPr>
      </xdr:nvSpPr>
      <xdr:spPr bwMode="auto">
        <a:xfrm>
          <a:off x="5848350" y="411289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248</xdr:row>
      <xdr:rowOff>0</xdr:rowOff>
    </xdr:from>
    <xdr:ext cx="42863" cy="47625"/>
    <xdr:sp macro="" textlink="">
      <xdr:nvSpPr>
        <xdr:cNvPr id="184" name="Text Box 80"/>
        <xdr:cNvSpPr txBox="1">
          <a:spLocks noChangeArrowheads="1"/>
        </xdr:cNvSpPr>
      </xdr:nvSpPr>
      <xdr:spPr bwMode="auto">
        <a:xfrm>
          <a:off x="4048125" y="559022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248</xdr:row>
      <xdr:rowOff>0</xdr:rowOff>
    </xdr:from>
    <xdr:ext cx="42863" cy="47625"/>
    <xdr:sp macro="" textlink="">
      <xdr:nvSpPr>
        <xdr:cNvPr id="185" name="Text Box 117"/>
        <xdr:cNvSpPr txBox="1">
          <a:spLocks noChangeArrowheads="1"/>
        </xdr:cNvSpPr>
      </xdr:nvSpPr>
      <xdr:spPr bwMode="auto">
        <a:xfrm>
          <a:off x="3924300" y="559022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248</xdr:row>
      <xdr:rowOff>0</xdr:rowOff>
    </xdr:from>
    <xdr:ext cx="42863" cy="38100"/>
    <xdr:sp macro="" textlink="">
      <xdr:nvSpPr>
        <xdr:cNvPr id="186" name="Text Box 22"/>
        <xdr:cNvSpPr txBox="1">
          <a:spLocks noChangeArrowheads="1"/>
        </xdr:cNvSpPr>
      </xdr:nvSpPr>
      <xdr:spPr bwMode="auto">
        <a:xfrm>
          <a:off x="3648075" y="559022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248</xdr:row>
      <xdr:rowOff>0</xdr:rowOff>
    </xdr:from>
    <xdr:ext cx="57150" cy="38100"/>
    <xdr:sp macro="" textlink="">
      <xdr:nvSpPr>
        <xdr:cNvPr id="187" name="Text Box 22"/>
        <xdr:cNvSpPr txBox="1">
          <a:spLocks noChangeArrowheads="1"/>
        </xdr:cNvSpPr>
      </xdr:nvSpPr>
      <xdr:spPr bwMode="auto">
        <a:xfrm>
          <a:off x="2228850" y="55902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248</xdr:row>
      <xdr:rowOff>0</xdr:rowOff>
    </xdr:from>
    <xdr:ext cx="57150" cy="38100"/>
    <xdr:sp macro="" textlink="">
      <xdr:nvSpPr>
        <xdr:cNvPr id="188" name="Text Box 22"/>
        <xdr:cNvSpPr txBox="1">
          <a:spLocks noChangeArrowheads="1"/>
        </xdr:cNvSpPr>
      </xdr:nvSpPr>
      <xdr:spPr bwMode="auto">
        <a:xfrm>
          <a:off x="3933825" y="55902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248</xdr:row>
      <xdr:rowOff>0</xdr:rowOff>
    </xdr:from>
    <xdr:ext cx="57150" cy="38100"/>
    <xdr:sp macro="" textlink="">
      <xdr:nvSpPr>
        <xdr:cNvPr id="189" name="Text Box 22"/>
        <xdr:cNvSpPr txBox="1">
          <a:spLocks noChangeArrowheads="1"/>
        </xdr:cNvSpPr>
      </xdr:nvSpPr>
      <xdr:spPr bwMode="auto">
        <a:xfrm>
          <a:off x="5734050" y="55902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248</xdr:row>
      <xdr:rowOff>0</xdr:rowOff>
    </xdr:from>
    <xdr:ext cx="57150" cy="38100"/>
    <xdr:sp macro="" textlink="">
      <xdr:nvSpPr>
        <xdr:cNvPr id="190" name="Text Box 22"/>
        <xdr:cNvSpPr txBox="1">
          <a:spLocks noChangeArrowheads="1"/>
        </xdr:cNvSpPr>
      </xdr:nvSpPr>
      <xdr:spPr bwMode="auto">
        <a:xfrm>
          <a:off x="6257925" y="55902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248</xdr:row>
      <xdr:rowOff>0</xdr:rowOff>
    </xdr:from>
    <xdr:ext cx="42862" cy="28575"/>
    <xdr:sp macro="" textlink="">
      <xdr:nvSpPr>
        <xdr:cNvPr id="191" name="Text Box 23"/>
        <xdr:cNvSpPr txBox="1">
          <a:spLocks noChangeArrowheads="1"/>
        </xdr:cNvSpPr>
      </xdr:nvSpPr>
      <xdr:spPr bwMode="auto">
        <a:xfrm>
          <a:off x="5886450" y="559022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248</xdr:row>
      <xdr:rowOff>0</xdr:rowOff>
    </xdr:from>
    <xdr:ext cx="42863" cy="38100"/>
    <xdr:sp macro="" textlink="">
      <xdr:nvSpPr>
        <xdr:cNvPr id="192" name="Text Box 22"/>
        <xdr:cNvSpPr txBox="1">
          <a:spLocks noChangeArrowheads="1"/>
        </xdr:cNvSpPr>
      </xdr:nvSpPr>
      <xdr:spPr bwMode="auto">
        <a:xfrm>
          <a:off x="5848350" y="559022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248</xdr:row>
      <xdr:rowOff>0</xdr:rowOff>
    </xdr:from>
    <xdr:ext cx="42862" cy="28575"/>
    <xdr:sp macro="" textlink="">
      <xdr:nvSpPr>
        <xdr:cNvPr id="193" name="Text Box 23"/>
        <xdr:cNvSpPr txBox="1">
          <a:spLocks noChangeArrowheads="1"/>
        </xdr:cNvSpPr>
      </xdr:nvSpPr>
      <xdr:spPr bwMode="auto">
        <a:xfrm>
          <a:off x="5886450" y="559022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248</xdr:row>
      <xdr:rowOff>0</xdr:rowOff>
    </xdr:from>
    <xdr:ext cx="57150" cy="38100"/>
    <xdr:sp macro="" textlink="">
      <xdr:nvSpPr>
        <xdr:cNvPr id="194" name="Text Box 22"/>
        <xdr:cNvSpPr txBox="1">
          <a:spLocks noChangeArrowheads="1"/>
        </xdr:cNvSpPr>
      </xdr:nvSpPr>
      <xdr:spPr bwMode="auto">
        <a:xfrm>
          <a:off x="4676775" y="55902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248</xdr:row>
      <xdr:rowOff>0</xdr:rowOff>
    </xdr:from>
    <xdr:ext cx="42863" cy="47625"/>
    <xdr:sp macro="" textlink="">
      <xdr:nvSpPr>
        <xdr:cNvPr id="195" name="Text Box 80"/>
        <xdr:cNvSpPr txBox="1">
          <a:spLocks noChangeArrowheads="1"/>
        </xdr:cNvSpPr>
      </xdr:nvSpPr>
      <xdr:spPr bwMode="auto">
        <a:xfrm>
          <a:off x="6124575" y="559022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248</xdr:row>
      <xdr:rowOff>0</xdr:rowOff>
    </xdr:from>
    <xdr:ext cx="57150" cy="38100"/>
    <xdr:sp macro="" textlink="">
      <xdr:nvSpPr>
        <xdr:cNvPr id="196" name="Text Box 22"/>
        <xdr:cNvSpPr txBox="1">
          <a:spLocks noChangeArrowheads="1"/>
        </xdr:cNvSpPr>
      </xdr:nvSpPr>
      <xdr:spPr bwMode="auto">
        <a:xfrm>
          <a:off x="6010275" y="55902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248</xdr:row>
      <xdr:rowOff>0</xdr:rowOff>
    </xdr:from>
    <xdr:ext cx="57150" cy="38100"/>
    <xdr:sp macro="" textlink="">
      <xdr:nvSpPr>
        <xdr:cNvPr id="197" name="Text Box 22"/>
        <xdr:cNvSpPr txBox="1">
          <a:spLocks noChangeArrowheads="1"/>
        </xdr:cNvSpPr>
      </xdr:nvSpPr>
      <xdr:spPr bwMode="auto">
        <a:xfrm>
          <a:off x="7620000" y="55902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248</xdr:row>
      <xdr:rowOff>0</xdr:rowOff>
    </xdr:from>
    <xdr:ext cx="57150" cy="38100"/>
    <xdr:sp macro="" textlink="">
      <xdr:nvSpPr>
        <xdr:cNvPr id="198" name="Text Box 22"/>
        <xdr:cNvSpPr txBox="1">
          <a:spLocks noChangeArrowheads="1"/>
        </xdr:cNvSpPr>
      </xdr:nvSpPr>
      <xdr:spPr bwMode="auto">
        <a:xfrm>
          <a:off x="6629400" y="55902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248</xdr:row>
      <xdr:rowOff>0</xdr:rowOff>
    </xdr:from>
    <xdr:ext cx="57150" cy="38100"/>
    <xdr:sp macro="" textlink="">
      <xdr:nvSpPr>
        <xdr:cNvPr id="199" name="Text Box 22"/>
        <xdr:cNvSpPr txBox="1">
          <a:spLocks noChangeArrowheads="1"/>
        </xdr:cNvSpPr>
      </xdr:nvSpPr>
      <xdr:spPr bwMode="auto">
        <a:xfrm>
          <a:off x="3286125" y="55902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248</xdr:row>
      <xdr:rowOff>0</xdr:rowOff>
    </xdr:from>
    <xdr:ext cx="42863" cy="38100"/>
    <xdr:sp macro="" textlink="">
      <xdr:nvSpPr>
        <xdr:cNvPr id="200" name="Text Box 22"/>
        <xdr:cNvSpPr txBox="1">
          <a:spLocks noChangeArrowheads="1"/>
        </xdr:cNvSpPr>
      </xdr:nvSpPr>
      <xdr:spPr bwMode="auto">
        <a:xfrm>
          <a:off x="5724525" y="559022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248</xdr:row>
      <xdr:rowOff>0</xdr:rowOff>
    </xdr:from>
    <xdr:ext cx="57150" cy="38100"/>
    <xdr:sp macro="" textlink="">
      <xdr:nvSpPr>
        <xdr:cNvPr id="201" name="Text Box 22"/>
        <xdr:cNvSpPr txBox="1">
          <a:spLocks noChangeArrowheads="1"/>
        </xdr:cNvSpPr>
      </xdr:nvSpPr>
      <xdr:spPr bwMode="auto">
        <a:xfrm>
          <a:off x="5295900" y="55902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248</xdr:row>
      <xdr:rowOff>0</xdr:rowOff>
    </xdr:from>
    <xdr:ext cx="42863" cy="47625"/>
    <xdr:sp macro="" textlink="">
      <xdr:nvSpPr>
        <xdr:cNvPr id="202" name="Text Box 80"/>
        <xdr:cNvSpPr txBox="1">
          <a:spLocks noChangeArrowheads="1"/>
        </xdr:cNvSpPr>
      </xdr:nvSpPr>
      <xdr:spPr bwMode="auto">
        <a:xfrm>
          <a:off x="6124575" y="559022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248</xdr:row>
      <xdr:rowOff>0</xdr:rowOff>
    </xdr:from>
    <xdr:ext cx="42863" cy="47625"/>
    <xdr:sp macro="" textlink="">
      <xdr:nvSpPr>
        <xdr:cNvPr id="203" name="Text Box 117"/>
        <xdr:cNvSpPr txBox="1">
          <a:spLocks noChangeArrowheads="1"/>
        </xdr:cNvSpPr>
      </xdr:nvSpPr>
      <xdr:spPr bwMode="auto">
        <a:xfrm>
          <a:off x="6000750" y="559022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248</xdr:row>
      <xdr:rowOff>0</xdr:rowOff>
    </xdr:from>
    <xdr:ext cx="57150" cy="38100"/>
    <xdr:sp macro="" textlink="">
      <xdr:nvSpPr>
        <xdr:cNvPr id="204" name="Text Box 22"/>
        <xdr:cNvSpPr txBox="1">
          <a:spLocks noChangeArrowheads="1"/>
        </xdr:cNvSpPr>
      </xdr:nvSpPr>
      <xdr:spPr bwMode="auto">
        <a:xfrm>
          <a:off x="6010275" y="55902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248</xdr:row>
      <xdr:rowOff>0</xdr:rowOff>
    </xdr:from>
    <xdr:ext cx="57150" cy="38100"/>
    <xdr:sp macro="" textlink="">
      <xdr:nvSpPr>
        <xdr:cNvPr id="205" name="Text Box 22"/>
        <xdr:cNvSpPr txBox="1">
          <a:spLocks noChangeArrowheads="1"/>
        </xdr:cNvSpPr>
      </xdr:nvSpPr>
      <xdr:spPr bwMode="auto">
        <a:xfrm>
          <a:off x="6753225" y="55902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248</xdr:row>
      <xdr:rowOff>0</xdr:rowOff>
    </xdr:from>
    <xdr:ext cx="57150" cy="38100"/>
    <xdr:sp macro="" textlink="">
      <xdr:nvSpPr>
        <xdr:cNvPr id="206" name="Text Box 22"/>
        <xdr:cNvSpPr txBox="1">
          <a:spLocks noChangeArrowheads="1"/>
        </xdr:cNvSpPr>
      </xdr:nvSpPr>
      <xdr:spPr bwMode="auto">
        <a:xfrm>
          <a:off x="6381750" y="55902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248</xdr:row>
      <xdr:rowOff>0</xdr:rowOff>
    </xdr:from>
    <xdr:ext cx="42863" cy="47625"/>
    <xdr:sp macro="" textlink="">
      <xdr:nvSpPr>
        <xdr:cNvPr id="207" name="Text Box 80"/>
        <xdr:cNvSpPr txBox="1">
          <a:spLocks noChangeArrowheads="1"/>
        </xdr:cNvSpPr>
      </xdr:nvSpPr>
      <xdr:spPr bwMode="auto">
        <a:xfrm>
          <a:off x="6124575" y="559022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248</xdr:row>
      <xdr:rowOff>0</xdr:rowOff>
    </xdr:from>
    <xdr:ext cx="42863" cy="47625"/>
    <xdr:sp macro="" textlink="">
      <xdr:nvSpPr>
        <xdr:cNvPr id="208" name="Text Box 117"/>
        <xdr:cNvSpPr txBox="1">
          <a:spLocks noChangeArrowheads="1"/>
        </xdr:cNvSpPr>
      </xdr:nvSpPr>
      <xdr:spPr bwMode="auto">
        <a:xfrm>
          <a:off x="6000750" y="559022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248</xdr:row>
      <xdr:rowOff>0</xdr:rowOff>
    </xdr:from>
    <xdr:ext cx="57150" cy="38100"/>
    <xdr:sp macro="" textlink="">
      <xdr:nvSpPr>
        <xdr:cNvPr id="209" name="Text Box 22"/>
        <xdr:cNvSpPr txBox="1">
          <a:spLocks noChangeArrowheads="1"/>
        </xdr:cNvSpPr>
      </xdr:nvSpPr>
      <xdr:spPr bwMode="auto">
        <a:xfrm>
          <a:off x="6010275" y="55902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248</xdr:row>
      <xdr:rowOff>0</xdr:rowOff>
    </xdr:from>
    <xdr:ext cx="57150" cy="38100"/>
    <xdr:sp macro="" textlink="">
      <xdr:nvSpPr>
        <xdr:cNvPr id="210" name="Text Box 22"/>
        <xdr:cNvSpPr txBox="1">
          <a:spLocks noChangeArrowheads="1"/>
        </xdr:cNvSpPr>
      </xdr:nvSpPr>
      <xdr:spPr bwMode="auto">
        <a:xfrm>
          <a:off x="6753225" y="55902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248</xdr:row>
      <xdr:rowOff>0</xdr:rowOff>
    </xdr:from>
    <xdr:ext cx="42863" cy="38100"/>
    <xdr:sp macro="" textlink="">
      <xdr:nvSpPr>
        <xdr:cNvPr id="211" name="Text Box 22"/>
        <xdr:cNvSpPr txBox="1">
          <a:spLocks noChangeArrowheads="1"/>
        </xdr:cNvSpPr>
      </xdr:nvSpPr>
      <xdr:spPr bwMode="auto">
        <a:xfrm>
          <a:off x="7734300" y="559022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248</xdr:row>
      <xdr:rowOff>0</xdr:rowOff>
    </xdr:from>
    <xdr:ext cx="57150" cy="38100"/>
    <xdr:sp macro="" textlink="">
      <xdr:nvSpPr>
        <xdr:cNvPr id="212" name="Text Box 22"/>
        <xdr:cNvSpPr txBox="1">
          <a:spLocks noChangeArrowheads="1"/>
        </xdr:cNvSpPr>
      </xdr:nvSpPr>
      <xdr:spPr bwMode="auto">
        <a:xfrm>
          <a:off x="6381750" y="55902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248</xdr:row>
      <xdr:rowOff>0</xdr:rowOff>
    </xdr:from>
    <xdr:ext cx="57150" cy="38100"/>
    <xdr:sp macro="" textlink="">
      <xdr:nvSpPr>
        <xdr:cNvPr id="213" name="Text Box 22"/>
        <xdr:cNvSpPr txBox="1">
          <a:spLocks noChangeArrowheads="1"/>
        </xdr:cNvSpPr>
      </xdr:nvSpPr>
      <xdr:spPr bwMode="auto">
        <a:xfrm>
          <a:off x="7372350" y="55902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31</xdr:col>
      <xdr:colOff>114300</xdr:colOff>
      <xdr:row>98</xdr:row>
      <xdr:rowOff>130969</xdr:rowOff>
    </xdr:from>
    <xdr:to>
      <xdr:col>32</xdr:col>
      <xdr:colOff>38101</xdr:colOff>
      <xdr:row>98</xdr:row>
      <xdr:rowOff>178594</xdr:rowOff>
    </xdr:to>
    <xdr:sp macro="" textlink="">
      <xdr:nvSpPr>
        <xdr:cNvPr id="214" name="Text Box 80"/>
        <xdr:cNvSpPr txBox="1">
          <a:spLocks noChangeArrowheads="1"/>
        </xdr:cNvSpPr>
      </xdr:nvSpPr>
      <xdr:spPr bwMode="auto">
        <a:xfrm>
          <a:off x="4048125" y="2682001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98</xdr:row>
      <xdr:rowOff>0</xdr:rowOff>
    </xdr:from>
    <xdr:to>
      <xdr:col>31</xdr:col>
      <xdr:colOff>38100</xdr:colOff>
      <xdr:row>98</xdr:row>
      <xdr:rowOff>47625</xdr:rowOff>
    </xdr:to>
    <xdr:sp macro="" textlink="">
      <xdr:nvSpPr>
        <xdr:cNvPr id="215" name="Text Box 117"/>
        <xdr:cNvSpPr txBox="1">
          <a:spLocks noChangeArrowheads="1"/>
        </xdr:cNvSpPr>
      </xdr:nvSpPr>
      <xdr:spPr bwMode="auto">
        <a:xfrm>
          <a:off x="3924300" y="266890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102</xdr:row>
      <xdr:rowOff>23813</xdr:rowOff>
    </xdr:from>
    <xdr:to>
      <xdr:col>30</xdr:col>
      <xdr:colOff>76199</xdr:colOff>
      <xdr:row>102</xdr:row>
      <xdr:rowOff>71438</xdr:rowOff>
    </xdr:to>
    <xdr:sp macro="" textlink="">
      <xdr:nvSpPr>
        <xdr:cNvPr id="216" name="Text Box 118"/>
        <xdr:cNvSpPr txBox="1">
          <a:spLocks noChangeArrowheads="1"/>
        </xdr:cNvSpPr>
      </xdr:nvSpPr>
      <xdr:spPr bwMode="auto">
        <a:xfrm>
          <a:off x="3852862" y="277034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98</xdr:row>
      <xdr:rowOff>0</xdr:rowOff>
    </xdr:from>
    <xdr:to>
      <xdr:col>29</xdr:col>
      <xdr:colOff>38100</xdr:colOff>
      <xdr:row>98</xdr:row>
      <xdr:rowOff>38100</xdr:rowOff>
    </xdr:to>
    <xdr:sp macro="" textlink="">
      <xdr:nvSpPr>
        <xdr:cNvPr id="217" name="Text Box 22"/>
        <xdr:cNvSpPr txBox="1">
          <a:spLocks noChangeArrowheads="1"/>
        </xdr:cNvSpPr>
      </xdr:nvSpPr>
      <xdr:spPr bwMode="auto">
        <a:xfrm>
          <a:off x="3648075" y="2668905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98</xdr:row>
      <xdr:rowOff>0</xdr:rowOff>
    </xdr:from>
    <xdr:to>
      <xdr:col>18</xdr:col>
      <xdr:colOff>57150</xdr:colOff>
      <xdr:row>98</xdr:row>
      <xdr:rowOff>38100</xdr:rowOff>
    </xdr:to>
    <xdr:sp macro="" textlink="">
      <xdr:nvSpPr>
        <xdr:cNvPr id="218" name="Text Box 22"/>
        <xdr:cNvSpPr txBox="1">
          <a:spLocks noChangeArrowheads="1"/>
        </xdr:cNvSpPr>
      </xdr:nvSpPr>
      <xdr:spPr bwMode="auto">
        <a:xfrm>
          <a:off x="222885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98</xdr:row>
      <xdr:rowOff>0</xdr:rowOff>
    </xdr:from>
    <xdr:to>
      <xdr:col>31</xdr:col>
      <xdr:colOff>57150</xdr:colOff>
      <xdr:row>98</xdr:row>
      <xdr:rowOff>38100</xdr:rowOff>
    </xdr:to>
    <xdr:sp macro="" textlink="">
      <xdr:nvSpPr>
        <xdr:cNvPr id="219" name="Text Box 22"/>
        <xdr:cNvSpPr txBox="1">
          <a:spLocks noChangeArrowheads="1"/>
        </xdr:cNvSpPr>
      </xdr:nvSpPr>
      <xdr:spPr bwMode="auto">
        <a:xfrm>
          <a:off x="393382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98</xdr:row>
      <xdr:rowOff>0</xdr:rowOff>
    </xdr:from>
    <xdr:to>
      <xdr:col>49</xdr:col>
      <xdr:colOff>57150</xdr:colOff>
      <xdr:row>98</xdr:row>
      <xdr:rowOff>38100</xdr:rowOff>
    </xdr:to>
    <xdr:sp macro="" textlink="">
      <xdr:nvSpPr>
        <xdr:cNvPr id="221" name="Text Box 22"/>
        <xdr:cNvSpPr txBox="1">
          <a:spLocks noChangeArrowheads="1"/>
        </xdr:cNvSpPr>
      </xdr:nvSpPr>
      <xdr:spPr bwMode="auto">
        <a:xfrm>
          <a:off x="625792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46</xdr:col>
      <xdr:colOff>0</xdr:colOff>
      <xdr:row>98</xdr:row>
      <xdr:rowOff>0</xdr:rowOff>
    </xdr:from>
    <xdr:ext cx="42862" cy="28575"/>
    <xdr:sp macro="" textlink="">
      <xdr:nvSpPr>
        <xdr:cNvPr id="222" name="Text Box 23"/>
        <xdr:cNvSpPr txBox="1">
          <a:spLocks noChangeArrowheads="1"/>
        </xdr:cNvSpPr>
      </xdr:nvSpPr>
      <xdr:spPr bwMode="auto">
        <a:xfrm>
          <a:off x="5886450" y="266890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98</xdr:row>
      <xdr:rowOff>0</xdr:rowOff>
    </xdr:from>
    <xdr:ext cx="42863" cy="38100"/>
    <xdr:sp macro="" textlink="">
      <xdr:nvSpPr>
        <xdr:cNvPr id="223" name="Text Box 22"/>
        <xdr:cNvSpPr txBox="1">
          <a:spLocks noChangeArrowheads="1"/>
        </xdr:cNvSpPr>
      </xdr:nvSpPr>
      <xdr:spPr bwMode="auto">
        <a:xfrm>
          <a:off x="5848350" y="266890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98</xdr:row>
      <xdr:rowOff>0</xdr:rowOff>
    </xdr:from>
    <xdr:ext cx="42862" cy="28575"/>
    <xdr:sp macro="" textlink="">
      <xdr:nvSpPr>
        <xdr:cNvPr id="224" name="Text Box 23"/>
        <xdr:cNvSpPr txBox="1">
          <a:spLocks noChangeArrowheads="1"/>
        </xdr:cNvSpPr>
      </xdr:nvSpPr>
      <xdr:spPr bwMode="auto">
        <a:xfrm>
          <a:off x="5886450" y="266890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98</xdr:row>
      <xdr:rowOff>0</xdr:rowOff>
    </xdr:from>
    <xdr:ext cx="57150" cy="38100"/>
    <xdr:sp macro="" textlink="">
      <xdr:nvSpPr>
        <xdr:cNvPr id="225" name="Text Box 22"/>
        <xdr:cNvSpPr txBox="1">
          <a:spLocks noChangeArrowheads="1"/>
        </xdr:cNvSpPr>
      </xdr:nvSpPr>
      <xdr:spPr bwMode="auto">
        <a:xfrm>
          <a:off x="467677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98</xdr:row>
      <xdr:rowOff>0</xdr:rowOff>
    </xdr:from>
    <xdr:ext cx="57150" cy="38100"/>
    <xdr:sp macro="" textlink="">
      <xdr:nvSpPr>
        <xdr:cNvPr id="226" name="Text Box 22"/>
        <xdr:cNvSpPr txBox="1">
          <a:spLocks noChangeArrowheads="1"/>
        </xdr:cNvSpPr>
      </xdr:nvSpPr>
      <xdr:spPr bwMode="auto">
        <a:xfrm>
          <a:off x="601027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98</xdr:row>
      <xdr:rowOff>0</xdr:rowOff>
    </xdr:from>
    <xdr:ext cx="57150" cy="38100"/>
    <xdr:sp macro="" textlink="">
      <xdr:nvSpPr>
        <xdr:cNvPr id="227" name="Text Box 22"/>
        <xdr:cNvSpPr txBox="1">
          <a:spLocks noChangeArrowheads="1"/>
        </xdr:cNvSpPr>
      </xdr:nvSpPr>
      <xdr:spPr bwMode="auto">
        <a:xfrm>
          <a:off x="762000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57150" cy="38100"/>
    <xdr:sp macro="" textlink="">
      <xdr:nvSpPr>
        <xdr:cNvPr id="229" name="Text Box 22"/>
        <xdr:cNvSpPr txBox="1">
          <a:spLocks noChangeArrowheads="1"/>
        </xdr:cNvSpPr>
      </xdr:nvSpPr>
      <xdr:spPr bwMode="auto">
        <a:xfrm>
          <a:off x="328612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33</xdr:col>
      <xdr:colOff>0</xdr:colOff>
      <xdr:row>98</xdr:row>
      <xdr:rowOff>0</xdr:rowOff>
    </xdr:from>
    <xdr:ext cx="57150" cy="38100"/>
    <xdr:sp macro="" textlink="">
      <xdr:nvSpPr>
        <xdr:cNvPr id="231" name="Text Box 22"/>
        <xdr:cNvSpPr txBox="1">
          <a:spLocks noChangeArrowheads="1"/>
        </xdr:cNvSpPr>
      </xdr:nvSpPr>
      <xdr:spPr bwMode="auto">
        <a:xfrm>
          <a:off x="418147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98</xdr:row>
      <xdr:rowOff>0</xdr:rowOff>
    </xdr:from>
    <xdr:ext cx="57150" cy="38100"/>
    <xdr:sp macro="" textlink="">
      <xdr:nvSpPr>
        <xdr:cNvPr id="232" name="Text Box 22"/>
        <xdr:cNvSpPr txBox="1">
          <a:spLocks noChangeArrowheads="1"/>
        </xdr:cNvSpPr>
      </xdr:nvSpPr>
      <xdr:spPr bwMode="auto">
        <a:xfrm>
          <a:off x="529590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98</xdr:row>
      <xdr:rowOff>130969</xdr:rowOff>
    </xdr:from>
    <xdr:ext cx="42863" cy="47625"/>
    <xdr:sp macro="" textlink="">
      <xdr:nvSpPr>
        <xdr:cNvPr id="233" name="Text Box 80"/>
        <xdr:cNvSpPr txBox="1">
          <a:spLocks noChangeArrowheads="1"/>
        </xdr:cNvSpPr>
      </xdr:nvSpPr>
      <xdr:spPr bwMode="auto">
        <a:xfrm>
          <a:off x="6124575" y="268200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98</xdr:row>
      <xdr:rowOff>0</xdr:rowOff>
    </xdr:from>
    <xdr:ext cx="42863" cy="47625"/>
    <xdr:sp macro="" textlink="">
      <xdr:nvSpPr>
        <xdr:cNvPr id="234" name="Text Box 117"/>
        <xdr:cNvSpPr txBox="1">
          <a:spLocks noChangeArrowheads="1"/>
        </xdr:cNvSpPr>
      </xdr:nvSpPr>
      <xdr:spPr bwMode="auto">
        <a:xfrm>
          <a:off x="6000750" y="266890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98</xdr:row>
      <xdr:rowOff>0</xdr:rowOff>
    </xdr:from>
    <xdr:ext cx="57150" cy="38100"/>
    <xdr:sp macro="" textlink="">
      <xdr:nvSpPr>
        <xdr:cNvPr id="235" name="Text Box 22"/>
        <xdr:cNvSpPr txBox="1">
          <a:spLocks noChangeArrowheads="1"/>
        </xdr:cNvSpPr>
      </xdr:nvSpPr>
      <xdr:spPr bwMode="auto">
        <a:xfrm>
          <a:off x="601027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98</xdr:row>
      <xdr:rowOff>0</xdr:rowOff>
    </xdr:from>
    <xdr:ext cx="57150" cy="38100"/>
    <xdr:sp macro="" textlink="">
      <xdr:nvSpPr>
        <xdr:cNvPr id="237" name="Text Box 22"/>
        <xdr:cNvSpPr txBox="1">
          <a:spLocks noChangeArrowheads="1"/>
        </xdr:cNvSpPr>
      </xdr:nvSpPr>
      <xdr:spPr bwMode="auto">
        <a:xfrm>
          <a:off x="638175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98</xdr:row>
      <xdr:rowOff>130969</xdr:rowOff>
    </xdr:from>
    <xdr:ext cx="42863" cy="47625"/>
    <xdr:sp macro="" textlink="">
      <xdr:nvSpPr>
        <xdr:cNvPr id="238" name="Text Box 80"/>
        <xdr:cNvSpPr txBox="1">
          <a:spLocks noChangeArrowheads="1"/>
        </xdr:cNvSpPr>
      </xdr:nvSpPr>
      <xdr:spPr bwMode="auto">
        <a:xfrm>
          <a:off x="6124575" y="268200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98</xdr:row>
      <xdr:rowOff>0</xdr:rowOff>
    </xdr:from>
    <xdr:ext cx="42863" cy="47625"/>
    <xdr:sp macro="" textlink="">
      <xdr:nvSpPr>
        <xdr:cNvPr id="239" name="Text Box 117"/>
        <xdr:cNvSpPr txBox="1">
          <a:spLocks noChangeArrowheads="1"/>
        </xdr:cNvSpPr>
      </xdr:nvSpPr>
      <xdr:spPr bwMode="auto">
        <a:xfrm>
          <a:off x="6000750" y="266890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98</xdr:row>
      <xdr:rowOff>0</xdr:rowOff>
    </xdr:from>
    <xdr:ext cx="57150" cy="38100"/>
    <xdr:sp macro="" textlink="">
      <xdr:nvSpPr>
        <xdr:cNvPr id="240" name="Text Box 22"/>
        <xdr:cNvSpPr txBox="1">
          <a:spLocks noChangeArrowheads="1"/>
        </xdr:cNvSpPr>
      </xdr:nvSpPr>
      <xdr:spPr bwMode="auto">
        <a:xfrm>
          <a:off x="6010275"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98</xdr:row>
      <xdr:rowOff>0</xdr:rowOff>
    </xdr:from>
    <xdr:ext cx="42863" cy="38100"/>
    <xdr:sp macro="" textlink="">
      <xdr:nvSpPr>
        <xdr:cNvPr id="242" name="Text Box 22"/>
        <xdr:cNvSpPr txBox="1">
          <a:spLocks noChangeArrowheads="1"/>
        </xdr:cNvSpPr>
      </xdr:nvSpPr>
      <xdr:spPr bwMode="auto">
        <a:xfrm>
          <a:off x="7734300" y="266890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98</xdr:row>
      <xdr:rowOff>0</xdr:rowOff>
    </xdr:from>
    <xdr:ext cx="57150" cy="38100"/>
    <xdr:sp macro="" textlink="">
      <xdr:nvSpPr>
        <xdr:cNvPr id="243" name="Text Box 22"/>
        <xdr:cNvSpPr txBox="1">
          <a:spLocks noChangeArrowheads="1"/>
        </xdr:cNvSpPr>
      </xdr:nvSpPr>
      <xdr:spPr bwMode="auto">
        <a:xfrm>
          <a:off x="638175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98</xdr:row>
      <xdr:rowOff>0</xdr:rowOff>
    </xdr:from>
    <xdr:ext cx="57150" cy="38100"/>
    <xdr:sp macro="" textlink="">
      <xdr:nvSpPr>
        <xdr:cNvPr id="244" name="Text Box 22"/>
        <xdr:cNvSpPr txBox="1">
          <a:spLocks noChangeArrowheads="1"/>
        </xdr:cNvSpPr>
      </xdr:nvSpPr>
      <xdr:spPr bwMode="auto">
        <a:xfrm>
          <a:off x="7372350" y="26689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101</xdr:row>
      <xdr:rowOff>23813</xdr:rowOff>
    </xdr:from>
    <xdr:ext cx="33337" cy="47625"/>
    <xdr:sp macro="" textlink="">
      <xdr:nvSpPr>
        <xdr:cNvPr id="245" name="Text Box 118"/>
        <xdr:cNvSpPr txBox="1">
          <a:spLocks noChangeArrowheads="1"/>
        </xdr:cNvSpPr>
      </xdr:nvSpPr>
      <xdr:spPr bwMode="auto">
        <a:xfrm>
          <a:off x="3852862" y="274558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177</xdr:row>
      <xdr:rowOff>130969</xdr:rowOff>
    </xdr:from>
    <xdr:ext cx="47626" cy="47625"/>
    <xdr:sp macro="" textlink="">
      <xdr:nvSpPr>
        <xdr:cNvPr id="246" name="Text Box 80"/>
        <xdr:cNvSpPr txBox="1">
          <a:spLocks noChangeArrowheads="1"/>
        </xdr:cNvSpPr>
      </xdr:nvSpPr>
      <xdr:spPr bwMode="auto">
        <a:xfrm>
          <a:off x="4048125" y="4247911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177</xdr:row>
      <xdr:rowOff>0</xdr:rowOff>
    </xdr:from>
    <xdr:ext cx="47625" cy="47625"/>
    <xdr:sp macro="" textlink="">
      <xdr:nvSpPr>
        <xdr:cNvPr id="247" name="Text Box 117"/>
        <xdr:cNvSpPr txBox="1">
          <a:spLocks noChangeArrowheads="1"/>
        </xdr:cNvSpPr>
      </xdr:nvSpPr>
      <xdr:spPr bwMode="auto">
        <a:xfrm>
          <a:off x="3924300" y="423481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181</xdr:row>
      <xdr:rowOff>23813</xdr:rowOff>
    </xdr:from>
    <xdr:ext cx="33337" cy="47625"/>
    <xdr:sp macro="" textlink="">
      <xdr:nvSpPr>
        <xdr:cNvPr id="248" name="Text Box 118"/>
        <xdr:cNvSpPr txBox="1">
          <a:spLocks noChangeArrowheads="1"/>
        </xdr:cNvSpPr>
      </xdr:nvSpPr>
      <xdr:spPr bwMode="auto">
        <a:xfrm>
          <a:off x="3852862" y="433625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177</xdr:row>
      <xdr:rowOff>0</xdr:rowOff>
    </xdr:from>
    <xdr:ext cx="47625" cy="38100"/>
    <xdr:sp macro="" textlink="">
      <xdr:nvSpPr>
        <xdr:cNvPr id="249" name="Text Box 22"/>
        <xdr:cNvSpPr txBox="1">
          <a:spLocks noChangeArrowheads="1"/>
        </xdr:cNvSpPr>
      </xdr:nvSpPr>
      <xdr:spPr bwMode="auto">
        <a:xfrm>
          <a:off x="3648075" y="4234815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177</xdr:row>
      <xdr:rowOff>0</xdr:rowOff>
    </xdr:from>
    <xdr:ext cx="57150" cy="38100"/>
    <xdr:sp macro="" textlink="">
      <xdr:nvSpPr>
        <xdr:cNvPr id="250" name="Text Box 22"/>
        <xdr:cNvSpPr txBox="1">
          <a:spLocks noChangeArrowheads="1"/>
        </xdr:cNvSpPr>
      </xdr:nvSpPr>
      <xdr:spPr bwMode="auto">
        <a:xfrm>
          <a:off x="2228850" y="423481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177</xdr:row>
      <xdr:rowOff>0</xdr:rowOff>
    </xdr:from>
    <xdr:ext cx="57150" cy="38100"/>
    <xdr:sp macro="" textlink="">
      <xdr:nvSpPr>
        <xdr:cNvPr id="251" name="Text Box 22"/>
        <xdr:cNvSpPr txBox="1">
          <a:spLocks noChangeArrowheads="1"/>
        </xdr:cNvSpPr>
      </xdr:nvSpPr>
      <xdr:spPr bwMode="auto">
        <a:xfrm>
          <a:off x="3933825" y="423481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177</xdr:row>
      <xdr:rowOff>0</xdr:rowOff>
    </xdr:from>
    <xdr:ext cx="57150" cy="38100"/>
    <xdr:sp macro="" textlink="">
      <xdr:nvSpPr>
        <xdr:cNvPr id="252" name="Text Box 22"/>
        <xdr:cNvSpPr txBox="1">
          <a:spLocks noChangeArrowheads="1"/>
        </xdr:cNvSpPr>
      </xdr:nvSpPr>
      <xdr:spPr bwMode="auto">
        <a:xfrm>
          <a:off x="5734050" y="423481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177</xdr:row>
      <xdr:rowOff>0</xdr:rowOff>
    </xdr:from>
    <xdr:ext cx="57150" cy="38100"/>
    <xdr:sp macro="" textlink="">
      <xdr:nvSpPr>
        <xdr:cNvPr id="253" name="Text Box 22"/>
        <xdr:cNvSpPr txBox="1">
          <a:spLocks noChangeArrowheads="1"/>
        </xdr:cNvSpPr>
      </xdr:nvSpPr>
      <xdr:spPr bwMode="auto">
        <a:xfrm>
          <a:off x="6257925" y="423481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177</xdr:row>
      <xdr:rowOff>0</xdr:rowOff>
    </xdr:from>
    <xdr:ext cx="42862" cy="28575"/>
    <xdr:sp macro="" textlink="">
      <xdr:nvSpPr>
        <xdr:cNvPr id="254" name="Text Box 23"/>
        <xdr:cNvSpPr txBox="1">
          <a:spLocks noChangeArrowheads="1"/>
        </xdr:cNvSpPr>
      </xdr:nvSpPr>
      <xdr:spPr bwMode="auto">
        <a:xfrm>
          <a:off x="5886450" y="423481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177</xdr:row>
      <xdr:rowOff>0</xdr:rowOff>
    </xdr:from>
    <xdr:ext cx="42863" cy="38100"/>
    <xdr:sp macro="" textlink="">
      <xdr:nvSpPr>
        <xdr:cNvPr id="255" name="Text Box 22"/>
        <xdr:cNvSpPr txBox="1">
          <a:spLocks noChangeArrowheads="1"/>
        </xdr:cNvSpPr>
      </xdr:nvSpPr>
      <xdr:spPr bwMode="auto">
        <a:xfrm>
          <a:off x="5848350" y="423481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177</xdr:row>
      <xdr:rowOff>0</xdr:rowOff>
    </xdr:from>
    <xdr:ext cx="42862" cy="28575"/>
    <xdr:sp macro="" textlink="">
      <xdr:nvSpPr>
        <xdr:cNvPr id="256" name="Text Box 23"/>
        <xdr:cNvSpPr txBox="1">
          <a:spLocks noChangeArrowheads="1"/>
        </xdr:cNvSpPr>
      </xdr:nvSpPr>
      <xdr:spPr bwMode="auto">
        <a:xfrm>
          <a:off x="5886450" y="423481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177</xdr:row>
      <xdr:rowOff>0</xdr:rowOff>
    </xdr:from>
    <xdr:ext cx="57150" cy="38100"/>
    <xdr:sp macro="" textlink="">
      <xdr:nvSpPr>
        <xdr:cNvPr id="257" name="Text Box 22"/>
        <xdr:cNvSpPr txBox="1">
          <a:spLocks noChangeArrowheads="1"/>
        </xdr:cNvSpPr>
      </xdr:nvSpPr>
      <xdr:spPr bwMode="auto">
        <a:xfrm>
          <a:off x="4676775" y="423481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177</xdr:row>
      <xdr:rowOff>0</xdr:rowOff>
    </xdr:from>
    <xdr:ext cx="57150" cy="38100"/>
    <xdr:sp macro="" textlink="">
      <xdr:nvSpPr>
        <xdr:cNvPr id="258" name="Text Box 22"/>
        <xdr:cNvSpPr txBox="1">
          <a:spLocks noChangeArrowheads="1"/>
        </xdr:cNvSpPr>
      </xdr:nvSpPr>
      <xdr:spPr bwMode="auto">
        <a:xfrm>
          <a:off x="6010275" y="423481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177</xdr:row>
      <xdr:rowOff>0</xdr:rowOff>
    </xdr:from>
    <xdr:ext cx="57150" cy="38100"/>
    <xdr:sp macro="" textlink="">
      <xdr:nvSpPr>
        <xdr:cNvPr id="259" name="Text Box 22"/>
        <xdr:cNvSpPr txBox="1">
          <a:spLocks noChangeArrowheads="1"/>
        </xdr:cNvSpPr>
      </xdr:nvSpPr>
      <xdr:spPr bwMode="auto">
        <a:xfrm>
          <a:off x="7620000" y="423481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25</xdr:col>
      <xdr:colOff>0</xdr:colOff>
      <xdr:row>177</xdr:row>
      <xdr:rowOff>0</xdr:rowOff>
    </xdr:from>
    <xdr:ext cx="57150" cy="38100"/>
    <xdr:sp macro="" textlink="">
      <xdr:nvSpPr>
        <xdr:cNvPr id="261" name="Text Box 22"/>
        <xdr:cNvSpPr txBox="1">
          <a:spLocks noChangeArrowheads="1"/>
        </xdr:cNvSpPr>
      </xdr:nvSpPr>
      <xdr:spPr bwMode="auto">
        <a:xfrm>
          <a:off x="3162300" y="423481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177</xdr:row>
      <xdr:rowOff>0</xdr:rowOff>
    </xdr:from>
    <xdr:ext cx="42863" cy="38100"/>
    <xdr:sp macro="" textlink="">
      <xdr:nvSpPr>
        <xdr:cNvPr id="262" name="Text Box 22"/>
        <xdr:cNvSpPr txBox="1">
          <a:spLocks noChangeArrowheads="1"/>
        </xdr:cNvSpPr>
      </xdr:nvSpPr>
      <xdr:spPr bwMode="auto">
        <a:xfrm>
          <a:off x="5724525" y="423481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33</xdr:col>
      <xdr:colOff>0</xdr:colOff>
      <xdr:row>177</xdr:row>
      <xdr:rowOff>0</xdr:rowOff>
    </xdr:from>
    <xdr:ext cx="57150" cy="38100"/>
    <xdr:sp macro="" textlink="">
      <xdr:nvSpPr>
        <xdr:cNvPr id="263" name="Text Box 22"/>
        <xdr:cNvSpPr txBox="1">
          <a:spLocks noChangeArrowheads="1"/>
        </xdr:cNvSpPr>
      </xdr:nvSpPr>
      <xdr:spPr bwMode="auto">
        <a:xfrm>
          <a:off x="4181475" y="423481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177</xdr:row>
      <xdr:rowOff>0</xdr:rowOff>
    </xdr:from>
    <xdr:ext cx="57150" cy="38100"/>
    <xdr:sp macro="" textlink="">
      <xdr:nvSpPr>
        <xdr:cNvPr id="264" name="Text Box 22"/>
        <xdr:cNvSpPr txBox="1">
          <a:spLocks noChangeArrowheads="1"/>
        </xdr:cNvSpPr>
      </xdr:nvSpPr>
      <xdr:spPr bwMode="auto">
        <a:xfrm>
          <a:off x="5295900" y="423481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177</xdr:row>
      <xdr:rowOff>130969</xdr:rowOff>
    </xdr:from>
    <xdr:ext cx="42863" cy="47625"/>
    <xdr:sp macro="" textlink="">
      <xdr:nvSpPr>
        <xdr:cNvPr id="265" name="Text Box 80"/>
        <xdr:cNvSpPr txBox="1">
          <a:spLocks noChangeArrowheads="1"/>
        </xdr:cNvSpPr>
      </xdr:nvSpPr>
      <xdr:spPr bwMode="auto">
        <a:xfrm>
          <a:off x="6124575" y="424791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177</xdr:row>
      <xdr:rowOff>0</xdr:rowOff>
    </xdr:from>
    <xdr:ext cx="42863" cy="47625"/>
    <xdr:sp macro="" textlink="">
      <xdr:nvSpPr>
        <xdr:cNvPr id="266" name="Text Box 117"/>
        <xdr:cNvSpPr txBox="1">
          <a:spLocks noChangeArrowheads="1"/>
        </xdr:cNvSpPr>
      </xdr:nvSpPr>
      <xdr:spPr bwMode="auto">
        <a:xfrm>
          <a:off x="6000750" y="423481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177</xdr:row>
      <xdr:rowOff>0</xdr:rowOff>
    </xdr:from>
    <xdr:ext cx="57150" cy="38100"/>
    <xdr:sp macro="" textlink="">
      <xdr:nvSpPr>
        <xdr:cNvPr id="267" name="Text Box 22"/>
        <xdr:cNvSpPr txBox="1">
          <a:spLocks noChangeArrowheads="1"/>
        </xdr:cNvSpPr>
      </xdr:nvSpPr>
      <xdr:spPr bwMode="auto">
        <a:xfrm>
          <a:off x="6010275" y="423481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177</xdr:row>
      <xdr:rowOff>0</xdr:rowOff>
    </xdr:from>
    <xdr:ext cx="57150" cy="38100"/>
    <xdr:sp macro="" textlink="">
      <xdr:nvSpPr>
        <xdr:cNvPr id="269" name="Text Box 22"/>
        <xdr:cNvSpPr txBox="1">
          <a:spLocks noChangeArrowheads="1"/>
        </xdr:cNvSpPr>
      </xdr:nvSpPr>
      <xdr:spPr bwMode="auto">
        <a:xfrm>
          <a:off x="6257925" y="423481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177</xdr:row>
      <xdr:rowOff>130969</xdr:rowOff>
    </xdr:from>
    <xdr:ext cx="42863" cy="47625"/>
    <xdr:sp macro="" textlink="">
      <xdr:nvSpPr>
        <xdr:cNvPr id="270" name="Text Box 80"/>
        <xdr:cNvSpPr txBox="1">
          <a:spLocks noChangeArrowheads="1"/>
        </xdr:cNvSpPr>
      </xdr:nvSpPr>
      <xdr:spPr bwMode="auto">
        <a:xfrm>
          <a:off x="6124575" y="424791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177</xdr:row>
      <xdr:rowOff>0</xdr:rowOff>
    </xdr:from>
    <xdr:ext cx="42863" cy="47625"/>
    <xdr:sp macro="" textlink="">
      <xdr:nvSpPr>
        <xdr:cNvPr id="271" name="Text Box 117"/>
        <xdr:cNvSpPr txBox="1">
          <a:spLocks noChangeArrowheads="1"/>
        </xdr:cNvSpPr>
      </xdr:nvSpPr>
      <xdr:spPr bwMode="auto">
        <a:xfrm>
          <a:off x="6000750" y="423481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177</xdr:row>
      <xdr:rowOff>0</xdr:rowOff>
    </xdr:from>
    <xdr:ext cx="57150" cy="38100"/>
    <xdr:sp macro="" textlink="">
      <xdr:nvSpPr>
        <xdr:cNvPr id="272" name="Text Box 22"/>
        <xdr:cNvSpPr txBox="1">
          <a:spLocks noChangeArrowheads="1"/>
        </xdr:cNvSpPr>
      </xdr:nvSpPr>
      <xdr:spPr bwMode="auto">
        <a:xfrm>
          <a:off x="6010275" y="423481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177</xdr:row>
      <xdr:rowOff>0</xdr:rowOff>
    </xdr:from>
    <xdr:ext cx="42863" cy="38100"/>
    <xdr:sp macro="" textlink="">
      <xdr:nvSpPr>
        <xdr:cNvPr id="274" name="Text Box 22"/>
        <xdr:cNvSpPr txBox="1">
          <a:spLocks noChangeArrowheads="1"/>
        </xdr:cNvSpPr>
      </xdr:nvSpPr>
      <xdr:spPr bwMode="auto">
        <a:xfrm>
          <a:off x="7734300" y="423481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177</xdr:row>
      <xdr:rowOff>0</xdr:rowOff>
    </xdr:from>
    <xdr:ext cx="57150" cy="38100"/>
    <xdr:sp macro="" textlink="">
      <xdr:nvSpPr>
        <xdr:cNvPr id="275" name="Text Box 22"/>
        <xdr:cNvSpPr txBox="1">
          <a:spLocks noChangeArrowheads="1"/>
        </xdr:cNvSpPr>
      </xdr:nvSpPr>
      <xdr:spPr bwMode="auto">
        <a:xfrm>
          <a:off x="6257925" y="423481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57</xdr:col>
      <xdr:colOff>0</xdr:colOff>
      <xdr:row>177</xdr:row>
      <xdr:rowOff>0</xdr:rowOff>
    </xdr:from>
    <xdr:ext cx="57150" cy="38100"/>
    <xdr:sp macro="" textlink="">
      <xdr:nvSpPr>
        <xdr:cNvPr id="276" name="Text Box 22"/>
        <xdr:cNvSpPr txBox="1">
          <a:spLocks noChangeArrowheads="1"/>
        </xdr:cNvSpPr>
      </xdr:nvSpPr>
      <xdr:spPr bwMode="auto">
        <a:xfrm>
          <a:off x="7248525" y="423481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180</xdr:row>
      <xdr:rowOff>23813</xdr:rowOff>
    </xdr:from>
    <xdr:ext cx="33337" cy="47625"/>
    <xdr:sp macro="" textlink="">
      <xdr:nvSpPr>
        <xdr:cNvPr id="277" name="Text Box 118"/>
        <xdr:cNvSpPr txBox="1">
          <a:spLocks noChangeArrowheads="1"/>
        </xdr:cNvSpPr>
      </xdr:nvSpPr>
      <xdr:spPr bwMode="auto">
        <a:xfrm>
          <a:off x="3852862" y="431149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50</xdr:col>
      <xdr:colOff>85724</xdr:colOff>
      <xdr:row>5</xdr:row>
      <xdr:rowOff>28575</xdr:rowOff>
    </xdr:from>
    <xdr:to>
      <xdr:col>53</xdr:col>
      <xdr:colOff>47624</xdr:colOff>
      <xdr:row>5</xdr:row>
      <xdr:rowOff>219075</xdr:rowOff>
    </xdr:to>
    <xdr:sp macro="" textlink="">
      <xdr:nvSpPr>
        <xdr:cNvPr id="278" name="Oval 1"/>
        <xdr:cNvSpPr>
          <a:spLocks noChangeArrowheads="1"/>
        </xdr:cNvSpPr>
      </xdr:nvSpPr>
      <xdr:spPr bwMode="auto">
        <a:xfrm>
          <a:off x="6467474" y="1457325"/>
          <a:ext cx="333375" cy="190500"/>
        </a:xfrm>
        <a:prstGeom prst="ellipse">
          <a:avLst/>
        </a:prstGeom>
        <a:noFill/>
        <a:ln w="19050">
          <a:solidFill>
            <a:srgbClr val="000000"/>
          </a:solidFill>
          <a:round/>
          <a:headEnd/>
          <a:tailEnd/>
        </a:ln>
      </xdr:spPr>
    </xdr:sp>
    <xdr:clientData/>
  </xdr:twoCellAnchor>
  <xdr:twoCellAnchor>
    <xdr:from>
      <xdr:col>23</xdr:col>
      <xdr:colOff>57149</xdr:colOff>
      <xdr:row>6</xdr:row>
      <xdr:rowOff>111124</xdr:rowOff>
    </xdr:from>
    <xdr:to>
      <xdr:col>29</xdr:col>
      <xdr:colOff>9524</xdr:colOff>
      <xdr:row>6</xdr:row>
      <xdr:rowOff>292099</xdr:rowOff>
    </xdr:to>
    <xdr:sp macro="" textlink="">
      <xdr:nvSpPr>
        <xdr:cNvPr id="279" name="Oval 2"/>
        <xdr:cNvSpPr>
          <a:spLocks noChangeArrowheads="1"/>
        </xdr:cNvSpPr>
      </xdr:nvSpPr>
      <xdr:spPr bwMode="auto">
        <a:xfrm>
          <a:off x="2978149" y="1800224"/>
          <a:ext cx="777875" cy="180975"/>
        </a:xfrm>
        <a:prstGeom prst="ellipse">
          <a:avLst/>
        </a:prstGeom>
        <a:noFill/>
        <a:ln w="19050">
          <a:solidFill>
            <a:srgbClr val="000000"/>
          </a:solidFill>
          <a:round/>
          <a:headEnd/>
          <a:tailEnd/>
        </a:ln>
      </xdr:spPr>
    </xdr:sp>
    <xdr:clientData/>
  </xdr:twoCellAnchor>
  <xdr:twoCellAnchor>
    <xdr:from>
      <xdr:col>53</xdr:col>
      <xdr:colOff>104775</xdr:colOff>
      <xdr:row>13</xdr:row>
      <xdr:rowOff>257175</xdr:rowOff>
    </xdr:from>
    <xdr:to>
      <xdr:col>56</xdr:col>
      <xdr:colOff>66675</xdr:colOff>
      <xdr:row>14</xdr:row>
      <xdr:rowOff>152400</xdr:rowOff>
    </xdr:to>
    <xdr:sp macro="" textlink="">
      <xdr:nvSpPr>
        <xdr:cNvPr id="280" name="Oval 1"/>
        <xdr:cNvSpPr>
          <a:spLocks noChangeArrowheads="1"/>
        </xdr:cNvSpPr>
      </xdr:nvSpPr>
      <xdr:spPr bwMode="auto">
        <a:xfrm>
          <a:off x="6858000" y="4600575"/>
          <a:ext cx="333375" cy="276225"/>
        </a:xfrm>
        <a:prstGeom prst="ellipse">
          <a:avLst/>
        </a:prstGeom>
        <a:noFill/>
        <a:ln w="19050">
          <a:solidFill>
            <a:srgbClr val="000000"/>
          </a:solidFill>
          <a:round/>
          <a:headEnd/>
          <a:tailEnd/>
        </a:ln>
      </xdr:spPr>
    </xdr:sp>
    <xdr:clientData/>
  </xdr:twoCellAnchor>
  <xdr:twoCellAnchor>
    <xdr:from>
      <xdr:col>19</xdr:col>
      <xdr:colOff>19051</xdr:colOff>
      <xdr:row>25</xdr:row>
      <xdr:rowOff>114300</xdr:rowOff>
    </xdr:from>
    <xdr:to>
      <xdr:col>20</xdr:col>
      <xdr:colOff>85725</xdr:colOff>
      <xdr:row>25</xdr:row>
      <xdr:rowOff>285750</xdr:rowOff>
    </xdr:to>
    <xdr:sp macro="" textlink="">
      <xdr:nvSpPr>
        <xdr:cNvPr id="281" name="Oval 1"/>
        <xdr:cNvSpPr>
          <a:spLocks noChangeArrowheads="1"/>
        </xdr:cNvSpPr>
      </xdr:nvSpPr>
      <xdr:spPr bwMode="auto">
        <a:xfrm>
          <a:off x="2371726" y="7696200"/>
          <a:ext cx="190499" cy="171450"/>
        </a:xfrm>
        <a:prstGeom prst="ellipse">
          <a:avLst/>
        </a:prstGeom>
        <a:noFill/>
        <a:ln w="19050">
          <a:solidFill>
            <a:srgbClr val="000000"/>
          </a:solidFill>
          <a:round/>
          <a:headEnd/>
          <a:tailEnd/>
        </a:ln>
      </xdr:spPr>
    </xdr:sp>
    <xdr:clientData/>
  </xdr:twoCellAnchor>
  <xdr:twoCellAnchor>
    <xdr:from>
      <xdr:col>26</xdr:col>
      <xdr:colOff>85725</xdr:colOff>
      <xdr:row>26</xdr:row>
      <xdr:rowOff>38100</xdr:rowOff>
    </xdr:from>
    <xdr:to>
      <xdr:col>39</xdr:col>
      <xdr:colOff>95250</xdr:colOff>
      <xdr:row>26</xdr:row>
      <xdr:rowOff>314325</xdr:rowOff>
    </xdr:to>
    <xdr:sp macro="" textlink="">
      <xdr:nvSpPr>
        <xdr:cNvPr id="282" name="Oval 1"/>
        <xdr:cNvSpPr>
          <a:spLocks noChangeArrowheads="1"/>
        </xdr:cNvSpPr>
      </xdr:nvSpPr>
      <xdr:spPr bwMode="auto">
        <a:xfrm>
          <a:off x="3371850" y="7972425"/>
          <a:ext cx="1647825" cy="276225"/>
        </a:xfrm>
        <a:prstGeom prst="ellipse">
          <a:avLst/>
        </a:prstGeom>
        <a:noFill/>
        <a:ln w="19050">
          <a:solidFill>
            <a:srgbClr val="000000"/>
          </a:solidFill>
          <a:round/>
          <a:headEnd/>
          <a:tailEnd/>
        </a:ln>
      </xdr:spPr>
    </xdr:sp>
    <xdr:clientData/>
  </xdr:twoCellAnchor>
  <xdr:twoCellAnchor>
    <xdr:from>
      <xdr:col>19</xdr:col>
      <xdr:colOff>66675</xdr:colOff>
      <xdr:row>28</xdr:row>
      <xdr:rowOff>47625</xdr:rowOff>
    </xdr:from>
    <xdr:to>
      <xdr:col>26</xdr:col>
      <xdr:colOff>9525</xdr:colOff>
      <xdr:row>28</xdr:row>
      <xdr:rowOff>323850</xdr:rowOff>
    </xdr:to>
    <xdr:sp macro="" textlink="">
      <xdr:nvSpPr>
        <xdr:cNvPr id="283" name="Oval 1"/>
        <xdr:cNvSpPr>
          <a:spLocks noChangeArrowheads="1"/>
        </xdr:cNvSpPr>
      </xdr:nvSpPr>
      <xdr:spPr bwMode="auto">
        <a:xfrm>
          <a:off x="2419350" y="8629650"/>
          <a:ext cx="876300" cy="276225"/>
        </a:xfrm>
        <a:prstGeom prst="ellipse">
          <a:avLst/>
        </a:prstGeom>
        <a:noFill/>
        <a:ln w="19050">
          <a:solidFill>
            <a:srgbClr val="000000"/>
          </a:solidFill>
          <a:round/>
          <a:headEnd/>
          <a:tailEnd/>
        </a:ln>
      </xdr:spPr>
    </xdr:sp>
    <xdr:clientData/>
  </xdr:twoCellAnchor>
  <xdr:twoCellAnchor>
    <xdr:from>
      <xdr:col>24</xdr:col>
      <xdr:colOff>76200</xdr:colOff>
      <xdr:row>29</xdr:row>
      <xdr:rowOff>57150</xdr:rowOff>
    </xdr:from>
    <xdr:to>
      <xdr:col>32</xdr:col>
      <xdr:colOff>9525</xdr:colOff>
      <xdr:row>29</xdr:row>
      <xdr:rowOff>333375</xdr:rowOff>
    </xdr:to>
    <xdr:sp macro="" textlink="">
      <xdr:nvSpPr>
        <xdr:cNvPr id="284" name="Oval 1"/>
        <xdr:cNvSpPr>
          <a:spLocks noChangeArrowheads="1"/>
        </xdr:cNvSpPr>
      </xdr:nvSpPr>
      <xdr:spPr bwMode="auto">
        <a:xfrm>
          <a:off x="3048000" y="9020175"/>
          <a:ext cx="1019175" cy="276225"/>
        </a:xfrm>
        <a:prstGeom prst="ellipse">
          <a:avLst/>
        </a:prstGeom>
        <a:noFill/>
        <a:ln w="19050">
          <a:solidFill>
            <a:srgbClr val="000000"/>
          </a:solidFill>
          <a:round/>
          <a:headEnd/>
          <a:tailEnd/>
        </a:ln>
      </xdr:spPr>
    </xdr:sp>
    <xdr:clientData/>
  </xdr:twoCellAnchor>
  <xdr:twoCellAnchor>
    <xdr:from>
      <xdr:col>20</xdr:col>
      <xdr:colOff>104775</xdr:colOff>
      <xdr:row>36</xdr:row>
      <xdr:rowOff>38101</xdr:rowOff>
    </xdr:from>
    <xdr:to>
      <xdr:col>27</xdr:col>
      <xdr:colOff>47625</xdr:colOff>
      <xdr:row>36</xdr:row>
      <xdr:rowOff>247651</xdr:rowOff>
    </xdr:to>
    <xdr:sp macro="" textlink="">
      <xdr:nvSpPr>
        <xdr:cNvPr id="285" name="Oval 1"/>
        <xdr:cNvSpPr>
          <a:spLocks noChangeArrowheads="1"/>
        </xdr:cNvSpPr>
      </xdr:nvSpPr>
      <xdr:spPr bwMode="auto">
        <a:xfrm>
          <a:off x="2581275" y="11229976"/>
          <a:ext cx="876300" cy="209550"/>
        </a:xfrm>
        <a:prstGeom prst="ellipse">
          <a:avLst/>
        </a:prstGeom>
        <a:noFill/>
        <a:ln w="19050">
          <a:solidFill>
            <a:srgbClr val="000000"/>
          </a:solidFill>
          <a:round/>
          <a:headEnd/>
          <a:tailEnd/>
        </a:ln>
      </xdr:spPr>
    </xdr:sp>
    <xdr:clientData/>
  </xdr:twoCellAnchor>
  <xdr:twoCellAnchor>
    <xdr:from>
      <xdr:col>20</xdr:col>
      <xdr:colOff>104775</xdr:colOff>
      <xdr:row>38</xdr:row>
      <xdr:rowOff>57150</xdr:rowOff>
    </xdr:from>
    <xdr:to>
      <xdr:col>27</xdr:col>
      <xdr:colOff>47625</xdr:colOff>
      <xdr:row>38</xdr:row>
      <xdr:rowOff>266700</xdr:rowOff>
    </xdr:to>
    <xdr:sp macro="" textlink="">
      <xdr:nvSpPr>
        <xdr:cNvPr id="286" name="Oval 1"/>
        <xdr:cNvSpPr>
          <a:spLocks noChangeArrowheads="1"/>
        </xdr:cNvSpPr>
      </xdr:nvSpPr>
      <xdr:spPr bwMode="auto">
        <a:xfrm>
          <a:off x="2581275" y="11801475"/>
          <a:ext cx="876300" cy="209550"/>
        </a:xfrm>
        <a:prstGeom prst="ellipse">
          <a:avLst/>
        </a:prstGeom>
        <a:noFill/>
        <a:ln w="19050">
          <a:solidFill>
            <a:srgbClr val="000000"/>
          </a:solidFill>
          <a:round/>
          <a:headEnd/>
          <a:tailEnd/>
        </a:ln>
      </xdr:spPr>
    </xdr:sp>
    <xdr:clientData/>
  </xdr:twoCellAnchor>
  <xdr:twoCellAnchor>
    <xdr:from>
      <xdr:col>20</xdr:col>
      <xdr:colOff>85725</xdr:colOff>
      <xdr:row>39</xdr:row>
      <xdr:rowOff>47625</xdr:rowOff>
    </xdr:from>
    <xdr:to>
      <xdr:col>27</xdr:col>
      <xdr:colOff>28575</xdr:colOff>
      <xdr:row>39</xdr:row>
      <xdr:rowOff>257175</xdr:rowOff>
    </xdr:to>
    <xdr:sp macro="" textlink="">
      <xdr:nvSpPr>
        <xdr:cNvPr id="287" name="Oval 1"/>
        <xdr:cNvSpPr>
          <a:spLocks noChangeArrowheads="1"/>
        </xdr:cNvSpPr>
      </xdr:nvSpPr>
      <xdr:spPr bwMode="auto">
        <a:xfrm>
          <a:off x="2562225" y="12068175"/>
          <a:ext cx="876300" cy="209550"/>
        </a:xfrm>
        <a:prstGeom prst="ellipse">
          <a:avLst/>
        </a:prstGeom>
        <a:noFill/>
        <a:ln w="19050">
          <a:solidFill>
            <a:srgbClr val="000000"/>
          </a:solidFill>
          <a:round/>
          <a:headEnd/>
          <a:tailEnd/>
        </a:ln>
      </xdr:spPr>
    </xdr:sp>
    <xdr:clientData/>
  </xdr:twoCellAnchor>
  <xdr:twoCellAnchor>
    <xdr:from>
      <xdr:col>19</xdr:col>
      <xdr:colOff>57150</xdr:colOff>
      <xdr:row>42</xdr:row>
      <xdr:rowOff>47625</xdr:rowOff>
    </xdr:from>
    <xdr:to>
      <xdr:col>25</xdr:col>
      <xdr:colOff>28575</xdr:colOff>
      <xdr:row>42</xdr:row>
      <xdr:rowOff>238125</xdr:rowOff>
    </xdr:to>
    <xdr:sp macro="" textlink="">
      <xdr:nvSpPr>
        <xdr:cNvPr id="288" name="Oval 1"/>
        <xdr:cNvSpPr>
          <a:spLocks noChangeArrowheads="1"/>
        </xdr:cNvSpPr>
      </xdr:nvSpPr>
      <xdr:spPr bwMode="auto">
        <a:xfrm>
          <a:off x="2409825" y="12896850"/>
          <a:ext cx="781050" cy="190500"/>
        </a:xfrm>
        <a:prstGeom prst="ellipse">
          <a:avLst/>
        </a:prstGeom>
        <a:noFill/>
        <a:ln w="19050">
          <a:solidFill>
            <a:srgbClr val="000000"/>
          </a:solidFill>
          <a:round/>
          <a:headEnd/>
          <a:tailEnd/>
        </a:ln>
      </xdr:spPr>
    </xdr:sp>
    <xdr:clientData/>
  </xdr:twoCellAnchor>
  <xdr:twoCellAnchor>
    <xdr:from>
      <xdr:col>30</xdr:col>
      <xdr:colOff>66675</xdr:colOff>
      <xdr:row>42</xdr:row>
      <xdr:rowOff>47625</xdr:rowOff>
    </xdr:from>
    <xdr:to>
      <xdr:col>36</xdr:col>
      <xdr:colOff>38100</xdr:colOff>
      <xdr:row>42</xdr:row>
      <xdr:rowOff>238125</xdr:rowOff>
    </xdr:to>
    <xdr:sp macro="" textlink="">
      <xdr:nvSpPr>
        <xdr:cNvPr id="289" name="Oval 1"/>
        <xdr:cNvSpPr>
          <a:spLocks noChangeArrowheads="1"/>
        </xdr:cNvSpPr>
      </xdr:nvSpPr>
      <xdr:spPr bwMode="auto">
        <a:xfrm>
          <a:off x="3876675" y="12896850"/>
          <a:ext cx="714375" cy="190500"/>
        </a:xfrm>
        <a:prstGeom prst="ellipse">
          <a:avLst/>
        </a:prstGeom>
        <a:noFill/>
        <a:ln w="19050">
          <a:solidFill>
            <a:srgbClr val="000000"/>
          </a:solidFill>
          <a:round/>
          <a:headEnd/>
          <a:tailEnd/>
        </a:ln>
      </xdr:spPr>
    </xdr:sp>
    <xdr:clientData/>
  </xdr:twoCellAnchor>
  <xdr:twoCellAnchor>
    <xdr:from>
      <xdr:col>37</xdr:col>
      <xdr:colOff>57150</xdr:colOff>
      <xdr:row>42</xdr:row>
      <xdr:rowOff>66675</xdr:rowOff>
    </xdr:from>
    <xdr:to>
      <xdr:col>43</xdr:col>
      <xdr:colOff>28575</xdr:colOff>
      <xdr:row>42</xdr:row>
      <xdr:rowOff>257175</xdr:rowOff>
    </xdr:to>
    <xdr:sp macro="" textlink="">
      <xdr:nvSpPr>
        <xdr:cNvPr id="290" name="Oval 1"/>
        <xdr:cNvSpPr>
          <a:spLocks noChangeArrowheads="1"/>
        </xdr:cNvSpPr>
      </xdr:nvSpPr>
      <xdr:spPr bwMode="auto">
        <a:xfrm>
          <a:off x="4733925" y="12915900"/>
          <a:ext cx="714375" cy="190500"/>
        </a:xfrm>
        <a:prstGeom prst="ellipse">
          <a:avLst/>
        </a:prstGeom>
        <a:noFill/>
        <a:ln w="19050">
          <a:solidFill>
            <a:srgbClr val="000000"/>
          </a:solidFill>
          <a:round/>
          <a:headEnd/>
          <a:tailEnd/>
        </a:ln>
      </xdr:spPr>
    </xdr:sp>
    <xdr:clientData/>
  </xdr:twoCellAnchor>
  <xdr:twoCellAnchor>
    <xdr:from>
      <xdr:col>23</xdr:col>
      <xdr:colOff>95249</xdr:colOff>
      <xdr:row>85</xdr:row>
      <xdr:rowOff>66675</xdr:rowOff>
    </xdr:from>
    <xdr:to>
      <xdr:col>32</xdr:col>
      <xdr:colOff>9525</xdr:colOff>
      <xdr:row>85</xdr:row>
      <xdr:rowOff>333375</xdr:rowOff>
    </xdr:to>
    <xdr:sp macro="" textlink="">
      <xdr:nvSpPr>
        <xdr:cNvPr id="291" name="Oval 3"/>
        <xdr:cNvSpPr>
          <a:spLocks noChangeArrowheads="1"/>
        </xdr:cNvSpPr>
      </xdr:nvSpPr>
      <xdr:spPr bwMode="auto">
        <a:xfrm>
          <a:off x="2943224" y="23317200"/>
          <a:ext cx="1123951" cy="266700"/>
        </a:xfrm>
        <a:prstGeom prst="ellipse">
          <a:avLst/>
        </a:prstGeom>
        <a:noFill/>
        <a:ln w="19050">
          <a:solidFill>
            <a:srgbClr val="000000"/>
          </a:solidFill>
          <a:round/>
          <a:headEnd/>
          <a:tailEnd/>
        </a:ln>
      </xdr:spPr>
    </xdr:sp>
    <xdr:clientData/>
  </xdr:twoCellAnchor>
  <xdr:twoCellAnchor>
    <xdr:from>
      <xdr:col>32</xdr:col>
      <xdr:colOff>104774</xdr:colOff>
      <xdr:row>85</xdr:row>
      <xdr:rowOff>85725</xdr:rowOff>
    </xdr:from>
    <xdr:to>
      <xdr:col>38</xdr:col>
      <xdr:colOff>19049</xdr:colOff>
      <xdr:row>85</xdr:row>
      <xdr:rowOff>314325</xdr:rowOff>
    </xdr:to>
    <xdr:sp macro="" textlink="">
      <xdr:nvSpPr>
        <xdr:cNvPr id="292" name="Oval 4"/>
        <xdr:cNvSpPr>
          <a:spLocks noChangeArrowheads="1"/>
        </xdr:cNvSpPr>
      </xdr:nvSpPr>
      <xdr:spPr bwMode="auto">
        <a:xfrm>
          <a:off x="4162424" y="23336250"/>
          <a:ext cx="657225" cy="228600"/>
        </a:xfrm>
        <a:prstGeom prst="ellipse">
          <a:avLst/>
        </a:prstGeom>
        <a:noFill/>
        <a:ln w="19050">
          <a:solidFill>
            <a:srgbClr val="000000"/>
          </a:solidFill>
          <a:round/>
          <a:headEnd/>
          <a:tailEnd/>
        </a:ln>
      </xdr:spPr>
    </xdr:sp>
    <xdr:clientData/>
  </xdr:twoCellAnchor>
  <xdr:twoCellAnchor>
    <xdr:from>
      <xdr:col>5</xdr:col>
      <xdr:colOff>66675</xdr:colOff>
      <xdr:row>97</xdr:row>
      <xdr:rowOff>238125</xdr:rowOff>
    </xdr:from>
    <xdr:to>
      <xdr:col>8</xdr:col>
      <xdr:colOff>85725</xdr:colOff>
      <xdr:row>99</xdr:row>
      <xdr:rowOff>28575</xdr:rowOff>
    </xdr:to>
    <xdr:sp macro="" textlink="">
      <xdr:nvSpPr>
        <xdr:cNvPr id="293" name="Oval 5"/>
        <xdr:cNvSpPr>
          <a:spLocks noChangeArrowheads="1"/>
        </xdr:cNvSpPr>
      </xdr:nvSpPr>
      <xdr:spPr bwMode="auto">
        <a:xfrm>
          <a:off x="685800" y="26679525"/>
          <a:ext cx="390525" cy="285750"/>
        </a:xfrm>
        <a:prstGeom prst="ellipse">
          <a:avLst/>
        </a:prstGeom>
        <a:noFill/>
        <a:ln w="19050">
          <a:solidFill>
            <a:srgbClr val="000000"/>
          </a:solidFill>
          <a:round/>
          <a:headEnd/>
          <a:tailEnd/>
        </a:ln>
      </xdr:spPr>
    </xdr:sp>
    <xdr:clientData/>
  </xdr:twoCellAnchor>
  <xdr:twoCellAnchor>
    <xdr:from>
      <xdr:col>6</xdr:col>
      <xdr:colOff>57150</xdr:colOff>
      <xdr:row>100</xdr:row>
      <xdr:rowOff>9525</xdr:rowOff>
    </xdr:from>
    <xdr:to>
      <xdr:col>11</xdr:col>
      <xdr:colOff>66675</xdr:colOff>
      <xdr:row>101</xdr:row>
      <xdr:rowOff>9525</xdr:rowOff>
    </xdr:to>
    <xdr:sp macro="" textlink="">
      <xdr:nvSpPr>
        <xdr:cNvPr id="294" name="Oval 6"/>
        <xdr:cNvSpPr>
          <a:spLocks noChangeArrowheads="1"/>
        </xdr:cNvSpPr>
      </xdr:nvSpPr>
      <xdr:spPr bwMode="auto">
        <a:xfrm>
          <a:off x="800100" y="27193875"/>
          <a:ext cx="628650" cy="247650"/>
        </a:xfrm>
        <a:prstGeom prst="ellipse">
          <a:avLst/>
        </a:prstGeom>
        <a:noFill/>
        <a:ln w="19050">
          <a:solidFill>
            <a:srgbClr val="000000"/>
          </a:solidFill>
          <a:round/>
          <a:headEnd/>
          <a:tailEnd/>
        </a:ln>
      </xdr:spPr>
    </xdr:sp>
    <xdr:clientData/>
  </xdr:twoCellAnchor>
  <xdr:twoCellAnchor>
    <xdr:from>
      <xdr:col>6</xdr:col>
      <xdr:colOff>38514</xdr:colOff>
      <xdr:row>104</xdr:row>
      <xdr:rowOff>41414</xdr:rowOff>
    </xdr:from>
    <xdr:to>
      <xdr:col>10</xdr:col>
      <xdr:colOff>415</xdr:colOff>
      <xdr:row>104</xdr:row>
      <xdr:rowOff>232328</xdr:rowOff>
    </xdr:to>
    <xdr:sp macro="" textlink="">
      <xdr:nvSpPr>
        <xdr:cNvPr id="295" name="Oval 7"/>
        <xdr:cNvSpPr>
          <a:spLocks noChangeArrowheads="1"/>
        </xdr:cNvSpPr>
      </xdr:nvSpPr>
      <xdr:spPr bwMode="auto">
        <a:xfrm>
          <a:off x="781464" y="28216364"/>
          <a:ext cx="457201" cy="190914"/>
        </a:xfrm>
        <a:prstGeom prst="ellipse">
          <a:avLst/>
        </a:prstGeom>
        <a:noFill/>
        <a:ln w="19050">
          <a:solidFill>
            <a:srgbClr val="000000"/>
          </a:solidFill>
          <a:round/>
          <a:headEnd/>
          <a:tailEnd/>
        </a:ln>
      </xdr:spPr>
    </xdr:sp>
    <xdr:clientData/>
  </xdr:twoCellAnchor>
  <xdr:twoCellAnchor>
    <xdr:from>
      <xdr:col>14</xdr:col>
      <xdr:colOff>95250</xdr:colOff>
      <xdr:row>119</xdr:row>
      <xdr:rowOff>114300</xdr:rowOff>
    </xdr:from>
    <xdr:to>
      <xdr:col>33</xdr:col>
      <xdr:colOff>59532</xdr:colOff>
      <xdr:row>119</xdr:row>
      <xdr:rowOff>114300</xdr:rowOff>
    </xdr:to>
    <xdr:cxnSp macro="">
      <xdr:nvCxnSpPr>
        <xdr:cNvPr id="296" name="直線矢印コネクタ 295"/>
        <xdr:cNvCxnSpPr/>
      </xdr:nvCxnSpPr>
      <xdr:spPr bwMode="auto">
        <a:xfrm>
          <a:off x="1828800" y="31718250"/>
          <a:ext cx="241220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16</xdr:col>
      <xdr:colOff>0</xdr:colOff>
      <xdr:row>123</xdr:row>
      <xdr:rowOff>114300</xdr:rowOff>
    </xdr:from>
    <xdr:to>
      <xdr:col>34</xdr:col>
      <xdr:colOff>88107</xdr:colOff>
      <xdr:row>123</xdr:row>
      <xdr:rowOff>114300</xdr:rowOff>
    </xdr:to>
    <xdr:cxnSp macro="">
      <xdr:nvCxnSpPr>
        <xdr:cNvPr id="297" name="直線矢印コネクタ 296"/>
        <xdr:cNvCxnSpPr/>
      </xdr:nvCxnSpPr>
      <xdr:spPr bwMode="auto">
        <a:xfrm>
          <a:off x="1981200" y="32327850"/>
          <a:ext cx="241220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26</xdr:col>
      <xdr:colOff>95250</xdr:colOff>
      <xdr:row>128</xdr:row>
      <xdr:rowOff>0</xdr:rowOff>
    </xdr:from>
    <xdr:to>
      <xdr:col>44</xdr:col>
      <xdr:colOff>116682</xdr:colOff>
      <xdr:row>128</xdr:row>
      <xdr:rowOff>0</xdr:rowOff>
    </xdr:to>
    <xdr:cxnSp macro="">
      <xdr:nvCxnSpPr>
        <xdr:cNvPr id="298" name="直線矢印コネクタ 297"/>
        <xdr:cNvCxnSpPr/>
      </xdr:nvCxnSpPr>
      <xdr:spPr bwMode="auto">
        <a:xfrm>
          <a:off x="3381375" y="33032700"/>
          <a:ext cx="2345532"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17</xdr:col>
      <xdr:colOff>66675</xdr:colOff>
      <xdr:row>131</xdr:row>
      <xdr:rowOff>114300</xdr:rowOff>
    </xdr:from>
    <xdr:to>
      <xdr:col>30</xdr:col>
      <xdr:colOff>0</xdr:colOff>
      <xdr:row>131</xdr:row>
      <xdr:rowOff>114300</xdr:rowOff>
    </xdr:to>
    <xdr:cxnSp macro="">
      <xdr:nvCxnSpPr>
        <xdr:cNvPr id="299" name="直線矢印コネクタ 298"/>
        <xdr:cNvCxnSpPr/>
      </xdr:nvCxnSpPr>
      <xdr:spPr bwMode="auto">
        <a:xfrm>
          <a:off x="2171700" y="33632775"/>
          <a:ext cx="1638300"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6</xdr:col>
      <xdr:colOff>114300</xdr:colOff>
      <xdr:row>118</xdr:row>
      <xdr:rowOff>9525</xdr:rowOff>
    </xdr:from>
    <xdr:to>
      <xdr:col>12</xdr:col>
      <xdr:colOff>0</xdr:colOff>
      <xdr:row>119</xdr:row>
      <xdr:rowOff>47625</xdr:rowOff>
    </xdr:to>
    <xdr:sp macro="" textlink="">
      <xdr:nvSpPr>
        <xdr:cNvPr id="300" name="Oval 6"/>
        <xdr:cNvSpPr>
          <a:spLocks noChangeArrowheads="1"/>
        </xdr:cNvSpPr>
      </xdr:nvSpPr>
      <xdr:spPr bwMode="auto">
        <a:xfrm>
          <a:off x="857250" y="31403925"/>
          <a:ext cx="628650" cy="247650"/>
        </a:xfrm>
        <a:prstGeom prst="ellipse">
          <a:avLst/>
        </a:prstGeom>
        <a:noFill/>
        <a:ln w="19050">
          <a:solidFill>
            <a:srgbClr val="000000"/>
          </a:solidFill>
          <a:round/>
          <a:headEnd/>
          <a:tailEnd/>
        </a:ln>
      </xdr:spPr>
    </xdr:sp>
    <xdr:clientData/>
  </xdr:twoCellAnchor>
  <xdr:twoCellAnchor>
    <xdr:from>
      <xdr:col>7</xdr:col>
      <xdr:colOff>0</xdr:colOff>
      <xdr:row>122</xdr:row>
      <xdr:rowOff>28575</xdr:rowOff>
    </xdr:from>
    <xdr:to>
      <xdr:col>12</xdr:col>
      <xdr:colOff>9525</xdr:colOff>
      <xdr:row>123</xdr:row>
      <xdr:rowOff>66675</xdr:rowOff>
    </xdr:to>
    <xdr:sp macro="" textlink="">
      <xdr:nvSpPr>
        <xdr:cNvPr id="301" name="Oval 6"/>
        <xdr:cNvSpPr>
          <a:spLocks noChangeArrowheads="1"/>
        </xdr:cNvSpPr>
      </xdr:nvSpPr>
      <xdr:spPr bwMode="auto">
        <a:xfrm>
          <a:off x="866775" y="32032575"/>
          <a:ext cx="628650" cy="247650"/>
        </a:xfrm>
        <a:prstGeom prst="ellipse">
          <a:avLst/>
        </a:prstGeom>
        <a:noFill/>
        <a:ln w="19050">
          <a:solidFill>
            <a:srgbClr val="000000"/>
          </a:solidFill>
          <a:round/>
          <a:headEnd/>
          <a:tailEnd/>
        </a:ln>
      </xdr:spPr>
    </xdr:sp>
    <xdr:clientData/>
  </xdr:twoCellAnchor>
  <xdr:twoCellAnchor>
    <xdr:from>
      <xdr:col>7</xdr:col>
      <xdr:colOff>0</xdr:colOff>
      <xdr:row>126</xdr:row>
      <xdr:rowOff>57150</xdr:rowOff>
    </xdr:from>
    <xdr:to>
      <xdr:col>12</xdr:col>
      <xdr:colOff>9525</xdr:colOff>
      <xdr:row>127</xdr:row>
      <xdr:rowOff>9525</xdr:rowOff>
    </xdr:to>
    <xdr:sp macro="" textlink="">
      <xdr:nvSpPr>
        <xdr:cNvPr id="302" name="Oval 6"/>
        <xdr:cNvSpPr>
          <a:spLocks noChangeArrowheads="1"/>
        </xdr:cNvSpPr>
      </xdr:nvSpPr>
      <xdr:spPr bwMode="auto">
        <a:xfrm>
          <a:off x="866775" y="32670750"/>
          <a:ext cx="628650" cy="247650"/>
        </a:xfrm>
        <a:prstGeom prst="ellipse">
          <a:avLst/>
        </a:prstGeom>
        <a:noFill/>
        <a:ln w="19050">
          <a:solidFill>
            <a:srgbClr val="000000"/>
          </a:solidFill>
          <a:round/>
          <a:headEnd/>
          <a:tailEnd/>
        </a:ln>
      </xdr:spPr>
    </xdr:sp>
    <xdr:clientData/>
  </xdr:twoCellAnchor>
  <xdr:twoCellAnchor>
    <xdr:from>
      <xdr:col>7</xdr:col>
      <xdr:colOff>0</xdr:colOff>
      <xdr:row>132</xdr:row>
      <xdr:rowOff>28575</xdr:rowOff>
    </xdr:from>
    <xdr:to>
      <xdr:col>12</xdr:col>
      <xdr:colOff>9525</xdr:colOff>
      <xdr:row>134</xdr:row>
      <xdr:rowOff>0</xdr:rowOff>
    </xdr:to>
    <xdr:sp macro="" textlink="">
      <xdr:nvSpPr>
        <xdr:cNvPr id="303" name="Oval 6"/>
        <xdr:cNvSpPr>
          <a:spLocks noChangeArrowheads="1"/>
        </xdr:cNvSpPr>
      </xdr:nvSpPr>
      <xdr:spPr bwMode="auto">
        <a:xfrm>
          <a:off x="866775" y="33670875"/>
          <a:ext cx="628650" cy="247650"/>
        </a:xfrm>
        <a:prstGeom prst="ellipse">
          <a:avLst/>
        </a:prstGeom>
        <a:noFill/>
        <a:ln w="19050">
          <a:solidFill>
            <a:srgbClr val="000000"/>
          </a:solidFill>
          <a:round/>
          <a:headEnd/>
          <a:tailEnd/>
        </a:ln>
      </xdr:spPr>
    </xdr:sp>
    <xdr:clientData/>
  </xdr:twoCellAnchor>
  <xdr:twoCellAnchor>
    <xdr:from>
      <xdr:col>7</xdr:col>
      <xdr:colOff>19050</xdr:colOff>
      <xdr:row>143</xdr:row>
      <xdr:rowOff>66675</xdr:rowOff>
    </xdr:from>
    <xdr:to>
      <xdr:col>12</xdr:col>
      <xdr:colOff>28575</xdr:colOff>
      <xdr:row>144</xdr:row>
      <xdr:rowOff>19050</xdr:rowOff>
    </xdr:to>
    <xdr:sp macro="" textlink="">
      <xdr:nvSpPr>
        <xdr:cNvPr id="304" name="Oval 6"/>
        <xdr:cNvSpPr>
          <a:spLocks noChangeArrowheads="1"/>
        </xdr:cNvSpPr>
      </xdr:nvSpPr>
      <xdr:spPr bwMode="auto">
        <a:xfrm>
          <a:off x="885825" y="35937825"/>
          <a:ext cx="628650" cy="247650"/>
        </a:xfrm>
        <a:prstGeom prst="ellipse">
          <a:avLst/>
        </a:prstGeom>
        <a:noFill/>
        <a:ln w="19050">
          <a:solidFill>
            <a:srgbClr val="000000"/>
          </a:solidFill>
          <a:round/>
          <a:headEnd/>
          <a:tailEnd/>
        </a:ln>
      </xdr:spPr>
    </xdr:sp>
    <xdr:clientData/>
  </xdr:twoCellAnchor>
  <xdr:twoCellAnchor>
    <xdr:from>
      <xdr:col>7</xdr:col>
      <xdr:colOff>9525</xdr:colOff>
      <xdr:row>153</xdr:row>
      <xdr:rowOff>9525</xdr:rowOff>
    </xdr:from>
    <xdr:to>
      <xdr:col>12</xdr:col>
      <xdr:colOff>19050</xdr:colOff>
      <xdr:row>154</xdr:row>
      <xdr:rowOff>133350</xdr:rowOff>
    </xdr:to>
    <xdr:sp macro="" textlink="">
      <xdr:nvSpPr>
        <xdr:cNvPr id="305" name="Oval 6"/>
        <xdr:cNvSpPr>
          <a:spLocks noChangeArrowheads="1"/>
        </xdr:cNvSpPr>
      </xdr:nvSpPr>
      <xdr:spPr bwMode="auto">
        <a:xfrm>
          <a:off x="876300" y="37518975"/>
          <a:ext cx="628650" cy="247650"/>
        </a:xfrm>
        <a:prstGeom prst="ellipse">
          <a:avLst/>
        </a:prstGeom>
        <a:noFill/>
        <a:ln w="19050">
          <a:solidFill>
            <a:srgbClr val="000000"/>
          </a:solidFill>
          <a:round/>
          <a:headEnd/>
          <a:tailEnd/>
        </a:ln>
      </xdr:spPr>
    </xdr:sp>
    <xdr:clientData/>
  </xdr:twoCellAnchor>
  <xdr:twoCellAnchor>
    <xdr:from>
      <xdr:col>14</xdr:col>
      <xdr:colOff>85725</xdr:colOff>
      <xdr:row>144</xdr:row>
      <xdr:rowOff>114300</xdr:rowOff>
    </xdr:from>
    <xdr:to>
      <xdr:col>33</xdr:col>
      <xdr:colOff>50007</xdr:colOff>
      <xdr:row>144</xdr:row>
      <xdr:rowOff>114300</xdr:rowOff>
    </xdr:to>
    <xdr:cxnSp macro="">
      <xdr:nvCxnSpPr>
        <xdr:cNvPr id="306" name="直線矢印コネクタ 305"/>
        <xdr:cNvCxnSpPr/>
      </xdr:nvCxnSpPr>
      <xdr:spPr bwMode="auto">
        <a:xfrm>
          <a:off x="1819275" y="36280725"/>
          <a:ext cx="241220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17</xdr:col>
      <xdr:colOff>57150</xdr:colOff>
      <xdr:row>156</xdr:row>
      <xdr:rowOff>114300</xdr:rowOff>
    </xdr:from>
    <xdr:to>
      <xdr:col>31</xdr:col>
      <xdr:colOff>2382</xdr:colOff>
      <xdr:row>156</xdr:row>
      <xdr:rowOff>114300</xdr:rowOff>
    </xdr:to>
    <xdr:cxnSp macro="">
      <xdr:nvCxnSpPr>
        <xdr:cNvPr id="307" name="直線矢印コネクタ 306"/>
        <xdr:cNvCxnSpPr/>
      </xdr:nvCxnSpPr>
      <xdr:spPr bwMode="auto">
        <a:xfrm>
          <a:off x="2162175" y="38109525"/>
          <a:ext cx="1774032"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xdr:col>
      <xdr:colOff>0</xdr:colOff>
      <xdr:row>147</xdr:row>
      <xdr:rowOff>38100</xdr:rowOff>
    </xdr:from>
    <xdr:to>
      <xdr:col>12</xdr:col>
      <xdr:colOff>9525</xdr:colOff>
      <xdr:row>148</xdr:row>
      <xdr:rowOff>76200</xdr:rowOff>
    </xdr:to>
    <xdr:sp macro="" textlink="">
      <xdr:nvSpPr>
        <xdr:cNvPr id="308" name="Oval 6"/>
        <xdr:cNvSpPr>
          <a:spLocks noChangeArrowheads="1"/>
        </xdr:cNvSpPr>
      </xdr:nvSpPr>
      <xdr:spPr bwMode="auto">
        <a:xfrm>
          <a:off x="866775" y="36604575"/>
          <a:ext cx="628650" cy="247650"/>
        </a:xfrm>
        <a:prstGeom prst="ellipse">
          <a:avLst/>
        </a:prstGeom>
        <a:noFill/>
        <a:ln w="19050">
          <a:solidFill>
            <a:srgbClr val="000000"/>
          </a:solidFill>
          <a:round/>
          <a:headEnd/>
          <a:tailEnd/>
        </a:ln>
      </xdr:spPr>
    </xdr:sp>
    <xdr:clientData/>
  </xdr:twoCellAnchor>
  <xdr:twoCellAnchor>
    <xdr:from>
      <xdr:col>15</xdr:col>
      <xdr:colOff>95250</xdr:colOff>
      <xdr:row>148</xdr:row>
      <xdr:rowOff>114300</xdr:rowOff>
    </xdr:from>
    <xdr:to>
      <xdr:col>34</xdr:col>
      <xdr:colOff>59532</xdr:colOff>
      <xdr:row>148</xdr:row>
      <xdr:rowOff>114300</xdr:rowOff>
    </xdr:to>
    <xdr:cxnSp macro="">
      <xdr:nvCxnSpPr>
        <xdr:cNvPr id="309" name="直線矢印コネクタ 308"/>
        <xdr:cNvCxnSpPr/>
      </xdr:nvCxnSpPr>
      <xdr:spPr bwMode="auto">
        <a:xfrm>
          <a:off x="1952625" y="36890325"/>
          <a:ext cx="241220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26</xdr:col>
      <xdr:colOff>76200</xdr:colOff>
      <xdr:row>169</xdr:row>
      <xdr:rowOff>47625</xdr:rowOff>
    </xdr:from>
    <xdr:to>
      <xdr:col>28</xdr:col>
      <xdr:colOff>104775</xdr:colOff>
      <xdr:row>169</xdr:row>
      <xdr:rowOff>295275</xdr:rowOff>
    </xdr:to>
    <xdr:sp macro="" textlink="">
      <xdr:nvSpPr>
        <xdr:cNvPr id="310" name="Oval 6"/>
        <xdr:cNvSpPr>
          <a:spLocks noChangeArrowheads="1"/>
        </xdr:cNvSpPr>
      </xdr:nvSpPr>
      <xdr:spPr bwMode="auto">
        <a:xfrm>
          <a:off x="3362325" y="40338375"/>
          <a:ext cx="276225" cy="247650"/>
        </a:xfrm>
        <a:prstGeom prst="ellipse">
          <a:avLst/>
        </a:prstGeom>
        <a:noFill/>
        <a:ln w="19050">
          <a:solidFill>
            <a:srgbClr val="000000"/>
          </a:solidFill>
          <a:round/>
          <a:headEnd/>
          <a:tailEnd/>
        </a:ln>
      </xdr:spPr>
    </xdr:sp>
    <xdr:clientData/>
  </xdr:twoCellAnchor>
  <xdr:twoCellAnchor>
    <xdr:from>
      <xdr:col>5</xdr:col>
      <xdr:colOff>76201</xdr:colOff>
      <xdr:row>177</xdr:row>
      <xdr:rowOff>0</xdr:rowOff>
    </xdr:from>
    <xdr:to>
      <xdr:col>8</xdr:col>
      <xdr:colOff>47626</xdr:colOff>
      <xdr:row>177</xdr:row>
      <xdr:rowOff>228600</xdr:rowOff>
    </xdr:to>
    <xdr:sp macro="" textlink="">
      <xdr:nvSpPr>
        <xdr:cNvPr id="311" name="Oval 5"/>
        <xdr:cNvSpPr>
          <a:spLocks noChangeArrowheads="1"/>
        </xdr:cNvSpPr>
      </xdr:nvSpPr>
      <xdr:spPr bwMode="auto">
        <a:xfrm>
          <a:off x="695326" y="42348150"/>
          <a:ext cx="342900" cy="228600"/>
        </a:xfrm>
        <a:prstGeom prst="ellipse">
          <a:avLst/>
        </a:prstGeom>
        <a:noFill/>
        <a:ln w="19050">
          <a:solidFill>
            <a:srgbClr val="000000"/>
          </a:solidFill>
          <a:round/>
          <a:headEnd/>
          <a:tailEnd/>
        </a:ln>
      </xdr:spPr>
    </xdr:sp>
    <xdr:clientData/>
  </xdr:twoCellAnchor>
  <xdr:twoCellAnchor>
    <xdr:from>
      <xdr:col>6</xdr:col>
      <xdr:colOff>47625</xdr:colOff>
      <xdr:row>179</xdr:row>
      <xdr:rowOff>0</xdr:rowOff>
    </xdr:from>
    <xdr:to>
      <xdr:col>12</xdr:col>
      <xdr:colOff>0</xdr:colOff>
      <xdr:row>179</xdr:row>
      <xdr:rowOff>228600</xdr:rowOff>
    </xdr:to>
    <xdr:sp macro="" textlink="">
      <xdr:nvSpPr>
        <xdr:cNvPr id="312" name="Oval 5"/>
        <xdr:cNvSpPr>
          <a:spLocks noChangeArrowheads="1"/>
        </xdr:cNvSpPr>
      </xdr:nvSpPr>
      <xdr:spPr bwMode="auto">
        <a:xfrm>
          <a:off x="790575" y="42843450"/>
          <a:ext cx="695325" cy="228600"/>
        </a:xfrm>
        <a:prstGeom prst="ellipse">
          <a:avLst/>
        </a:prstGeom>
        <a:noFill/>
        <a:ln w="19050">
          <a:solidFill>
            <a:srgbClr val="000000"/>
          </a:solidFill>
          <a:round/>
          <a:headEnd/>
          <a:tailEnd/>
        </a:ln>
      </xdr:spPr>
    </xdr:sp>
    <xdr:clientData/>
  </xdr:twoCellAnchor>
  <xdr:twoCellAnchor>
    <xdr:from>
      <xdr:col>6</xdr:col>
      <xdr:colOff>47625</xdr:colOff>
      <xdr:row>182</xdr:row>
      <xdr:rowOff>238125</xdr:rowOff>
    </xdr:from>
    <xdr:to>
      <xdr:col>9</xdr:col>
      <xdr:colOff>66675</xdr:colOff>
      <xdr:row>184</xdr:row>
      <xdr:rowOff>28575</xdr:rowOff>
    </xdr:to>
    <xdr:sp macro="" textlink="">
      <xdr:nvSpPr>
        <xdr:cNvPr id="313" name="Oval 5"/>
        <xdr:cNvSpPr>
          <a:spLocks noChangeArrowheads="1"/>
        </xdr:cNvSpPr>
      </xdr:nvSpPr>
      <xdr:spPr bwMode="auto">
        <a:xfrm>
          <a:off x="790575" y="43824525"/>
          <a:ext cx="390525" cy="285750"/>
        </a:xfrm>
        <a:prstGeom prst="ellipse">
          <a:avLst/>
        </a:prstGeom>
        <a:noFill/>
        <a:ln w="19050">
          <a:solidFill>
            <a:srgbClr val="000000"/>
          </a:solidFill>
          <a:round/>
          <a:headEnd/>
          <a:tailEnd/>
        </a:ln>
      </xdr:spPr>
    </xdr:sp>
    <xdr:clientData/>
  </xdr:twoCellAnchor>
  <xdr:twoCellAnchor>
    <xdr:from>
      <xdr:col>6</xdr:col>
      <xdr:colOff>114300</xdr:colOff>
      <xdr:row>157</xdr:row>
      <xdr:rowOff>0</xdr:rowOff>
    </xdr:from>
    <xdr:to>
      <xdr:col>12</xdr:col>
      <xdr:colOff>0</xdr:colOff>
      <xdr:row>158</xdr:row>
      <xdr:rowOff>123825</xdr:rowOff>
    </xdr:to>
    <xdr:sp macro="" textlink="">
      <xdr:nvSpPr>
        <xdr:cNvPr id="314" name="Oval 6"/>
        <xdr:cNvSpPr>
          <a:spLocks noChangeArrowheads="1"/>
        </xdr:cNvSpPr>
      </xdr:nvSpPr>
      <xdr:spPr bwMode="auto">
        <a:xfrm>
          <a:off x="857250" y="38119050"/>
          <a:ext cx="628650" cy="247650"/>
        </a:xfrm>
        <a:prstGeom prst="ellipse">
          <a:avLst/>
        </a:prstGeom>
        <a:noFill/>
        <a:ln w="19050">
          <a:solidFill>
            <a:srgbClr val="000000"/>
          </a:solidFill>
          <a:round/>
          <a:headEnd/>
          <a:tailEnd/>
        </a:ln>
      </xdr:spPr>
    </xdr:sp>
    <xdr:clientData/>
  </xdr:twoCellAnchor>
  <xdr:twoCellAnchor>
    <xdr:from>
      <xdr:col>26</xdr:col>
      <xdr:colOff>85725</xdr:colOff>
      <xdr:row>152</xdr:row>
      <xdr:rowOff>114300</xdr:rowOff>
    </xdr:from>
    <xdr:to>
      <xdr:col>44</xdr:col>
      <xdr:colOff>107157</xdr:colOff>
      <xdr:row>152</xdr:row>
      <xdr:rowOff>114300</xdr:rowOff>
    </xdr:to>
    <xdr:cxnSp macro="">
      <xdr:nvCxnSpPr>
        <xdr:cNvPr id="315" name="直線矢印コネクタ 314"/>
        <xdr:cNvCxnSpPr/>
      </xdr:nvCxnSpPr>
      <xdr:spPr bwMode="auto">
        <a:xfrm>
          <a:off x="3371850" y="37499925"/>
          <a:ext cx="2345532"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14</xdr:col>
      <xdr:colOff>95250</xdr:colOff>
      <xdr:row>199</xdr:row>
      <xdr:rowOff>114300</xdr:rowOff>
    </xdr:from>
    <xdr:to>
      <xdr:col>33</xdr:col>
      <xdr:colOff>54769</xdr:colOff>
      <xdr:row>199</xdr:row>
      <xdr:rowOff>114300</xdr:rowOff>
    </xdr:to>
    <xdr:cxnSp macro="">
      <xdr:nvCxnSpPr>
        <xdr:cNvPr id="316" name="直線矢印コネクタ 315"/>
        <xdr:cNvCxnSpPr/>
      </xdr:nvCxnSpPr>
      <xdr:spPr bwMode="auto">
        <a:xfrm>
          <a:off x="1828800" y="47482125"/>
          <a:ext cx="2407444"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15</xdr:col>
      <xdr:colOff>104775</xdr:colOff>
      <xdr:row>203</xdr:row>
      <xdr:rowOff>114300</xdr:rowOff>
    </xdr:from>
    <xdr:to>
      <xdr:col>34</xdr:col>
      <xdr:colOff>64294</xdr:colOff>
      <xdr:row>203</xdr:row>
      <xdr:rowOff>114300</xdr:rowOff>
    </xdr:to>
    <xdr:cxnSp macro="">
      <xdr:nvCxnSpPr>
        <xdr:cNvPr id="317" name="直線矢印コネクタ 316"/>
        <xdr:cNvCxnSpPr/>
      </xdr:nvCxnSpPr>
      <xdr:spPr bwMode="auto">
        <a:xfrm>
          <a:off x="1962150" y="48091725"/>
          <a:ext cx="2407444"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26</xdr:col>
      <xdr:colOff>66675</xdr:colOff>
      <xdr:row>207</xdr:row>
      <xdr:rowOff>114300</xdr:rowOff>
    </xdr:from>
    <xdr:to>
      <xdr:col>45</xdr:col>
      <xdr:colOff>26194</xdr:colOff>
      <xdr:row>207</xdr:row>
      <xdr:rowOff>114300</xdr:rowOff>
    </xdr:to>
    <xdr:cxnSp macro="">
      <xdr:nvCxnSpPr>
        <xdr:cNvPr id="318" name="直線矢印コネクタ 317"/>
        <xdr:cNvCxnSpPr/>
      </xdr:nvCxnSpPr>
      <xdr:spPr bwMode="auto">
        <a:xfrm>
          <a:off x="3352800" y="48701325"/>
          <a:ext cx="2407444"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17</xdr:col>
      <xdr:colOff>85725</xdr:colOff>
      <xdr:row>212</xdr:row>
      <xdr:rowOff>0</xdr:rowOff>
    </xdr:from>
    <xdr:to>
      <xdr:col>29</xdr:col>
      <xdr:colOff>142875</xdr:colOff>
      <xdr:row>212</xdr:row>
      <xdr:rowOff>1</xdr:rowOff>
    </xdr:to>
    <xdr:cxnSp macro="">
      <xdr:nvCxnSpPr>
        <xdr:cNvPr id="319" name="直線矢印コネクタ 318"/>
        <xdr:cNvCxnSpPr/>
      </xdr:nvCxnSpPr>
      <xdr:spPr bwMode="auto">
        <a:xfrm flipV="1">
          <a:off x="2190750" y="49320450"/>
          <a:ext cx="1609725" cy="1"/>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14</xdr:col>
      <xdr:colOff>114300</xdr:colOff>
      <xdr:row>223</xdr:row>
      <xdr:rowOff>114300</xdr:rowOff>
    </xdr:from>
    <xdr:to>
      <xdr:col>33</xdr:col>
      <xdr:colOff>73819</xdr:colOff>
      <xdr:row>223</xdr:row>
      <xdr:rowOff>114300</xdr:rowOff>
    </xdr:to>
    <xdr:cxnSp macro="">
      <xdr:nvCxnSpPr>
        <xdr:cNvPr id="320" name="直線矢印コネクタ 319"/>
        <xdr:cNvCxnSpPr/>
      </xdr:nvCxnSpPr>
      <xdr:spPr bwMode="auto">
        <a:xfrm>
          <a:off x="1847850" y="51901725"/>
          <a:ext cx="2407444"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15</xdr:col>
      <xdr:colOff>85725</xdr:colOff>
      <xdr:row>227</xdr:row>
      <xdr:rowOff>114300</xdr:rowOff>
    </xdr:from>
    <xdr:to>
      <xdr:col>34</xdr:col>
      <xdr:colOff>45244</xdr:colOff>
      <xdr:row>227</xdr:row>
      <xdr:rowOff>114300</xdr:rowOff>
    </xdr:to>
    <xdr:cxnSp macro="">
      <xdr:nvCxnSpPr>
        <xdr:cNvPr id="321" name="直線矢印コネクタ 320"/>
        <xdr:cNvCxnSpPr/>
      </xdr:nvCxnSpPr>
      <xdr:spPr bwMode="auto">
        <a:xfrm>
          <a:off x="1943100" y="52511325"/>
          <a:ext cx="2407444"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26</xdr:col>
      <xdr:colOff>57150</xdr:colOff>
      <xdr:row>231</xdr:row>
      <xdr:rowOff>114300</xdr:rowOff>
    </xdr:from>
    <xdr:to>
      <xdr:col>45</xdr:col>
      <xdr:colOff>16669</xdr:colOff>
      <xdr:row>231</xdr:row>
      <xdr:rowOff>114300</xdr:rowOff>
    </xdr:to>
    <xdr:cxnSp macro="">
      <xdr:nvCxnSpPr>
        <xdr:cNvPr id="322" name="直線矢印コネクタ 321"/>
        <xdr:cNvCxnSpPr/>
      </xdr:nvCxnSpPr>
      <xdr:spPr bwMode="auto">
        <a:xfrm>
          <a:off x="3343275" y="53120925"/>
          <a:ext cx="2407444"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17</xdr:col>
      <xdr:colOff>76200</xdr:colOff>
      <xdr:row>235</xdr:row>
      <xdr:rowOff>114300</xdr:rowOff>
    </xdr:from>
    <xdr:to>
      <xdr:col>30</xdr:col>
      <xdr:colOff>66675</xdr:colOff>
      <xdr:row>235</xdr:row>
      <xdr:rowOff>114300</xdr:rowOff>
    </xdr:to>
    <xdr:cxnSp macro="">
      <xdr:nvCxnSpPr>
        <xdr:cNvPr id="323" name="直線矢印コネクタ 322"/>
        <xdr:cNvCxnSpPr/>
      </xdr:nvCxnSpPr>
      <xdr:spPr bwMode="auto">
        <a:xfrm>
          <a:off x="2181225" y="53730525"/>
          <a:ext cx="1695450"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oneCellAnchor>
    <xdr:from>
      <xdr:col>21</xdr:col>
      <xdr:colOff>114300</xdr:colOff>
      <xdr:row>12</xdr:row>
      <xdr:rowOff>0</xdr:rowOff>
    </xdr:from>
    <xdr:ext cx="61912" cy="38100"/>
    <xdr:sp macro="" textlink="">
      <xdr:nvSpPr>
        <xdr:cNvPr id="324" name="Text Box 80"/>
        <xdr:cNvSpPr txBox="1">
          <a:spLocks noChangeArrowheads="1"/>
        </xdr:cNvSpPr>
      </xdr:nvSpPr>
      <xdr:spPr bwMode="auto">
        <a:xfrm>
          <a:off x="2714625" y="42672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36</xdr:col>
      <xdr:colOff>9525</xdr:colOff>
      <xdr:row>12</xdr:row>
      <xdr:rowOff>57150</xdr:rowOff>
    </xdr:from>
    <xdr:to>
      <xdr:col>42</xdr:col>
      <xdr:colOff>57150</xdr:colOff>
      <xdr:row>12</xdr:row>
      <xdr:rowOff>333375</xdr:rowOff>
    </xdr:to>
    <xdr:sp macro="" textlink="">
      <xdr:nvSpPr>
        <xdr:cNvPr id="325" name="大かっこ 324"/>
        <xdr:cNvSpPr/>
      </xdr:nvSpPr>
      <xdr:spPr bwMode="auto">
        <a:xfrm>
          <a:off x="4467225" y="4324350"/>
          <a:ext cx="790575" cy="276225"/>
        </a:xfrm>
        <a:prstGeom prst="bracketPair">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171450</xdr:colOff>
      <xdr:row>12</xdr:row>
      <xdr:rowOff>57150</xdr:rowOff>
    </xdr:from>
    <xdr:to>
      <xdr:col>27</xdr:col>
      <xdr:colOff>66675</xdr:colOff>
      <xdr:row>12</xdr:row>
      <xdr:rowOff>333375</xdr:rowOff>
    </xdr:to>
    <xdr:sp macro="" textlink="">
      <xdr:nvSpPr>
        <xdr:cNvPr id="326" name="Oval 1"/>
        <xdr:cNvSpPr>
          <a:spLocks noChangeArrowheads="1"/>
        </xdr:cNvSpPr>
      </xdr:nvSpPr>
      <xdr:spPr bwMode="auto">
        <a:xfrm>
          <a:off x="3143250" y="4019550"/>
          <a:ext cx="333375" cy="276225"/>
        </a:xfrm>
        <a:prstGeom prst="ellipse">
          <a:avLst/>
        </a:prstGeom>
        <a:noFill/>
        <a:ln w="19050">
          <a:solidFill>
            <a:srgbClr val="000000"/>
          </a:solidFill>
          <a:round/>
          <a:headEnd/>
          <a:tailEnd/>
        </a:ln>
      </xdr:spPr>
    </xdr:sp>
    <xdr:clientData/>
  </xdr:twoCellAnchor>
  <xdr:twoCellAnchor>
    <xdr:from>
      <xdr:col>0</xdr:col>
      <xdr:colOff>0</xdr:colOff>
      <xdr:row>0</xdr:row>
      <xdr:rowOff>0</xdr:rowOff>
    </xdr:from>
    <xdr:to>
      <xdr:col>18</xdr:col>
      <xdr:colOff>76200</xdr:colOff>
      <xdr:row>4</xdr:row>
      <xdr:rowOff>101600</xdr:rowOff>
    </xdr:to>
    <xdr:sp macro="" textlink="">
      <xdr:nvSpPr>
        <xdr:cNvPr id="22" name="テキスト ボックス 21"/>
        <xdr:cNvSpPr txBox="1"/>
      </xdr:nvSpPr>
      <xdr:spPr>
        <a:xfrm>
          <a:off x="0" y="0"/>
          <a:ext cx="2362200" cy="1282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p>
        <a:p>
          <a:r>
            <a:rPr kumimoji="1" lang="en-US" altLang="ja-JP" sz="1400"/>
            <a:t>【</a:t>
          </a:r>
          <a:r>
            <a:rPr kumimoji="1" lang="ja-JP" altLang="en-US" sz="1400"/>
            <a:t>参考：記入見本</a:t>
          </a:r>
          <a:r>
            <a:rPr kumimoji="1" lang="en-US" altLang="ja-JP" sz="1400"/>
            <a:t>】</a:t>
          </a:r>
        </a:p>
        <a:p>
          <a:r>
            <a:rPr kumimoji="1" lang="ja-JP" altLang="en-US" sz="1400"/>
            <a:t>ただし、旧様式のため、現在の様式とは異なります。</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85"/>
  <sheetViews>
    <sheetView tabSelected="1" view="pageBreakPreview" zoomScale="80" zoomScaleNormal="100" zoomScaleSheetLayoutView="80" workbookViewId="0">
      <selection activeCell="F3" sqref="F3:L3"/>
    </sheetView>
  </sheetViews>
  <sheetFormatPr defaultRowHeight="13.2"/>
  <cols>
    <col min="1" max="1" width="2.33203125" customWidth="1"/>
    <col min="3" max="3" width="4.6640625" style="222" bestFit="1" customWidth="1"/>
    <col min="4" max="4" width="2.6640625" style="222" customWidth="1"/>
    <col min="5" max="5" width="4.88671875" customWidth="1"/>
  </cols>
  <sheetData>
    <row r="1" spans="2:12" ht="21" customHeight="1">
      <c r="B1" s="221" t="s">
        <v>511</v>
      </c>
    </row>
    <row r="2" spans="2:12" s="201" customFormat="1" ht="16.5" customHeight="1">
      <c r="C2" s="223"/>
      <c r="D2" s="223"/>
      <c r="G2" s="464" t="s">
        <v>506</v>
      </c>
      <c r="H2" s="464"/>
      <c r="I2" s="464"/>
      <c r="J2" s="464"/>
      <c r="K2" s="464"/>
      <c r="L2" s="464"/>
    </row>
    <row r="3" spans="2:12" s="201" customFormat="1" ht="24.9" customHeight="1">
      <c r="B3" s="462" t="s">
        <v>481</v>
      </c>
      <c r="C3" s="462"/>
      <c r="D3" s="462"/>
      <c r="E3" s="462"/>
      <c r="F3" s="463"/>
      <c r="G3" s="463"/>
      <c r="H3" s="463"/>
      <c r="I3" s="463"/>
      <c r="J3" s="463"/>
      <c r="K3" s="463"/>
      <c r="L3" s="463"/>
    </row>
    <row r="4" spans="2:12" s="201" customFormat="1" ht="24.9" customHeight="1">
      <c r="B4" s="465" t="s">
        <v>639</v>
      </c>
      <c r="C4" s="466"/>
      <c r="D4" s="466"/>
      <c r="E4" s="467"/>
      <c r="F4" s="465"/>
      <c r="G4" s="466"/>
      <c r="H4" s="466"/>
      <c r="I4" s="466"/>
      <c r="J4" s="466"/>
      <c r="K4" s="466"/>
      <c r="L4" s="467"/>
    </row>
    <row r="5" spans="2:12" s="201" customFormat="1" ht="24.9" customHeight="1">
      <c r="B5" s="461" t="s">
        <v>619</v>
      </c>
      <c r="C5" s="462"/>
      <c r="D5" s="462"/>
      <c r="E5" s="462"/>
      <c r="F5" s="463"/>
      <c r="G5" s="463"/>
      <c r="H5" s="463"/>
      <c r="I5" s="463"/>
      <c r="J5" s="463"/>
      <c r="K5" s="463"/>
      <c r="L5" s="463"/>
    </row>
    <row r="6" spans="2:12" s="201" customFormat="1" ht="24.9" customHeight="1">
      <c r="B6" s="462" t="s">
        <v>462</v>
      </c>
      <c r="C6" s="462"/>
      <c r="D6" s="462"/>
      <c r="E6" s="462"/>
      <c r="F6" s="463" t="s">
        <v>492</v>
      </c>
      <c r="G6" s="463"/>
      <c r="H6" s="463"/>
      <c r="I6" s="463"/>
      <c r="J6" s="463"/>
      <c r="K6" s="463"/>
      <c r="L6" s="463"/>
    </row>
    <row r="7" spans="2:12" s="201" customFormat="1" ht="35.4" customHeight="1">
      <c r="B7" s="462" t="s">
        <v>463</v>
      </c>
      <c r="C7" s="462"/>
      <c r="D7" s="462"/>
      <c r="E7" s="462"/>
      <c r="F7" s="463"/>
      <c r="G7" s="463"/>
      <c r="H7" s="463"/>
      <c r="I7" s="463"/>
      <c r="J7" s="463"/>
      <c r="K7" s="463"/>
      <c r="L7" s="463"/>
    </row>
    <row r="8" spans="2:12" ht="6" customHeight="1"/>
    <row r="9" spans="2:12" s="201" customFormat="1" ht="18" customHeight="1">
      <c r="B9" s="201" t="s">
        <v>509</v>
      </c>
    </row>
    <row r="10" spans="2:12" s="201" customFormat="1" ht="42" customHeight="1">
      <c r="B10" s="440" t="s">
        <v>510</v>
      </c>
      <c r="C10" s="441"/>
      <c r="D10" s="441"/>
      <c r="E10" s="441"/>
      <c r="F10" s="455"/>
      <c r="G10" s="455"/>
      <c r="H10" s="455"/>
      <c r="I10" s="455"/>
      <c r="J10" s="455"/>
      <c r="K10" s="455"/>
      <c r="L10" s="455"/>
    </row>
    <row r="11" spans="2:12" s="201" customFormat="1" ht="6.75" customHeight="1">
      <c r="B11" s="202"/>
      <c r="C11" s="202"/>
      <c r="D11" s="203"/>
      <c r="E11" s="203"/>
      <c r="F11" s="203"/>
      <c r="G11" s="203"/>
      <c r="H11" s="203"/>
      <c r="I11" s="203"/>
    </row>
    <row r="12" spans="2:12">
      <c r="B12" s="460" t="s">
        <v>655</v>
      </c>
      <c r="C12" s="460"/>
      <c r="D12" s="460"/>
      <c r="E12" s="460"/>
      <c r="F12" s="460"/>
      <c r="G12" s="460"/>
      <c r="H12" s="460"/>
      <c r="I12" s="460"/>
      <c r="J12" s="460"/>
      <c r="K12" s="460"/>
      <c r="L12" s="460"/>
    </row>
    <row r="13" spans="2:12" ht="16.2" customHeight="1">
      <c r="B13" s="460"/>
      <c r="C13" s="460"/>
      <c r="D13" s="460"/>
      <c r="E13" s="460"/>
      <c r="F13" s="460"/>
      <c r="G13" s="460"/>
      <c r="H13" s="460"/>
      <c r="I13" s="460"/>
      <c r="J13" s="460"/>
      <c r="K13" s="460"/>
      <c r="L13" s="460"/>
    </row>
    <row r="14" spans="2:12" ht="6.75" customHeight="1"/>
    <row r="15" spans="2:12" ht="24" customHeight="1">
      <c r="B15" s="442" t="s">
        <v>478</v>
      </c>
      <c r="C15" s="424" t="s">
        <v>465</v>
      </c>
      <c r="D15" s="456" t="s">
        <v>561</v>
      </c>
      <c r="E15" s="456"/>
      <c r="F15" s="456"/>
      <c r="G15" s="456"/>
      <c r="H15" s="456"/>
      <c r="I15" s="456"/>
      <c r="J15" s="456"/>
      <c r="K15" s="456"/>
      <c r="L15" s="457"/>
    </row>
    <row r="16" spans="2:12" ht="14.4">
      <c r="B16" s="443"/>
      <c r="C16" s="425"/>
      <c r="D16" s="426"/>
      <c r="E16" s="420" t="s">
        <v>491</v>
      </c>
      <c r="F16" s="421"/>
      <c r="G16" s="421"/>
      <c r="H16" s="421"/>
      <c r="I16" s="421"/>
      <c r="J16" s="421"/>
      <c r="K16" s="421"/>
      <c r="L16" s="422"/>
    </row>
    <row r="17" spans="2:12" ht="26.4" customHeight="1">
      <c r="B17" s="443"/>
      <c r="C17" s="425"/>
      <c r="D17" s="224"/>
      <c r="E17" s="447" t="s">
        <v>638</v>
      </c>
      <c r="F17" s="447"/>
      <c r="G17" s="447"/>
      <c r="H17" s="447"/>
      <c r="I17" s="447"/>
      <c r="J17" s="447"/>
      <c r="K17" s="447"/>
      <c r="L17" s="448"/>
    </row>
    <row r="18" spans="2:12" ht="9" customHeight="1">
      <c r="B18" s="443"/>
      <c r="C18" s="425"/>
      <c r="D18" s="224"/>
      <c r="E18" s="417"/>
      <c r="F18" s="417"/>
      <c r="G18" s="417"/>
      <c r="H18" s="417"/>
      <c r="I18" s="417"/>
      <c r="J18" s="417"/>
      <c r="K18" s="417"/>
      <c r="L18" s="418"/>
    </row>
    <row r="19" spans="2:12" ht="14.4">
      <c r="B19" s="443"/>
      <c r="C19" s="425" t="s">
        <v>562</v>
      </c>
      <c r="D19" s="458" t="s">
        <v>637</v>
      </c>
      <c r="E19" s="458"/>
      <c r="F19" s="458"/>
      <c r="G19" s="458"/>
      <c r="H19" s="458"/>
      <c r="I19" s="458"/>
      <c r="J19" s="458"/>
      <c r="K19" s="458"/>
      <c r="L19" s="459"/>
    </row>
    <row r="20" spans="2:12" ht="15" customHeight="1">
      <c r="B20" s="443"/>
      <c r="C20" s="425"/>
      <c r="D20" s="458"/>
      <c r="E20" s="458"/>
      <c r="F20" s="458"/>
      <c r="G20" s="458"/>
      <c r="H20" s="458"/>
      <c r="I20" s="458"/>
      <c r="J20" s="458"/>
      <c r="K20" s="458"/>
      <c r="L20" s="459"/>
    </row>
    <row r="21" spans="2:12" ht="9" customHeight="1">
      <c r="B21" s="443"/>
      <c r="C21" s="425"/>
      <c r="D21" s="224"/>
      <c r="E21" s="417"/>
      <c r="F21" s="417"/>
      <c r="G21" s="417"/>
      <c r="H21" s="417"/>
      <c r="I21" s="417"/>
      <c r="J21" s="417"/>
      <c r="K21" s="417"/>
      <c r="L21" s="418"/>
    </row>
    <row r="22" spans="2:12" ht="14.4">
      <c r="B22" s="443"/>
      <c r="C22" s="425" t="s">
        <v>465</v>
      </c>
      <c r="D22" s="434" t="s">
        <v>476</v>
      </c>
      <c r="E22" s="434"/>
      <c r="F22" s="434"/>
      <c r="G22" s="434"/>
      <c r="H22" s="434"/>
      <c r="I22" s="434"/>
      <c r="J22" s="434"/>
      <c r="K22" s="434"/>
      <c r="L22" s="435"/>
    </row>
    <row r="23" spans="2:12" ht="14.4">
      <c r="B23" s="443"/>
      <c r="C23" s="425"/>
      <c r="D23" s="224"/>
      <c r="E23" s="436" t="s">
        <v>477</v>
      </c>
      <c r="F23" s="436"/>
      <c r="G23" s="436"/>
      <c r="H23" s="436"/>
      <c r="I23" s="436"/>
      <c r="J23" s="436"/>
      <c r="K23" s="436"/>
      <c r="L23" s="437"/>
    </row>
    <row r="24" spans="2:12" ht="14.4">
      <c r="B24" s="443"/>
      <c r="C24" s="425"/>
      <c r="D24" s="224"/>
      <c r="E24" s="423" t="s">
        <v>479</v>
      </c>
      <c r="F24" s="421"/>
      <c r="G24" s="421"/>
      <c r="H24" s="421"/>
      <c r="I24" s="421"/>
      <c r="J24" s="421"/>
      <c r="K24" s="421"/>
      <c r="L24" s="422"/>
    </row>
    <row r="25" spans="2:12" ht="9" customHeight="1">
      <c r="B25" s="443"/>
      <c r="C25" s="425"/>
      <c r="D25" s="224"/>
      <c r="E25" s="227"/>
      <c r="F25" s="225"/>
      <c r="G25" s="225"/>
      <c r="H25" s="225"/>
      <c r="I25" s="225"/>
      <c r="J25" s="225"/>
      <c r="K25" s="225"/>
      <c r="L25" s="226"/>
    </row>
    <row r="26" spans="2:12" ht="14.4">
      <c r="B26" s="443"/>
      <c r="C26" s="425" t="s">
        <v>464</v>
      </c>
      <c r="D26" s="434" t="s">
        <v>632</v>
      </c>
      <c r="E26" s="434"/>
      <c r="F26" s="434"/>
      <c r="G26" s="434"/>
      <c r="H26" s="434"/>
      <c r="I26" s="434"/>
      <c r="J26" s="434"/>
      <c r="K26" s="434"/>
      <c r="L26" s="435"/>
    </row>
    <row r="27" spans="2:12" ht="24.6" customHeight="1">
      <c r="B27" s="443"/>
      <c r="C27" s="425"/>
      <c r="D27" s="224"/>
      <c r="E27" s="447" t="s">
        <v>642</v>
      </c>
      <c r="F27" s="447"/>
      <c r="G27" s="447"/>
      <c r="H27" s="447"/>
      <c r="I27" s="447"/>
      <c r="J27" s="447"/>
      <c r="K27" s="447"/>
      <c r="L27" s="448"/>
    </row>
    <row r="28" spans="2:12" ht="9" customHeight="1">
      <c r="B28" s="443"/>
      <c r="C28" s="425"/>
      <c r="D28" s="224"/>
      <c r="E28" s="417"/>
      <c r="F28" s="417"/>
      <c r="G28" s="417"/>
      <c r="H28" s="417"/>
      <c r="I28" s="417"/>
      <c r="J28" s="417"/>
      <c r="K28" s="417"/>
      <c r="L28" s="418"/>
    </row>
    <row r="29" spans="2:12" ht="14.4">
      <c r="B29" s="443"/>
      <c r="C29" s="425" t="s">
        <v>464</v>
      </c>
      <c r="D29" s="434" t="s">
        <v>633</v>
      </c>
      <c r="E29" s="434"/>
      <c r="F29" s="434"/>
      <c r="G29" s="434"/>
      <c r="H29" s="434"/>
      <c r="I29" s="434"/>
      <c r="J29" s="434"/>
      <c r="K29" s="434"/>
      <c r="L29" s="435"/>
    </row>
    <row r="30" spans="2:12" ht="28.5" customHeight="1">
      <c r="B30" s="443"/>
      <c r="C30" s="425"/>
      <c r="D30" s="224"/>
      <c r="E30" s="469" t="s">
        <v>634</v>
      </c>
      <c r="F30" s="469"/>
      <c r="G30" s="469"/>
      <c r="H30" s="469"/>
      <c r="I30" s="469"/>
      <c r="J30" s="469"/>
      <c r="K30" s="469"/>
      <c r="L30" s="470"/>
    </row>
    <row r="31" spans="2:12" ht="9" customHeight="1">
      <c r="B31" s="443"/>
      <c r="C31" s="425"/>
      <c r="D31" s="224"/>
      <c r="E31" s="320"/>
      <c r="F31" s="225"/>
      <c r="G31" s="225"/>
      <c r="H31" s="225"/>
      <c r="I31" s="225"/>
      <c r="J31" s="225"/>
      <c r="K31" s="225"/>
      <c r="L31" s="226"/>
    </row>
    <row r="32" spans="2:12" ht="14.4">
      <c r="B32" s="443"/>
      <c r="C32" s="425" t="s">
        <v>464</v>
      </c>
      <c r="D32" s="434" t="s">
        <v>643</v>
      </c>
      <c r="E32" s="434"/>
      <c r="F32" s="434"/>
      <c r="G32" s="434"/>
      <c r="H32" s="434"/>
      <c r="I32" s="434"/>
      <c r="J32" s="434"/>
      <c r="K32" s="434"/>
      <c r="L32" s="435"/>
    </row>
    <row r="33" spans="2:12" ht="14.4">
      <c r="B33" s="443"/>
      <c r="C33" s="425"/>
      <c r="D33" s="224"/>
      <c r="E33" s="243" t="s">
        <v>480</v>
      </c>
      <c r="F33" s="225"/>
      <c r="G33" s="225"/>
      <c r="H33" s="225"/>
      <c r="I33" s="225"/>
      <c r="J33" s="225"/>
      <c r="K33" s="225"/>
      <c r="L33" s="226"/>
    </row>
    <row r="34" spans="2:12" s="201" customFormat="1" ht="9" customHeight="1">
      <c r="B34" s="443"/>
      <c r="C34" s="428"/>
      <c r="D34" s="429"/>
      <c r="E34" s="429"/>
      <c r="F34" s="429"/>
      <c r="G34" s="429"/>
      <c r="H34" s="429"/>
      <c r="I34" s="429"/>
      <c r="J34" s="429"/>
      <c r="K34" s="362"/>
      <c r="L34" s="430"/>
    </row>
    <row r="35" spans="2:12" s="201" customFormat="1" ht="18" customHeight="1">
      <c r="B35" s="443"/>
      <c r="C35" s="427" t="s">
        <v>464</v>
      </c>
      <c r="D35" s="438" t="s">
        <v>644</v>
      </c>
      <c r="E35" s="438"/>
      <c r="F35" s="438"/>
      <c r="G35" s="438"/>
      <c r="H35" s="438"/>
      <c r="I35" s="438"/>
      <c r="J35" s="438"/>
      <c r="K35" s="438"/>
      <c r="L35" s="439"/>
    </row>
    <row r="36" spans="2:12" s="201" customFormat="1" ht="9" customHeight="1">
      <c r="B36" s="443"/>
      <c r="C36" s="431"/>
      <c r="D36" s="429"/>
      <c r="E36" s="429"/>
      <c r="F36" s="429"/>
      <c r="G36" s="429"/>
      <c r="H36" s="429"/>
      <c r="I36" s="429"/>
      <c r="J36" s="429"/>
      <c r="K36" s="362"/>
      <c r="L36" s="430"/>
    </row>
    <row r="37" spans="2:12" s="201" customFormat="1" ht="18" customHeight="1">
      <c r="B37" s="443"/>
      <c r="C37" s="427" t="s">
        <v>464</v>
      </c>
      <c r="D37" s="453" t="s">
        <v>653</v>
      </c>
      <c r="E37" s="453"/>
      <c r="F37" s="453"/>
      <c r="G37" s="453"/>
      <c r="H37" s="453"/>
      <c r="I37" s="453"/>
      <c r="J37" s="453"/>
      <c r="K37" s="453"/>
      <c r="L37" s="454"/>
    </row>
    <row r="38" spans="2:12" s="201" customFormat="1" ht="9" customHeight="1">
      <c r="B38" s="443"/>
      <c r="C38" s="431"/>
      <c r="D38" s="362"/>
      <c r="E38" s="362"/>
      <c r="F38" s="362"/>
      <c r="G38" s="362"/>
      <c r="H38" s="362"/>
      <c r="I38" s="362"/>
      <c r="J38" s="362"/>
      <c r="K38" s="362"/>
      <c r="L38" s="430"/>
    </row>
    <row r="39" spans="2:12" ht="14.4">
      <c r="B39" s="443"/>
      <c r="C39" s="425" t="s">
        <v>464</v>
      </c>
      <c r="D39" s="434" t="s">
        <v>574</v>
      </c>
      <c r="E39" s="434"/>
      <c r="F39" s="434"/>
      <c r="G39" s="434"/>
      <c r="H39" s="434"/>
      <c r="I39" s="434"/>
      <c r="J39" s="434"/>
      <c r="K39" s="434"/>
      <c r="L39" s="435"/>
    </row>
    <row r="40" spans="2:12" ht="14.4">
      <c r="B40" s="443"/>
      <c r="C40" s="425"/>
      <c r="D40" s="224"/>
      <c r="E40" s="243" t="s">
        <v>575</v>
      </c>
      <c r="F40" s="225"/>
      <c r="G40" s="225"/>
      <c r="H40" s="225"/>
      <c r="I40" s="225"/>
      <c r="J40" s="225"/>
      <c r="K40" s="225"/>
      <c r="L40" s="226"/>
    </row>
    <row r="41" spans="2:12" ht="14.4">
      <c r="B41" s="443"/>
      <c r="C41" s="425"/>
      <c r="D41" s="224"/>
      <c r="E41" s="243" t="s">
        <v>576</v>
      </c>
      <c r="F41" s="225"/>
      <c r="G41" s="225"/>
      <c r="H41" s="225"/>
      <c r="I41" s="225"/>
      <c r="J41" s="225"/>
      <c r="K41" s="225"/>
      <c r="L41" s="226"/>
    </row>
    <row r="42" spans="2:12" ht="9" customHeight="1">
      <c r="B42" s="443"/>
      <c r="C42" s="425"/>
      <c r="D42" s="224"/>
      <c r="E42" s="320"/>
      <c r="F42" s="225"/>
      <c r="G42" s="225"/>
      <c r="H42" s="225"/>
      <c r="I42" s="225"/>
      <c r="J42" s="225"/>
      <c r="K42" s="225"/>
      <c r="L42" s="226"/>
    </row>
    <row r="43" spans="2:12" ht="14.4">
      <c r="B43" s="443"/>
      <c r="C43" s="425" t="s">
        <v>464</v>
      </c>
      <c r="D43" s="416" t="s">
        <v>484</v>
      </c>
      <c r="E43" s="320"/>
      <c r="F43" s="225"/>
      <c r="G43" s="225"/>
      <c r="H43" s="225"/>
      <c r="I43" s="225"/>
      <c r="J43" s="225"/>
      <c r="K43" s="225"/>
      <c r="L43" s="226"/>
    </row>
    <row r="44" spans="2:12" ht="56.25" customHeight="1">
      <c r="B44" s="444"/>
      <c r="C44" s="432"/>
      <c r="D44" s="246"/>
      <c r="E44" s="445" t="s">
        <v>645</v>
      </c>
      <c r="F44" s="445"/>
      <c r="G44" s="445"/>
      <c r="H44" s="445"/>
      <c r="I44" s="445"/>
      <c r="J44" s="445"/>
      <c r="K44" s="445"/>
      <c r="L44" s="446"/>
    </row>
    <row r="45" spans="2:12" ht="6" customHeight="1">
      <c r="B45" s="229"/>
      <c r="C45" s="247"/>
      <c r="D45" s="247"/>
      <c r="E45" s="248"/>
      <c r="F45" s="249"/>
      <c r="G45" s="249"/>
      <c r="H45" s="249"/>
      <c r="I45" s="249"/>
      <c r="J45" s="249"/>
      <c r="K45" s="249"/>
      <c r="L45" s="249"/>
    </row>
    <row r="46" spans="2:12" ht="27" customHeight="1">
      <c r="B46" s="442" t="s">
        <v>635</v>
      </c>
      <c r="C46" s="414" t="s">
        <v>464</v>
      </c>
      <c r="D46" s="449" t="s">
        <v>654</v>
      </c>
      <c r="E46" s="449"/>
      <c r="F46" s="449"/>
      <c r="G46" s="449"/>
      <c r="H46" s="449"/>
      <c r="I46" s="449"/>
      <c r="J46" s="449"/>
      <c r="K46" s="449"/>
      <c r="L46" s="450"/>
    </row>
    <row r="47" spans="2:12">
      <c r="B47" s="444"/>
      <c r="C47" s="228"/>
      <c r="D47" s="451"/>
      <c r="E47" s="451"/>
      <c r="F47" s="451"/>
      <c r="G47" s="451"/>
      <c r="H47" s="451"/>
      <c r="I47" s="451"/>
      <c r="J47" s="451"/>
      <c r="K47" s="451"/>
      <c r="L47" s="452"/>
    </row>
    <row r="48" spans="2:12" ht="6" customHeight="1">
      <c r="E48" s="230"/>
    </row>
    <row r="49" spans="2:12">
      <c r="J49" s="471"/>
      <c r="K49" s="471"/>
      <c r="L49" s="471"/>
    </row>
    <row r="50" spans="2:12" s="201" customFormat="1" ht="18" customHeight="1" thickBot="1">
      <c r="B50" s="256" t="s">
        <v>504</v>
      </c>
      <c r="C50" s="256"/>
      <c r="D50" s="256"/>
      <c r="E50" s="257"/>
      <c r="F50" s="257"/>
      <c r="G50" s="257"/>
      <c r="H50" s="257"/>
      <c r="I50" s="255"/>
      <c r="J50" s="255"/>
    </row>
    <row r="51" spans="2:12" s="201" customFormat="1" ht="11.25" customHeight="1" thickTop="1">
      <c r="C51" s="258"/>
      <c r="D51" s="258"/>
      <c r="E51" s="258"/>
      <c r="F51" s="258"/>
      <c r="G51" s="258"/>
      <c r="H51" s="258"/>
      <c r="I51" s="258"/>
      <c r="J51" s="258"/>
    </row>
    <row r="52" spans="2:12" s="201" customFormat="1" ht="59.25" customHeight="1">
      <c r="C52" s="433" t="s">
        <v>505</v>
      </c>
      <c r="D52" s="433"/>
      <c r="E52" s="433"/>
      <c r="F52" s="433"/>
      <c r="G52" s="433"/>
      <c r="H52" s="433"/>
      <c r="I52" s="433"/>
      <c r="J52" s="433"/>
      <c r="K52" s="433"/>
      <c r="L52" s="433"/>
    </row>
    <row r="53" spans="2:12" s="201" customFormat="1" ht="23.25" customHeight="1">
      <c r="B53" s="413" t="s">
        <v>482</v>
      </c>
      <c r="C53" s="433" t="s">
        <v>508</v>
      </c>
      <c r="D53" s="433"/>
      <c r="E53" s="433"/>
      <c r="F53" s="433"/>
      <c r="G53" s="433"/>
      <c r="H53" s="433"/>
      <c r="I53" s="433"/>
      <c r="J53" s="433"/>
      <c r="K53" s="262"/>
      <c r="L53" s="262"/>
    </row>
    <row r="54" spans="2:12" s="201" customFormat="1" ht="24" customHeight="1">
      <c r="B54" s="413" t="s">
        <v>482</v>
      </c>
      <c r="C54" s="433" t="s">
        <v>507</v>
      </c>
      <c r="D54" s="433"/>
      <c r="E54" s="433"/>
      <c r="F54" s="433"/>
      <c r="G54" s="433"/>
      <c r="H54" s="433"/>
      <c r="I54" s="433"/>
      <c r="J54" s="433"/>
      <c r="K54" s="262"/>
      <c r="L54" s="262"/>
    </row>
    <row r="55" spans="2:12" s="201" customFormat="1" ht="10.199999999999999" customHeight="1"/>
    <row r="56" spans="2:12" s="201" customFormat="1" ht="20.100000000000001" customHeight="1" thickBot="1">
      <c r="B56" s="256" t="s">
        <v>577</v>
      </c>
      <c r="C56" s="259"/>
      <c r="D56" s="259"/>
      <c r="E56" s="259"/>
      <c r="F56" s="256"/>
      <c r="G56" s="362"/>
      <c r="H56" s="362"/>
    </row>
    <row r="57" spans="2:12" s="201" customFormat="1" ht="20.100000000000001" customHeight="1" thickTop="1">
      <c r="B57" s="413" t="s">
        <v>482</v>
      </c>
      <c r="C57" s="250" t="s">
        <v>494</v>
      </c>
      <c r="D57" s="244"/>
      <c r="E57" s="244"/>
      <c r="G57" s="362"/>
      <c r="H57" s="362"/>
    </row>
    <row r="58" spans="2:12" s="201" customFormat="1" ht="20.100000000000001" customHeight="1">
      <c r="B58" s="413" t="s">
        <v>482</v>
      </c>
      <c r="C58" s="250" t="s">
        <v>497</v>
      </c>
      <c r="D58" s="244"/>
      <c r="E58" s="244"/>
    </row>
    <row r="59" spans="2:12" s="201" customFormat="1" ht="35.25" customHeight="1">
      <c r="B59" s="413" t="s">
        <v>482</v>
      </c>
      <c r="C59" s="433" t="s">
        <v>606</v>
      </c>
      <c r="D59" s="433"/>
      <c r="E59" s="433"/>
      <c r="F59" s="433"/>
      <c r="G59" s="433"/>
      <c r="H59" s="433"/>
      <c r="I59" s="433"/>
      <c r="J59" s="433"/>
      <c r="K59" s="433"/>
      <c r="L59" s="433"/>
    </row>
    <row r="60" spans="2:12" s="201" customFormat="1" ht="20.100000000000001" customHeight="1">
      <c r="B60" s="413" t="s">
        <v>482</v>
      </c>
      <c r="C60" s="250" t="s">
        <v>495</v>
      </c>
      <c r="D60" s="244"/>
      <c r="E60" s="244"/>
    </row>
    <row r="61" spans="2:12" s="201" customFormat="1" ht="20.100000000000001" customHeight="1">
      <c r="B61" s="413" t="s">
        <v>482</v>
      </c>
      <c r="C61" s="250" t="s">
        <v>496</v>
      </c>
      <c r="D61" s="244"/>
      <c r="E61" s="244"/>
    </row>
    <row r="62" spans="2:12" s="201" customFormat="1" ht="20.100000000000001" customHeight="1">
      <c r="B62" s="413" t="s">
        <v>482</v>
      </c>
      <c r="C62" s="250" t="s">
        <v>564</v>
      </c>
      <c r="D62" s="244"/>
      <c r="E62" s="244"/>
    </row>
    <row r="63" spans="2:12" s="201" customFormat="1" ht="20.100000000000001" customHeight="1">
      <c r="B63" s="413" t="s">
        <v>482</v>
      </c>
      <c r="C63" s="250" t="s">
        <v>565</v>
      </c>
      <c r="D63" s="244"/>
      <c r="E63" s="244"/>
    </row>
    <row r="64" spans="2:12" s="201" customFormat="1" ht="10.199999999999999" customHeight="1">
      <c r="B64" s="244"/>
      <c r="C64" s="245"/>
      <c r="D64" s="245"/>
      <c r="E64" s="244"/>
    </row>
    <row r="65" spans="2:12" s="201" customFormat="1" ht="20.100000000000001" customHeight="1" thickBot="1">
      <c r="B65" s="259" t="s">
        <v>605</v>
      </c>
      <c r="C65" s="260"/>
      <c r="D65" s="260"/>
      <c r="E65" s="259"/>
      <c r="F65" s="256"/>
      <c r="G65" s="256"/>
      <c r="H65" s="256"/>
      <c r="I65" s="256"/>
    </row>
    <row r="66" spans="2:12" s="201" customFormat="1" ht="30" customHeight="1" thickTop="1">
      <c r="B66" s="413" t="s">
        <v>482</v>
      </c>
      <c r="C66" s="433" t="s">
        <v>488</v>
      </c>
      <c r="D66" s="433"/>
      <c r="E66" s="433"/>
      <c r="F66" s="433"/>
      <c r="G66" s="433"/>
      <c r="H66" s="433"/>
      <c r="I66" s="433"/>
      <c r="J66" s="433"/>
      <c r="K66" s="433"/>
      <c r="L66" s="433"/>
    </row>
    <row r="67" spans="2:12" s="201" customFormat="1" ht="30" customHeight="1">
      <c r="B67" s="413" t="s">
        <v>482</v>
      </c>
      <c r="C67" s="433" t="s">
        <v>652</v>
      </c>
      <c r="D67" s="433"/>
      <c r="E67" s="433"/>
      <c r="F67" s="433"/>
      <c r="G67" s="433"/>
      <c r="H67" s="433"/>
      <c r="I67" s="433"/>
      <c r="J67" s="433"/>
      <c r="K67" s="433"/>
      <c r="L67" s="433"/>
    </row>
    <row r="68" spans="2:12" s="201" customFormat="1" ht="30" customHeight="1">
      <c r="B68" s="413" t="s">
        <v>482</v>
      </c>
      <c r="C68" s="433" t="s">
        <v>647</v>
      </c>
      <c r="D68" s="433"/>
      <c r="E68" s="433"/>
      <c r="F68" s="433"/>
      <c r="G68" s="433"/>
      <c r="H68" s="433"/>
      <c r="I68" s="433"/>
      <c r="J68" s="433"/>
      <c r="K68" s="433"/>
      <c r="L68" s="433"/>
    </row>
    <row r="69" spans="2:12" s="201" customFormat="1" ht="42.6" customHeight="1">
      <c r="B69" s="413" t="s">
        <v>482</v>
      </c>
      <c r="C69" s="433" t="s">
        <v>646</v>
      </c>
      <c r="D69" s="433"/>
      <c r="E69" s="433"/>
      <c r="F69" s="433"/>
      <c r="G69" s="433"/>
      <c r="H69" s="433"/>
      <c r="I69" s="433"/>
      <c r="J69" s="433"/>
      <c r="K69" s="433"/>
      <c r="L69" s="433"/>
    </row>
    <row r="70" spans="2:12" s="201" customFormat="1" ht="27" customHeight="1">
      <c r="B70" s="413" t="s">
        <v>482</v>
      </c>
      <c r="C70" s="433" t="s">
        <v>483</v>
      </c>
      <c r="D70" s="433"/>
      <c r="E70" s="433"/>
      <c r="F70" s="433"/>
      <c r="G70" s="433"/>
      <c r="H70" s="433"/>
      <c r="I70" s="433"/>
      <c r="J70" s="433"/>
      <c r="K70" s="433"/>
      <c r="L70" s="433"/>
    </row>
    <row r="71" spans="2:12" s="201" customFormat="1" ht="27" customHeight="1">
      <c r="B71" s="413" t="s">
        <v>482</v>
      </c>
      <c r="C71" s="433" t="s">
        <v>648</v>
      </c>
      <c r="D71" s="433"/>
      <c r="E71" s="433"/>
      <c r="F71" s="433"/>
      <c r="G71" s="433"/>
      <c r="H71" s="433"/>
      <c r="I71" s="433"/>
      <c r="J71" s="433"/>
      <c r="K71" s="433"/>
      <c r="L71" s="433"/>
    </row>
    <row r="72" spans="2:12" s="201" customFormat="1" ht="27" customHeight="1">
      <c r="B72" s="413" t="s">
        <v>482</v>
      </c>
      <c r="C72" s="433" t="s">
        <v>649</v>
      </c>
      <c r="D72" s="433"/>
      <c r="E72" s="433"/>
      <c r="F72" s="433"/>
      <c r="G72" s="433"/>
      <c r="H72" s="433"/>
      <c r="I72" s="433"/>
      <c r="J72" s="433"/>
      <c r="K72" s="433"/>
      <c r="L72" s="433"/>
    </row>
    <row r="73" spans="2:12" s="201" customFormat="1" ht="27" customHeight="1">
      <c r="B73" s="413" t="s">
        <v>482</v>
      </c>
      <c r="C73" s="433" t="s">
        <v>650</v>
      </c>
      <c r="D73" s="433"/>
      <c r="E73" s="433"/>
      <c r="F73" s="433"/>
      <c r="G73" s="433"/>
      <c r="H73" s="433"/>
      <c r="I73" s="433"/>
      <c r="J73" s="433"/>
      <c r="K73" s="433"/>
      <c r="L73" s="433"/>
    </row>
    <row r="74" spans="2:12" s="201" customFormat="1" ht="27" customHeight="1">
      <c r="B74" s="413" t="s">
        <v>482</v>
      </c>
      <c r="C74" s="433" t="s">
        <v>651</v>
      </c>
      <c r="D74" s="433"/>
      <c r="E74" s="433"/>
      <c r="F74" s="433"/>
      <c r="G74" s="433"/>
      <c r="H74" s="433"/>
      <c r="I74" s="433"/>
      <c r="J74" s="433"/>
      <c r="K74" s="433"/>
      <c r="L74" s="433"/>
    </row>
    <row r="75" spans="2:12" s="201" customFormat="1" ht="27" customHeight="1">
      <c r="B75" s="413" t="s">
        <v>482</v>
      </c>
      <c r="C75" s="433" t="s">
        <v>628</v>
      </c>
      <c r="D75" s="433"/>
      <c r="E75" s="433"/>
      <c r="F75" s="433"/>
      <c r="G75" s="433"/>
      <c r="H75" s="433"/>
      <c r="I75" s="433"/>
      <c r="J75" s="433"/>
      <c r="K75" s="433"/>
      <c r="L75" s="433"/>
    </row>
    <row r="76" spans="2:12" s="201" customFormat="1" ht="27" customHeight="1">
      <c r="B76" s="413" t="s">
        <v>482</v>
      </c>
      <c r="C76" s="433" t="s">
        <v>493</v>
      </c>
      <c r="D76" s="433"/>
      <c r="E76" s="433"/>
      <c r="F76" s="433"/>
      <c r="G76" s="433"/>
      <c r="H76" s="433"/>
      <c r="I76" s="433"/>
      <c r="J76" s="433"/>
      <c r="K76" s="433"/>
      <c r="L76" s="433"/>
    </row>
    <row r="77" spans="2:12" s="201" customFormat="1" ht="14.4" customHeight="1">
      <c r="B77" s="413"/>
      <c r="C77" s="415"/>
      <c r="D77" s="415"/>
      <c r="E77" s="415"/>
      <c r="F77" s="415"/>
      <c r="G77" s="415"/>
      <c r="H77" s="415"/>
      <c r="I77" s="415"/>
      <c r="J77" s="415"/>
      <c r="K77" s="415"/>
      <c r="L77" s="415"/>
    </row>
    <row r="78" spans="2:12" s="201" customFormat="1" ht="18" customHeight="1" thickBot="1">
      <c r="B78" s="256" t="s">
        <v>640</v>
      </c>
      <c r="C78" s="256"/>
      <c r="D78" s="256"/>
      <c r="E78" s="256"/>
      <c r="F78" s="256"/>
      <c r="G78" s="256"/>
    </row>
    <row r="79" spans="2:12" s="201" customFormat="1" ht="64.2" customHeight="1" thickTop="1">
      <c r="B79" s="362"/>
      <c r="C79" s="468" t="s">
        <v>656</v>
      </c>
      <c r="D79" s="468"/>
      <c r="E79" s="468"/>
      <c r="F79" s="468"/>
      <c r="G79" s="468"/>
      <c r="H79" s="468"/>
      <c r="I79" s="468"/>
      <c r="J79" s="468"/>
      <c r="K79" s="468"/>
      <c r="L79" s="468"/>
    </row>
    <row r="80" spans="2:12" s="201" customFormat="1" ht="11.4" customHeight="1">
      <c r="C80" s="250"/>
      <c r="D80" s="419"/>
      <c r="E80" s="419"/>
      <c r="F80" s="419"/>
      <c r="G80" s="419"/>
      <c r="H80" s="419"/>
      <c r="I80" s="419"/>
      <c r="J80" s="419"/>
    </row>
    <row r="81" spans="2:12" s="201" customFormat="1" ht="20.100000000000001" customHeight="1" thickBot="1">
      <c r="B81" s="259" t="s">
        <v>631</v>
      </c>
      <c r="C81" s="261"/>
      <c r="D81" s="261"/>
    </row>
    <row r="82" spans="2:12" s="201" customFormat="1" ht="20.100000000000001" customHeight="1" thickTop="1">
      <c r="B82" s="233" t="s">
        <v>466</v>
      </c>
      <c r="C82" s="232"/>
      <c r="D82" s="232"/>
      <c r="E82" s="233"/>
      <c r="F82" s="233"/>
      <c r="G82" s="233"/>
      <c r="H82" s="233" t="s">
        <v>641</v>
      </c>
      <c r="I82" s="233"/>
      <c r="J82" s="233"/>
      <c r="K82" s="233"/>
      <c r="L82" s="233"/>
    </row>
    <row r="83" spans="2:12" s="201" customFormat="1" ht="20.100000000000001" customHeight="1">
      <c r="B83" s="231" t="s">
        <v>629</v>
      </c>
      <c r="C83" s="232"/>
      <c r="D83"/>
      <c r="I83" s="233" t="s">
        <v>630</v>
      </c>
    </row>
    <row r="84" spans="2:12" s="201" customFormat="1" ht="20.100000000000001" customHeight="1">
      <c r="C84" s="232"/>
      <c r="D84" s="232"/>
      <c r="E84" s="233"/>
      <c r="F84" s="233"/>
      <c r="G84" s="233"/>
      <c r="H84" s="233"/>
      <c r="I84" s="233"/>
      <c r="J84" s="233"/>
      <c r="K84" s="233"/>
      <c r="L84" s="233"/>
    </row>
    <row r="85" spans="2:12" s="201" customFormat="1" ht="20.100000000000001" customHeight="1">
      <c r="C85" s="232"/>
      <c r="D85" s="232"/>
      <c r="E85" s="232"/>
      <c r="F85" s="232"/>
      <c r="G85" s="232"/>
      <c r="H85" s="232"/>
      <c r="I85" s="232"/>
      <c r="J85" s="232"/>
      <c r="K85" s="232"/>
      <c r="L85" s="232"/>
    </row>
  </sheetData>
  <mergeCells count="48">
    <mergeCell ref="C79:L79"/>
    <mergeCell ref="C74:L74"/>
    <mergeCell ref="D29:L29"/>
    <mergeCell ref="E30:L30"/>
    <mergeCell ref="D39:L39"/>
    <mergeCell ref="C76:L76"/>
    <mergeCell ref="C71:L71"/>
    <mergeCell ref="C75:L75"/>
    <mergeCell ref="C59:L59"/>
    <mergeCell ref="C53:J53"/>
    <mergeCell ref="C54:J54"/>
    <mergeCell ref="C52:L52"/>
    <mergeCell ref="C72:L72"/>
    <mergeCell ref="C73:L73"/>
    <mergeCell ref="C69:L69"/>
    <mergeCell ref="J49:L49"/>
    <mergeCell ref="G2:L2"/>
    <mergeCell ref="B3:E3"/>
    <mergeCell ref="F3:L3"/>
    <mergeCell ref="B4:E4"/>
    <mergeCell ref="F4:L4"/>
    <mergeCell ref="B5:E5"/>
    <mergeCell ref="F5:L5"/>
    <mergeCell ref="B6:E6"/>
    <mergeCell ref="F6:L6"/>
    <mergeCell ref="B7:E7"/>
    <mergeCell ref="F7:L7"/>
    <mergeCell ref="B10:E10"/>
    <mergeCell ref="B15:B44"/>
    <mergeCell ref="E44:L44"/>
    <mergeCell ref="B46:B47"/>
    <mergeCell ref="E17:L17"/>
    <mergeCell ref="D46:L47"/>
    <mergeCell ref="E27:L27"/>
    <mergeCell ref="D37:L37"/>
    <mergeCell ref="F10:L10"/>
    <mergeCell ref="D15:L15"/>
    <mergeCell ref="D22:L22"/>
    <mergeCell ref="D19:L20"/>
    <mergeCell ref="B12:L13"/>
    <mergeCell ref="C67:L67"/>
    <mergeCell ref="C66:L66"/>
    <mergeCell ref="C70:L70"/>
    <mergeCell ref="D32:L32"/>
    <mergeCell ref="E23:L23"/>
    <mergeCell ref="D26:L26"/>
    <mergeCell ref="C68:L68"/>
    <mergeCell ref="D35:L35"/>
  </mergeCells>
  <phoneticPr fontId="1"/>
  <printOptions horizontalCentered="1" verticalCentered="1"/>
  <pageMargins left="0.9055118110236221" right="0.31496062992125984" top="0.35433070866141736" bottom="0.35433070866141736" header="0.31496062992125984" footer="0.31496062992125984"/>
  <pageSetup paperSize="9" scale="97" orientation="portrait" r:id="rId1"/>
  <headerFooter>
    <oddFooter>&amp;C&amp;P / 2 ページ</oddFooter>
  </headerFooter>
  <rowBreaks count="1" manualBreakCount="1">
    <brk id="49" max="11"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1"/>
  <sheetViews>
    <sheetView zoomScale="75" zoomScaleNormal="75" workbookViewId="0">
      <selection activeCell="R7" sqref="R7"/>
    </sheetView>
  </sheetViews>
  <sheetFormatPr defaultColWidth="9" defaultRowHeight="14.4"/>
  <cols>
    <col min="1" max="1" width="9" style="199" customWidth="1"/>
    <col min="2" max="2" width="9" style="198"/>
    <col min="3" max="3" width="22.77734375" style="198" customWidth="1"/>
    <col min="4" max="16384" width="9" style="198"/>
  </cols>
  <sheetData>
    <row r="1" spans="1:8" ht="24.9" customHeight="1">
      <c r="A1" s="480" t="s">
        <v>636</v>
      </c>
      <c r="B1" s="480"/>
      <c r="C1" s="480"/>
      <c r="D1" s="480"/>
      <c r="E1" s="480"/>
    </row>
    <row r="2" spans="1:8" ht="24.9" customHeight="1">
      <c r="A2" s="197"/>
    </row>
    <row r="3" spans="1:8" ht="24.9" customHeight="1">
      <c r="A3" s="484" t="s">
        <v>625</v>
      </c>
      <c r="B3" s="484"/>
      <c r="C3" s="484"/>
      <c r="D3" s="484"/>
      <c r="E3" s="484"/>
      <c r="F3" s="484"/>
      <c r="G3" s="484"/>
      <c r="H3" s="484"/>
    </row>
    <row r="4" spans="1:8" ht="24.9" customHeight="1">
      <c r="A4" s="197"/>
    </row>
    <row r="5" spans="1:8" ht="24.9" customHeight="1">
      <c r="A5" s="198"/>
      <c r="E5" s="481" t="s">
        <v>498</v>
      </c>
      <c r="F5" s="481"/>
      <c r="G5" s="481"/>
    </row>
    <row r="6" spans="1:8" ht="24.9" customHeight="1">
      <c r="A6" s="197"/>
    </row>
    <row r="7" spans="1:8" ht="24.9" customHeight="1">
      <c r="A7" s="197"/>
    </row>
    <row r="8" spans="1:8" ht="24.9" customHeight="1">
      <c r="A8" s="483" t="s">
        <v>283</v>
      </c>
      <c r="B8" s="483"/>
      <c r="C8" s="483"/>
    </row>
    <row r="9" spans="1:8" ht="24.9" customHeight="1">
      <c r="A9" s="197" t="s">
        <v>284</v>
      </c>
    </row>
    <row r="10" spans="1:8" ht="24.9" customHeight="1">
      <c r="A10" s="197"/>
    </row>
    <row r="11" spans="1:8" ht="24.9" customHeight="1">
      <c r="A11" s="197"/>
      <c r="D11" s="238" t="s">
        <v>475</v>
      </c>
    </row>
    <row r="12" spans="1:8" ht="24.9" customHeight="1">
      <c r="A12" s="198"/>
      <c r="D12" s="197" t="s">
        <v>618</v>
      </c>
    </row>
    <row r="13" spans="1:8" ht="24.9" customHeight="1">
      <c r="A13" s="198"/>
      <c r="D13" s="237" t="s">
        <v>474</v>
      </c>
      <c r="E13" s="237"/>
      <c r="F13" s="237"/>
      <c r="G13" s="200"/>
    </row>
    <row r="14" spans="1:8" ht="24.9" customHeight="1">
      <c r="A14" s="198"/>
      <c r="D14" s="197" t="s">
        <v>285</v>
      </c>
    </row>
    <row r="15" spans="1:8" ht="24.9" customHeight="1">
      <c r="A15" s="197"/>
    </row>
    <row r="16" spans="1:8" ht="24.9" customHeight="1">
      <c r="A16" s="197"/>
    </row>
    <row r="17" spans="1:8" ht="24.9" customHeight="1">
      <c r="A17" s="482" t="s">
        <v>286</v>
      </c>
      <c r="B17" s="482"/>
      <c r="C17" s="482"/>
      <c r="D17" s="482"/>
      <c r="E17" s="482"/>
      <c r="F17" s="482"/>
      <c r="G17" s="482"/>
    </row>
    <row r="18" spans="1:8" ht="24.9" customHeight="1">
      <c r="A18" s="483" t="s">
        <v>287</v>
      </c>
      <c r="B18" s="483"/>
      <c r="C18" s="483"/>
      <c r="D18" s="483"/>
      <c r="E18" s="483"/>
      <c r="F18" s="483"/>
      <c r="G18" s="483"/>
    </row>
    <row r="19" spans="1:8" ht="24.9" customHeight="1">
      <c r="A19" s="197"/>
    </row>
    <row r="20" spans="1:8" ht="24.9" customHeight="1"/>
    <row r="21" spans="1:8" ht="33" customHeight="1">
      <c r="A21" s="472" t="s">
        <v>602</v>
      </c>
      <c r="B21" s="473"/>
      <c r="C21" s="474"/>
      <c r="D21" s="475"/>
      <c r="E21" s="475"/>
      <c r="F21" s="475"/>
      <c r="G21" s="475"/>
      <c r="H21" s="476"/>
    </row>
    <row r="22" spans="1:8" ht="33" customHeight="1">
      <c r="A22" s="472" t="s">
        <v>603</v>
      </c>
      <c r="B22" s="473"/>
      <c r="C22" s="477"/>
      <c r="D22" s="478"/>
      <c r="E22" s="478"/>
      <c r="F22" s="478"/>
      <c r="G22" s="478"/>
      <c r="H22" s="479"/>
    </row>
    <row r="23" spans="1:8" ht="24.9" customHeight="1"/>
    <row r="24" spans="1:8" ht="24.9" customHeight="1"/>
    <row r="25" spans="1:8" ht="24.9" customHeight="1"/>
    <row r="26" spans="1:8" ht="24.9" customHeight="1"/>
    <row r="27" spans="1:8" ht="24.9" customHeight="1"/>
    <row r="28" spans="1:8" ht="24.9" customHeight="1"/>
    <row r="29" spans="1:8" ht="24.9" customHeight="1"/>
    <row r="30" spans="1:8" ht="24.9" customHeight="1"/>
    <row r="31" spans="1:8" ht="24.9" customHeight="1"/>
  </sheetData>
  <mergeCells count="10">
    <mergeCell ref="A21:B21"/>
    <mergeCell ref="A22:B22"/>
    <mergeCell ref="C21:H21"/>
    <mergeCell ref="C22:H22"/>
    <mergeCell ref="A1:E1"/>
    <mergeCell ref="E5:G5"/>
    <mergeCell ref="A17:G17"/>
    <mergeCell ref="A18:G18"/>
    <mergeCell ref="A8:C8"/>
    <mergeCell ref="A3:H3"/>
  </mergeCells>
  <phoneticPr fontId="1"/>
  <printOptions horizontalCentered="1"/>
  <pageMargins left="0.9055118110236221" right="0.51181102362204722" top="1.1417322834645669"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61"/>
  <sheetViews>
    <sheetView showGridLines="0" view="pageBreakPreview" zoomScale="70" zoomScaleNormal="100" zoomScaleSheetLayoutView="70" workbookViewId="0">
      <selection activeCell="DP6" sqref="DP6"/>
    </sheetView>
  </sheetViews>
  <sheetFormatPr defaultColWidth="1.6640625" defaultRowHeight="13.2"/>
  <cols>
    <col min="1" max="5" width="1.6640625" style="163" customWidth="1"/>
    <col min="6" max="33" width="1.6640625" style="163"/>
    <col min="34" max="34" width="1.6640625" style="163" customWidth="1"/>
    <col min="35" max="16384" width="1.6640625" style="163"/>
  </cols>
  <sheetData>
    <row r="1" spans="2:68" ht="15" customHeight="1">
      <c r="B1" s="1" t="s">
        <v>485</v>
      </c>
    </row>
    <row r="2" spans="2:68" ht="18" customHeight="1">
      <c r="D2" s="734" t="s">
        <v>486</v>
      </c>
      <c r="E2" s="734"/>
      <c r="F2" s="734"/>
      <c r="G2" s="734"/>
      <c r="H2" s="734"/>
      <c r="I2" s="734"/>
      <c r="J2" s="734"/>
      <c r="K2" s="734"/>
      <c r="L2" s="734"/>
      <c r="M2" s="734"/>
      <c r="N2" s="734"/>
      <c r="O2" s="734"/>
      <c r="P2" s="734"/>
      <c r="Q2" s="734"/>
      <c r="R2" s="734"/>
      <c r="S2" s="734"/>
      <c r="AO2" s="163" t="s">
        <v>499</v>
      </c>
      <c r="AR2" s="531"/>
      <c r="AS2" s="531"/>
      <c r="AT2" s="531"/>
      <c r="AU2" s="163" t="s">
        <v>4</v>
      </c>
      <c r="AW2" s="531"/>
      <c r="AX2" s="531"/>
      <c r="AY2" s="531"/>
      <c r="AZ2" s="282" t="s">
        <v>5</v>
      </c>
      <c r="BB2" s="531"/>
      <c r="BC2" s="531"/>
      <c r="BD2" s="531"/>
      <c r="BE2" s="163" t="s">
        <v>6</v>
      </c>
    </row>
    <row r="3" spans="2:68" ht="30" customHeight="1">
      <c r="D3" s="2"/>
      <c r="E3" s="550" t="s">
        <v>9</v>
      </c>
      <c r="F3" s="550"/>
      <c r="G3" s="708" t="s">
        <v>467</v>
      </c>
      <c r="H3" s="708"/>
      <c r="I3" s="708"/>
      <c r="J3" s="708"/>
      <c r="K3" s="708"/>
      <c r="L3" s="708"/>
      <c r="M3" s="708"/>
      <c r="N3" s="708"/>
      <c r="O3" s="708"/>
      <c r="P3" s="708"/>
      <c r="Q3" s="708"/>
      <c r="R3" s="708"/>
      <c r="S3" s="3"/>
      <c r="T3" s="744"/>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5"/>
      <c r="AV3" s="745"/>
      <c r="AW3" s="745"/>
      <c r="AX3" s="745"/>
      <c r="AY3" s="745"/>
      <c r="AZ3" s="745"/>
      <c r="BA3" s="745"/>
      <c r="BB3" s="745"/>
      <c r="BC3" s="745"/>
      <c r="BD3" s="745"/>
      <c r="BE3" s="745"/>
      <c r="BF3" s="745"/>
      <c r="BG3" s="745"/>
      <c r="BH3" s="745"/>
      <c r="BI3" s="745"/>
      <c r="BJ3" s="746"/>
    </row>
    <row r="4" spans="2:68" ht="30" customHeight="1">
      <c r="D4" s="4" t="s">
        <v>8</v>
      </c>
      <c r="E4" s="594" t="s">
        <v>10</v>
      </c>
      <c r="F4" s="594"/>
      <c r="G4" s="736" t="s">
        <v>468</v>
      </c>
      <c r="H4" s="737"/>
      <c r="I4" s="737"/>
      <c r="J4" s="737"/>
      <c r="K4" s="737"/>
      <c r="L4" s="737"/>
      <c r="M4" s="737"/>
      <c r="N4" s="737"/>
      <c r="O4" s="737"/>
      <c r="P4" s="737"/>
      <c r="Q4" s="737"/>
      <c r="R4" s="737"/>
      <c r="S4" s="5"/>
      <c r="T4" s="738" t="s">
        <v>11</v>
      </c>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40" t="s">
        <v>12</v>
      </c>
      <c r="AW4" s="740"/>
      <c r="AX4" s="740"/>
      <c r="AY4" s="716"/>
      <c r="AZ4" s="717"/>
      <c r="BA4" s="717"/>
      <c r="BB4" s="717"/>
      <c r="BC4" s="717"/>
      <c r="BD4" s="717"/>
      <c r="BE4" s="717"/>
      <c r="BF4" s="717"/>
      <c r="BG4" s="717"/>
      <c r="BH4" s="717"/>
      <c r="BI4" s="717"/>
      <c r="BJ4" s="718"/>
    </row>
    <row r="5" spans="2:68" ht="24" customHeight="1">
      <c r="D5" s="6"/>
      <c r="E5" s="282"/>
      <c r="F5" s="282"/>
      <c r="G5" s="733" t="s">
        <v>604</v>
      </c>
      <c r="H5" s="733"/>
      <c r="I5" s="733"/>
      <c r="J5" s="733"/>
      <c r="K5" s="733"/>
      <c r="L5" s="733"/>
      <c r="M5" s="733"/>
      <c r="N5" s="733"/>
      <c r="O5" s="733"/>
      <c r="P5" s="733"/>
      <c r="Q5" s="733"/>
      <c r="R5" s="733"/>
      <c r="S5" s="7"/>
      <c r="T5" s="731"/>
      <c r="U5" s="732"/>
      <c r="V5" s="732"/>
      <c r="W5" s="732"/>
      <c r="X5" s="732"/>
      <c r="Y5" s="732"/>
      <c r="Z5" s="732"/>
      <c r="AA5" s="732"/>
      <c r="AB5" s="732"/>
      <c r="AC5" s="732"/>
      <c r="AD5" s="732"/>
      <c r="AE5" s="732"/>
      <c r="AF5" s="732"/>
      <c r="AG5" s="732"/>
      <c r="AH5" s="732"/>
      <c r="AI5" s="732"/>
      <c r="AJ5" s="732"/>
      <c r="AK5" s="732"/>
      <c r="AL5" s="732"/>
      <c r="AM5" s="732"/>
      <c r="AN5" s="732"/>
      <c r="AO5" s="732"/>
      <c r="AP5" s="732"/>
      <c r="AQ5" s="732"/>
      <c r="AR5" s="732"/>
      <c r="AS5" s="732"/>
      <c r="AT5" s="732"/>
      <c r="AU5" s="732"/>
      <c r="AV5" s="726" t="s">
        <v>469</v>
      </c>
      <c r="AW5" s="726"/>
      <c r="AX5" s="726"/>
      <c r="AY5" s="234"/>
      <c r="AZ5" s="235"/>
      <c r="BA5" s="235"/>
      <c r="BB5" s="235"/>
      <c r="BC5" s="235"/>
      <c r="BD5" s="235"/>
      <c r="BE5" s="235"/>
      <c r="BF5" s="235"/>
      <c r="BG5" s="235"/>
      <c r="BH5" s="235"/>
      <c r="BI5" s="235"/>
      <c r="BJ5" s="236"/>
    </row>
    <row r="6" spans="2:68" ht="20.100000000000001" customHeight="1">
      <c r="D6" s="6"/>
      <c r="E6" s="282"/>
      <c r="F6" s="282"/>
      <c r="G6" s="733"/>
      <c r="H6" s="733"/>
      <c r="I6" s="733"/>
      <c r="J6" s="733"/>
      <c r="K6" s="733"/>
      <c r="L6" s="733"/>
      <c r="M6" s="733"/>
      <c r="N6" s="733"/>
      <c r="O6" s="733"/>
      <c r="P6" s="733"/>
      <c r="Q6" s="733"/>
      <c r="R6" s="733"/>
      <c r="S6" s="7"/>
      <c r="T6" s="513" t="s">
        <v>13</v>
      </c>
      <c r="U6" s="514"/>
      <c r="V6" s="514"/>
      <c r="W6" s="514"/>
      <c r="X6" s="514"/>
      <c r="Y6" s="514"/>
      <c r="Z6" s="722"/>
      <c r="AA6" s="724"/>
      <c r="AB6" s="724"/>
      <c r="AC6" s="724"/>
      <c r="AD6" s="724"/>
      <c r="AE6" s="724"/>
      <c r="AF6" s="724"/>
      <c r="AG6" s="724"/>
      <c r="AH6" s="724"/>
      <c r="AI6" s="724"/>
      <c r="AJ6" s="724"/>
      <c r="AK6" s="724"/>
      <c r="AL6" s="724"/>
      <c r="AM6" s="726" t="s">
        <v>14</v>
      </c>
      <c r="AN6" s="726"/>
      <c r="AO6" s="728"/>
      <c r="AP6" s="514"/>
      <c r="AQ6" s="514"/>
      <c r="AR6" s="514"/>
      <c r="AS6" s="514"/>
      <c r="AT6" s="514"/>
      <c r="AU6" s="514"/>
      <c r="AV6" s="722"/>
      <c r="AW6" s="726" t="s">
        <v>17</v>
      </c>
      <c r="AX6" s="726"/>
      <c r="AY6" s="747" t="s">
        <v>15</v>
      </c>
      <c r="AZ6" s="747"/>
      <c r="BA6" s="747"/>
      <c r="BB6" s="747"/>
      <c r="BC6" s="748" t="s">
        <v>1</v>
      </c>
      <c r="BD6" s="749"/>
      <c r="BE6" s="749"/>
      <c r="BF6" s="749"/>
      <c r="BG6" s="749"/>
      <c r="BH6" s="749"/>
      <c r="BI6" s="749"/>
      <c r="BJ6" s="750"/>
    </row>
    <row r="7" spans="2:68" ht="20.100000000000001" customHeight="1">
      <c r="D7" s="8"/>
      <c r="E7" s="279"/>
      <c r="F7" s="279"/>
      <c r="G7" s="346"/>
      <c r="H7" s="346"/>
      <c r="I7" s="346"/>
      <c r="J7" s="346"/>
      <c r="K7" s="346"/>
      <c r="L7" s="346"/>
      <c r="M7" s="346"/>
      <c r="N7" s="346"/>
      <c r="O7" s="346"/>
      <c r="P7" s="346"/>
      <c r="Q7" s="346"/>
      <c r="R7" s="346"/>
      <c r="S7" s="9"/>
      <c r="T7" s="533"/>
      <c r="U7" s="534"/>
      <c r="V7" s="534"/>
      <c r="W7" s="534"/>
      <c r="X7" s="534"/>
      <c r="Y7" s="534"/>
      <c r="Z7" s="723"/>
      <c r="AA7" s="725"/>
      <c r="AB7" s="725"/>
      <c r="AC7" s="725"/>
      <c r="AD7" s="725"/>
      <c r="AE7" s="725"/>
      <c r="AF7" s="725"/>
      <c r="AG7" s="725"/>
      <c r="AH7" s="725"/>
      <c r="AI7" s="725"/>
      <c r="AJ7" s="725"/>
      <c r="AK7" s="725"/>
      <c r="AL7" s="725"/>
      <c r="AM7" s="727"/>
      <c r="AN7" s="727"/>
      <c r="AO7" s="729"/>
      <c r="AP7" s="534"/>
      <c r="AQ7" s="534"/>
      <c r="AR7" s="534"/>
      <c r="AS7" s="534"/>
      <c r="AT7" s="534"/>
      <c r="AU7" s="534"/>
      <c r="AV7" s="723"/>
      <c r="AW7" s="727"/>
      <c r="AX7" s="727"/>
      <c r="AY7" s="727" t="s">
        <v>16</v>
      </c>
      <c r="AZ7" s="727"/>
      <c r="BA7" s="727"/>
      <c r="BB7" s="727"/>
      <c r="BC7" s="751" t="s">
        <v>1</v>
      </c>
      <c r="BD7" s="752"/>
      <c r="BE7" s="752"/>
      <c r="BF7" s="752"/>
      <c r="BG7" s="752"/>
      <c r="BH7" s="752"/>
      <c r="BI7" s="752"/>
      <c r="BJ7" s="753"/>
    </row>
    <row r="8" spans="2:68" ht="30" customHeight="1">
      <c r="D8" s="6" t="s">
        <v>7</v>
      </c>
      <c r="E8" s="531" t="s">
        <v>169</v>
      </c>
      <c r="F8" s="531"/>
      <c r="G8" s="735" t="s">
        <v>152</v>
      </c>
      <c r="H8" s="735"/>
      <c r="I8" s="735"/>
      <c r="J8" s="735"/>
      <c r="K8" s="735"/>
      <c r="L8" s="735"/>
      <c r="M8" s="735"/>
      <c r="N8" s="735"/>
      <c r="O8" s="735"/>
      <c r="P8" s="735"/>
      <c r="Q8" s="735"/>
      <c r="R8" s="735"/>
      <c r="S8" s="7"/>
      <c r="T8" s="155"/>
      <c r="U8" s="312" t="s">
        <v>153</v>
      </c>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156"/>
    </row>
    <row r="9" spans="2:68" ht="30" customHeight="1">
      <c r="D9" s="10"/>
      <c r="E9" s="597" t="s">
        <v>170</v>
      </c>
      <c r="F9" s="597"/>
      <c r="G9" s="730" t="s">
        <v>470</v>
      </c>
      <c r="H9" s="730"/>
      <c r="I9" s="730"/>
      <c r="J9" s="730"/>
      <c r="K9" s="730"/>
      <c r="L9" s="730"/>
      <c r="M9" s="730"/>
      <c r="N9" s="730"/>
      <c r="O9" s="730"/>
      <c r="P9" s="730"/>
      <c r="Q9" s="730"/>
      <c r="R9" s="730"/>
      <c r="S9" s="11"/>
      <c r="T9" s="719"/>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0"/>
      <c r="AY9" s="720"/>
      <c r="AZ9" s="720"/>
      <c r="BA9" s="720"/>
      <c r="BB9" s="720"/>
      <c r="BC9" s="720"/>
      <c r="BD9" s="720"/>
      <c r="BE9" s="720"/>
      <c r="BF9" s="720"/>
      <c r="BG9" s="720"/>
      <c r="BH9" s="720"/>
      <c r="BI9" s="720"/>
      <c r="BJ9" s="721"/>
      <c r="BP9" s="163" t="s">
        <v>460</v>
      </c>
    </row>
    <row r="10" spans="2:68" ht="35.1" customHeight="1">
      <c r="D10" s="4"/>
      <c r="E10" s="755" t="s">
        <v>512</v>
      </c>
      <c r="F10" s="755"/>
      <c r="G10" s="755"/>
      <c r="H10" s="755"/>
      <c r="I10" s="755"/>
      <c r="J10" s="755"/>
      <c r="K10" s="755"/>
      <c r="L10" s="755"/>
      <c r="M10" s="755"/>
      <c r="N10" s="755"/>
      <c r="O10" s="755"/>
      <c r="P10" s="755"/>
      <c r="Q10" s="755"/>
      <c r="R10" s="755"/>
      <c r="S10" s="5"/>
      <c r="T10" s="757" t="s">
        <v>11</v>
      </c>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8"/>
      <c r="AY10" s="758"/>
      <c r="AZ10" s="758"/>
      <c r="BA10" s="758"/>
      <c r="BB10" s="758"/>
      <c r="BC10" s="758"/>
      <c r="BD10" s="758"/>
      <c r="BE10" s="758"/>
      <c r="BF10" s="758"/>
      <c r="BG10" s="758"/>
      <c r="BH10" s="758"/>
      <c r="BI10" s="758"/>
      <c r="BJ10" s="759"/>
      <c r="BP10" s="163" t="s">
        <v>461</v>
      </c>
    </row>
    <row r="11" spans="2:68" ht="35.1" customHeight="1">
      <c r="D11" s="155"/>
      <c r="E11" s="756"/>
      <c r="F11" s="756"/>
      <c r="G11" s="756"/>
      <c r="H11" s="756"/>
      <c r="I11" s="756"/>
      <c r="J11" s="756"/>
      <c r="K11" s="756"/>
      <c r="L11" s="756"/>
      <c r="M11" s="756"/>
      <c r="N11" s="756"/>
      <c r="O11" s="756"/>
      <c r="P11" s="756"/>
      <c r="Q11" s="756"/>
      <c r="R11" s="756"/>
      <c r="S11" s="156"/>
      <c r="T11" s="614" t="s">
        <v>12</v>
      </c>
      <c r="U11" s="597"/>
      <c r="V11" s="597"/>
      <c r="W11" s="760"/>
      <c r="X11" s="761"/>
      <c r="Y11" s="597"/>
      <c r="Z11" s="597"/>
      <c r="AA11" s="597"/>
      <c r="AB11" s="597"/>
      <c r="AC11" s="597"/>
      <c r="AD11" s="597"/>
      <c r="AE11" s="597"/>
      <c r="AF11" s="597"/>
      <c r="AG11" s="597"/>
      <c r="AH11" s="597"/>
      <c r="AI11" s="597"/>
      <c r="AJ11" s="597"/>
      <c r="AK11" s="597"/>
      <c r="AL11" s="597"/>
      <c r="AM11" s="762" t="s">
        <v>513</v>
      </c>
      <c r="AN11" s="763"/>
      <c r="AO11" s="763"/>
      <c r="AP11" s="763"/>
      <c r="AQ11" s="764"/>
      <c r="AR11" s="765"/>
      <c r="AS11" s="766"/>
      <c r="AT11" s="766"/>
      <c r="AU11" s="766"/>
      <c r="AV11" s="766"/>
      <c r="AW11" s="766"/>
      <c r="AX11" s="766"/>
      <c r="AY11" s="766"/>
      <c r="AZ11" s="766"/>
      <c r="BA11" s="766"/>
      <c r="BB11" s="766"/>
      <c r="BC11" s="766"/>
      <c r="BD11" s="766"/>
      <c r="BE11" s="766"/>
      <c r="BF11" s="766"/>
      <c r="BG11" s="766"/>
      <c r="BH11" s="766"/>
      <c r="BI11" s="766"/>
      <c r="BJ11" s="767"/>
    </row>
    <row r="12" spans="2:68" ht="30" customHeight="1">
      <c r="D12" s="12" t="s">
        <v>7</v>
      </c>
      <c r="E12" s="580" t="s">
        <v>171</v>
      </c>
      <c r="F12" s="580"/>
      <c r="G12" s="806" t="s">
        <v>599</v>
      </c>
      <c r="H12" s="806"/>
      <c r="I12" s="806"/>
      <c r="J12" s="806"/>
      <c r="K12" s="806"/>
      <c r="L12" s="806"/>
      <c r="M12" s="806"/>
      <c r="N12" s="806"/>
      <c r="O12" s="806"/>
      <c r="P12" s="806"/>
      <c r="Q12" s="806"/>
      <c r="R12" s="806"/>
      <c r="S12" s="807"/>
      <c r="T12" s="581" t="s">
        <v>19</v>
      </c>
      <c r="U12" s="580"/>
      <c r="V12" s="580"/>
      <c r="W12" s="580"/>
      <c r="X12" s="580"/>
      <c r="Y12" s="582"/>
      <c r="Z12" s="583"/>
      <c r="AA12" s="584"/>
      <c r="AB12" s="584"/>
      <c r="AC12" s="584"/>
      <c r="AD12" s="584"/>
      <c r="AE12" s="584"/>
      <c r="AF12" s="584"/>
      <c r="AG12" s="584"/>
      <c r="AH12" s="584"/>
      <c r="AI12" s="584"/>
      <c r="AJ12" s="584"/>
      <c r="AK12" s="584"/>
      <c r="AL12" s="584"/>
      <c r="AM12" s="584"/>
      <c r="AN12" s="584"/>
      <c r="AO12" s="585"/>
      <c r="AP12" s="586" t="s">
        <v>20</v>
      </c>
      <c r="AQ12" s="580"/>
      <c r="AR12" s="580"/>
      <c r="AS12" s="580"/>
      <c r="AT12" s="580"/>
      <c r="AU12" s="582"/>
      <c r="AV12" s="586"/>
      <c r="AW12" s="580"/>
      <c r="AX12" s="580"/>
      <c r="AY12" s="580"/>
      <c r="AZ12" s="580"/>
      <c r="BA12" s="580"/>
      <c r="BB12" s="580"/>
      <c r="BC12" s="580"/>
      <c r="BD12" s="580"/>
      <c r="BE12" s="580"/>
      <c r="BF12" s="580"/>
      <c r="BG12" s="580"/>
      <c r="BH12" s="580"/>
      <c r="BI12" s="580"/>
      <c r="BJ12" s="587"/>
    </row>
    <row r="13" spans="2:68" ht="30" customHeight="1">
      <c r="D13" s="14" t="s">
        <v>7</v>
      </c>
      <c r="E13" s="602" t="s">
        <v>172</v>
      </c>
      <c r="F13" s="602"/>
      <c r="G13" s="603" t="s">
        <v>471</v>
      </c>
      <c r="H13" s="603"/>
      <c r="I13" s="603"/>
      <c r="J13" s="603"/>
      <c r="K13" s="603"/>
      <c r="L13" s="603"/>
      <c r="M13" s="603"/>
      <c r="N13" s="603"/>
      <c r="O13" s="603"/>
      <c r="P13" s="603"/>
      <c r="Q13" s="603"/>
      <c r="R13" s="603"/>
      <c r="S13" s="15"/>
      <c r="T13" s="604" t="s">
        <v>19</v>
      </c>
      <c r="U13" s="602"/>
      <c r="V13" s="602"/>
      <c r="W13" s="602"/>
      <c r="X13" s="602"/>
      <c r="Y13" s="605"/>
      <c r="Z13" s="606"/>
      <c r="AA13" s="607"/>
      <c r="AB13" s="607"/>
      <c r="AC13" s="607"/>
      <c r="AD13" s="607"/>
      <c r="AE13" s="607"/>
      <c r="AF13" s="607"/>
      <c r="AG13" s="607"/>
      <c r="AH13" s="607"/>
      <c r="AI13" s="607"/>
      <c r="AJ13" s="607"/>
      <c r="AK13" s="607"/>
      <c r="AL13" s="607"/>
      <c r="AM13" s="607"/>
      <c r="AN13" s="607"/>
      <c r="AO13" s="608"/>
      <c r="AP13" s="609" t="s">
        <v>20</v>
      </c>
      <c r="AQ13" s="602"/>
      <c r="AR13" s="602"/>
      <c r="AS13" s="602"/>
      <c r="AT13" s="602"/>
      <c r="AU13" s="605"/>
      <c r="AV13" s="609"/>
      <c r="AW13" s="602"/>
      <c r="AX13" s="602"/>
      <c r="AY13" s="602"/>
      <c r="AZ13" s="602"/>
      <c r="BA13" s="602"/>
      <c r="BB13" s="602"/>
      <c r="BC13" s="602"/>
      <c r="BD13" s="602"/>
      <c r="BE13" s="602"/>
      <c r="BF13" s="602"/>
      <c r="BG13" s="602"/>
      <c r="BH13" s="602"/>
      <c r="BI13" s="602"/>
      <c r="BJ13" s="610"/>
    </row>
    <row r="14" spans="2:68" ht="35.1" customHeight="1">
      <c r="D14" s="4"/>
      <c r="E14" s="737" t="s">
        <v>514</v>
      </c>
      <c r="F14" s="737"/>
      <c r="G14" s="737"/>
      <c r="H14" s="737"/>
      <c r="I14" s="737"/>
      <c r="J14" s="737"/>
      <c r="K14" s="737"/>
      <c r="L14" s="737"/>
      <c r="M14" s="737"/>
      <c r="N14" s="737"/>
      <c r="O14" s="737"/>
      <c r="P14" s="737"/>
      <c r="Q14" s="737"/>
      <c r="R14" s="737"/>
      <c r="S14" s="5"/>
      <c r="T14" s="757" t="s">
        <v>11</v>
      </c>
      <c r="U14" s="758"/>
      <c r="V14" s="758"/>
      <c r="W14" s="758"/>
      <c r="X14" s="758"/>
      <c r="Y14" s="758"/>
      <c r="Z14" s="758"/>
      <c r="AA14" s="758"/>
      <c r="AB14" s="758"/>
      <c r="AC14" s="758"/>
      <c r="AD14" s="758"/>
      <c r="AE14" s="758"/>
      <c r="AF14" s="758"/>
      <c r="AG14" s="758"/>
      <c r="AH14" s="758"/>
      <c r="AI14" s="758"/>
      <c r="AJ14" s="758"/>
      <c r="AK14" s="758"/>
      <c r="AL14" s="758"/>
      <c r="AM14" s="758"/>
      <c r="AN14" s="758"/>
      <c r="AO14" s="758"/>
      <c r="AP14" s="758"/>
      <c r="AQ14" s="758"/>
      <c r="AR14" s="758"/>
      <c r="AS14" s="758"/>
      <c r="AT14" s="758"/>
      <c r="AU14" s="758"/>
      <c r="AV14" s="758"/>
      <c r="AW14" s="758"/>
      <c r="AX14" s="758"/>
      <c r="AY14" s="758"/>
      <c r="AZ14" s="758"/>
      <c r="BA14" s="758"/>
      <c r="BB14" s="758"/>
      <c r="BC14" s="758"/>
      <c r="BD14" s="758"/>
      <c r="BE14" s="758"/>
      <c r="BF14" s="758"/>
      <c r="BG14" s="758"/>
      <c r="BH14" s="758"/>
      <c r="BI14" s="758"/>
      <c r="BJ14" s="759"/>
    </row>
    <row r="15" spans="2:68" ht="35.1" customHeight="1" thickBot="1">
      <c r="D15" s="263"/>
      <c r="E15" s="768"/>
      <c r="F15" s="768"/>
      <c r="G15" s="768"/>
      <c r="H15" s="768"/>
      <c r="I15" s="768"/>
      <c r="J15" s="768"/>
      <c r="K15" s="768"/>
      <c r="L15" s="768"/>
      <c r="M15" s="768"/>
      <c r="N15" s="768"/>
      <c r="O15" s="768"/>
      <c r="P15" s="768"/>
      <c r="Q15" s="768"/>
      <c r="R15" s="768"/>
      <c r="S15" s="264"/>
      <c r="T15" s="769" t="s">
        <v>12</v>
      </c>
      <c r="U15" s="770"/>
      <c r="V15" s="770"/>
      <c r="W15" s="771"/>
      <c r="X15" s="772"/>
      <c r="Y15" s="770"/>
      <c r="Z15" s="770"/>
      <c r="AA15" s="770"/>
      <c r="AB15" s="770"/>
      <c r="AC15" s="770"/>
      <c r="AD15" s="770"/>
      <c r="AE15" s="770"/>
      <c r="AF15" s="770"/>
      <c r="AG15" s="770"/>
      <c r="AH15" s="770"/>
      <c r="AI15" s="770"/>
      <c r="AJ15" s="770"/>
      <c r="AK15" s="770"/>
      <c r="AL15" s="770"/>
      <c r="AM15" s="773" t="s">
        <v>515</v>
      </c>
      <c r="AN15" s="774"/>
      <c r="AO15" s="774"/>
      <c r="AP15" s="774"/>
      <c r="AQ15" s="775"/>
      <c r="AR15" s="599"/>
      <c r="AS15" s="600"/>
      <c r="AT15" s="600"/>
      <c r="AU15" s="600"/>
      <c r="AV15" s="600"/>
      <c r="AW15" s="600"/>
      <c r="AX15" s="600"/>
      <c r="AY15" s="600"/>
      <c r="AZ15" s="600"/>
      <c r="BA15" s="600"/>
      <c r="BB15" s="600"/>
      <c r="BC15" s="600"/>
      <c r="BD15" s="600"/>
      <c r="BE15" s="600"/>
      <c r="BF15" s="600"/>
      <c r="BG15" s="600"/>
      <c r="BH15" s="600"/>
      <c r="BI15" s="600"/>
      <c r="BJ15" s="601"/>
    </row>
    <row r="16" spans="2:68" ht="30" customHeight="1">
      <c r="D16" s="8" t="s">
        <v>7</v>
      </c>
      <c r="E16" s="534" t="s">
        <v>173</v>
      </c>
      <c r="F16" s="534"/>
      <c r="G16" s="754" t="s">
        <v>472</v>
      </c>
      <c r="H16" s="754"/>
      <c r="I16" s="754"/>
      <c r="J16" s="754"/>
      <c r="K16" s="754"/>
      <c r="L16" s="754"/>
      <c r="M16" s="754"/>
      <c r="N16" s="754"/>
      <c r="O16" s="754"/>
      <c r="P16" s="754"/>
      <c r="Q16" s="754"/>
      <c r="R16" s="754"/>
      <c r="S16" s="9"/>
      <c r="U16" s="714" t="s">
        <v>500</v>
      </c>
      <c r="V16" s="714"/>
      <c r="W16" s="714"/>
      <c r="X16" s="714"/>
      <c r="Y16" s="714"/>
      <c r="Z16" s="714"/>
      <c r="AA16" s="714"/>
      <c r="AB16" s="714"/>
      <c r="AC16" s="714"/>
      <c r="AD16" s="714"/>
      <c r="AE16" s="714"/>
      <c r="AF16" s="37"/>
      <c r="AG16" s="743"/>
      <c r="AH16" s="743"/>
      <c r="AI16" s="743"/>
      <c r="AJ16" s="743"/>
      <c r="AK16" s="743"/>
      <c r="AL16" s="743"/>
      <c r="AM16" s="37" t="s">
        <v>4</v>
      </c>
      <c r="AN16" s="37"/>
      <c r="AO16" s="742"/>
      <c r="AP16" s="742"/>
      <c r="AQ16" s="742"/>
      <c r="AR16" s="742"/>
      <c r="AS16" s="742"/>
      <c r="AT16" s="741" t="s">
        <v>5</v>
      </c>
      <c r="AU16" s="741"/>
      <c r="AV16" s="743"/>
      <c r="AW16" s="743"/>
      <c r="AX16" s="743"/>
      <c r="AY16" s="743"/>
      <c r="AZ16" s="37" t="s">
        <v>21</v>
      </c>
      <c r="BA16" s="307"/>
      <c r="BB16" s="37"/>
      <c r="BC16" s="307"/>
      <c r="BD16" s="37"/>
      <c r="BE16" s="37"/>
      <c r="BF16" s="37"/>
      <c r="BG16" s="37"/>
      <c r="BH16" s="37"/>
      <c r="BI16" s="37"/>
      <c r="BJ16" s="38"/>
    </row>
    <row r="17" spans="4:70" ht="21" customHeight="1">
      <c r="D17" s="2" t="s">
        <v>7</v>
      </c>
      <c r="E17" s="550" t="s">
        <v>174</v>
      </c>
      <c r="F17" s="550"/>
      <c r="G17" s="708" t="s">
        <v>85</v>
      </c>
      <c r="H17" s="708"/>
      <c r="I17" s="708"/>
      <c r="J17" s="708"/>
      <c r="K17" s="708"/>
      <c r="L17" s="708"/>
      <c r="M17" s="708"/>
      <c r="N17" s="708"/>
      <c r="O17" s="708"/>
      <c r="P17" s="708"/>
      <c r="Q17" s="708"/>
      <c r="R17" s="708"/>
      <c r="S17" s="3"/>
      <c r="T17" s="136"/>
      <c r="U17" s="550" t="s">
        <v>22</v>
      </c>
      <c r="V17" s="550"/>
      <c r="W17" s="550" t="s">
        <v>86</v>
      </c>
      <c r="X17" s="550"/>
      <c r="Y17" s="550"/>
      <c r="Z17" s="550"/>
      <c r="AA17" s="550"/>
      <c r="AB17" s="550"/>
      <c r="AC17" s="550"/>
      <c r="AD17" s="550"/>
      <c r="AE17" s="550"/>
      <c r="AF17" s="550"/>
      <c r="AG17" s="713" t="s">
        <v>23</v>
      </c>
      <c r="AH17" s="713"/>
      <c r="AI17" s="713"/>
      <c r="AJ17" s="713"/>
      <c r="AK17" s="713"/>
      <c r="AL17" s="713"/>
      <c r="AM17" s="550" t="s">
        <v>24</v>
      </c>
      <c r="AN17" s="550"/>
      <c r="AO17" s="550"/>
      <c r="AP17" s="550"/>
      <c r="AQ17" s="550"/>
      <c r="AR17" s="550"/>
      <c r="AS17" s="550"/>
      <c r="AT17" s="550"/>
      <c r="AU17" s="550"/>
      <c r="AV17" s="550"/>
      <c r="AW17" s="136"/>
      <c r="AX17" s="136"/>
      <c r="BA17" s="254"/>
      <c r="BC17" s="531" t="s">
        <v>26</v>
      </c>
      <c r="BD17" s="531"/>
      <c r="BF17" s="531"/>
      <c r="BG17" s="531"/>
      <c r="BJ17" s="7"/>
    </row>
    <row r="18" spans="4:70" ht="24" customHeight="1">
      <c r="D18" s="8"/>
      <c r="E18" s="279"/>
      <c r="F18" s="279"/>
      <c r="G18" s="318"/>
      <c r="H18" s="318"/>
      <c r="I18" s="318"/>
      <c r="J18" s="318"/>
      <c r="K18" s="318"/>
      <c r="L18" s="318"/>
      <c r="M18" s="318"/>
      <c r="N18" s="318"/>
      <c r="O18" s="318"/>
      <c r="P18" s="318"/>
      <c r="Q18" s="318"/>
      <c r="R18" s="318"/>
      <c r="S18" s="9"/>
      <c r="T18" s="279"/>
      <c r="U18" s="534"/>
      <c r="V18" s="534"/>
      <c r="W18" s="279"/>
      <c r="X18" s="279"/>
      <c r="Y18" s="279"/>
      <c r="Z18" s="279"/>
      <c r="AA18" s="279"/>
      <c r="AB18" s="279"/>
      <c r="AC18" s="279"/>
      <c r="AD18" s="279"/>
      <c r="AE18" s="279"/>
      <c r="AF18" s="279"/>
      <c r="AG18" s="795" t="s">
        <v>25</v>
      </c>
      <c r="AH18" s="795"/>
      <c r="AI18" s="795"/>
      <c r="AJ18" s="795"/>
      <c r="AK18" s="795"/>
      <c r="AL18" s="795"/>
      <c r="AM18" s="795"/>
      <c r="AN18" s="795"/>
      <c r="AO18" s="795"/>
      <c r="AP18" s="795"/>
      <c r="AQ18" s="796" t="s">
        <v>23</v>
      </c>
      <c r="AR18" s="796"/>
      <c r="AS18" s="796"/>
      <c r="AT18" s="796"/>
      <c r="AU18" s="796"/>
      <c r="AV18" s="796"/>
      <c r="AW18" s="796"/>
      <c r="AX18" s="279" t="s">
        <v>27</v>
      </c>
      <c r="AY18" s="279"/>
      <c r="AZ18" s="279"/>
      <c r="BA18" s="295"/>
      <c r="BB18" s="279"/>
      <c r="BC18" s="534"/>
      <c r="BD18" s="534"/>
      <c r="BE18" s="289"/>
      <c r="BF18" s="289"/>
      <c r="BG18" s="289"/>
      <c r="BH18" s="290"/>
      <c r="BI18" s="290"/>
      <c r="BJ18" s="16"/>
      <c r="BK18" s="127"/>
      <c r="BM18" s="282"/>
      <c r="BN18" s="282"/>
    </row>
    <row r="19" spans="4:70" ht="19.5" customHeight="1">
      <c r="D19" s="493" t="s">
        <v>274</v>
      </c>
      <c r="E19" s="710"/>
      <c r="F19" s="710"/>
      <c r="G19" s="494"/>
      <c r="H19" s="550" t="s">
        <v>156</v>
      </c>
      <c r="I19" s="550"/>
      <c r="J19" s="550"/>
      <c r="K19" s="550"/>
      <c r="L19" s="550"/>
      <c r="M19" s="550"/>
      <c r="N19" s="550"/>
      <c r="O19" s="550"/>
      <c r="P19" s="550"/>
      <c r="Q19" s="550"/>
      <c r="R19" s="550"/>
      <c r="S19" s="588"/>
      <c r="T19" s="2"/>
      <c r="U19" s="136" t="s">
        <v>157</v>
      </c>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276"/>
      <c r="BJ19" s="277"/>
    </row>
    <row r="20" spans="4:70" ht="19.5" customHeight="1">
      <c r="D20" s="495"/>
      <c r="E20" s="690"/>
      <c r="F20" s="690"/>
      <c r="G20" s="496"/>
      <c r="H20" s="531"/>
      <c r="I20" s="531"/>
      <c r="J20" s="531"/>
      <c r="K20" s="531"/>
      <c r="L20" s="531"/>
      <c r="M20" s="531"/>
      <c r="N20" s="531"/>
      <c r="O20" s="531"/>
      <c r="P20" s="531"/>
      <c r="Q20" s="531"/>
      <c r="R20" s="531"/>
      <c r="S20" s="532"/>
      <c r="T20" s="6"/>
      <c r="U20" s="163" t="s">
        <v>244</v>
      </c>
      <c r="BI20" s="282"/>
      <c r="BJ20" s="292"/>
    </row>
    <row r="21" spans="4:70" ht="22.5" customHeight="1">
      <c r="D21" s="495"/>
      <c r="E21" s="690"/>
      <c r="F21" s="690"/>
      <c r="G21" s="496"/>
      <c r="H21" s="6"/>
      <c r="J21" s="7"/>
      <c r="K21" s="616" t="s">
        <v>87</v>
      </c>
      <c r="L21" s="550"/>
      <c r="M21" s="550"/>
      <c r="N21" s="550"/>
      <c r="O21" s="550"/>
      <c r="P21" s="550"/>
      <c r="Q21" s="550"/>
      <c r="R21" s="550"/>
      <c r="S21" s="588"/>
      <c r="T21" s="544" t="s">
        <v>621</v>
      </c>
      <c r="U21" s="550"/>
      <c r="V21" s="550"/>
      <c r="W21" s="550"/>
      <c r="X21" s="550"/>
      <c r="Y21" s="550"/>
      <c r="Z21" s="550"/>
      <c r="AA21" s="550"/>
      <c r="AB21" s="550"/>
      <c r="AC21" s="550"/>
      <c r="AD21" s="550"/>
      <c r="AE21" s="550"/>
      <c r="AF21" s="550"/>
      <c r="AG21" s="550"/>
      <c r="AH21" s="550"/>
      <c r="AI21" s="550"/>
      <c r="AJ21" s="550"/>
      <c r="AK21" s="550"/>
      <c r="AL21" s="276"/>
      <c r="AM21" s="276"/>
      <c r="AN21" s="276"/>
      <c r="AO21" s="276"/>
      <c r="AP21" s="276"/>
      <c r="AQ21" s="276"/>
      <c r="AR21" s="276"/>
      <c r="AS21" s="276"/>
      <c r="AT21" s="276"/>
      <c r="AU21" s="287"/>
      <c r="AV21" s="287"/>
      <c r="AW21" s="287"/>
      <c r="AX21" s="287"/>
      <c r="AY21" s="287"/>
      <c r="AZ21" s="287"/>
      <c r="BA21" s="287"/>
      <c r="BB21" s="287"/>
      <c r="BC21" s="288"/>
      <c r="BD21" s="809"/>
      <c r="BE21" s="810"/>
      <c r="BF21" s="810"/>
      <c r="BG21" s="810"/>
      <c r="BH21" s="810"/>
      <c r="BI21" s="810"/>
      <c r="BJ21" s="811"/>
      <c r="BK21" s="127"/>
      <c r="BM21" s="282"/>
      <c r="BN21" s="282"/>
    </row>
    <row r="22" spans="4:70" ht="15" customHeight="1">
      <c r="D22" s="495"/>
      <c r="E22" s="690"/>
      <c r="F22" s="690"/>
      <c r="G22" s="496"/>
      <c r="H22" s="6"/>
      <c r="J22" s="7"/>
      <c r="K22" s="530"/>
      <c r="L22" s="531"/>
      <c r="M22" s="531"/>
      <c r="N22" s="531"/>
      <c r="O22" s="531"/>
      <c r="P22" s="531"/>
      <c r="Q22" s="531"/>
      <c r="R22" s="531"/>
      <c r="S22" s="532"/>
      <c r="T22" s="533"/>
      <c r="U22" s="534"/>
      <c r="V22" s="534"/>
      <c r="W22" s="534"/>
      <c r="X22" s="534"/>
      <c r="Y22" s="534"/>
      <c r="Z22" s="534"/>
      <c r="AA22" s="534"/>
      <c r="AB22" s="534"/>
      <c r="AC22" s="784" t="s">
        <v>251</v>
      </c>
      <c r="AD22" s="784"/>
      <c r="AE22" s="784"/>
      <c r="AF22" s="784"/>
      <c r="AG22" s="784"/>
      <c r="AH22" s="784"/>
      <c r="AI22" s="784"/>
      <c r="AJ22" s="784"/>
      <c r="AK22" s="784"/>
      <c r="AL22" s="784" t="s">
        <v>158</v>
      </c>
      <c r="AM22" s="784"/>
      <c r="AN22" s="784"/>
      <c r="AO22" s="784"/>
      <c r="AP22" s="784"/>
      <c r="AQ22" s="784"/>
      <c r="AR22" s="784"/>
      <c r="AS22" s="784"/>
      <c r="AT22" s="784"/>
      <c r="AU22" s="785" t="s">
        <v>159</v>
      </c>
      <c r="AV22" s="785"/>
      <c r="AW22" s="785"/>
      <c r="AX22" s="785"/>
      <c r="AY22" s="785"/>
      <c r="AZ22" s="785"/>
      <c r="BA22" s="785"/>
      <c r="BB22" s="785"/>
      <c r="BC22" s="786"/>
      <c r="BD22" s="812"/>
      <c r="BE22" s="813"/>
      <c r="BF22" s="813"/>
      <c r="BG22" s="813"/>
      <c r="BH22" s="813"/>
      <c r="BI22" s="813"/>
      <c r="BJ22" s="814"/>
      <c r="BK22" s="127"/>
      <c r="BM22" s="282"/>
      <c r="BN22" s="282"/>
    </row>
    <row r="23" spans="4:70" ht="19.5" customHeight="1">
      <c r="D23" s="495"/>
      <c r="E23" s="690"/>
      <c r="F23" s="690"/>
      <c r="G23" s="496"/>
      <c r="H23" s="6"/>
      <c r="J23" s="7"/>
      <c r="K23" s="6"/>
      <c r="L23" s="7"/>
      <c r="M23" s="616" t="s">
        <v>90</v>
      </c>
      <c r="N23" s="550"/>
      <c r="O23" s="550"/>
      <c r="P23" s="550"/>
      <c r="Q23" s="550"/>
      <c r="R23" s="550"/>
      <c r="S23" s="588"/>
      <c r="T23" s="282"/>
      <c r="U23" s="282"/>
      <c r="V23" s="282"/>
      <c r="W23" s="531"/>
      <c r="X23" s="531"/>
      <c r="Y23" s="531"/>
      <c r="Z23" s="531"/>
      <c r="AA23" s="131" t="s">
        <v>92</v>
      </c>
      <c r="AB23" s="282"/>
      <c r="AC23" s="239"/>
      <c r="AD23" s="276"/>
      <c r="AE23" s="276"/>
      <c r="AF23" s="550"/>
      <c r="AG23" s="550"/>
      <c r="AH23" s="550"/>
      <c r="AI23" s="550"/>
      <c r="AJ23" s="294" t="s">
        <v>92</v>
      </c>
      <c r="AK23" s="240"/>
      <c r="AL23" s="239"/>
      <c r="AM23" s="276"/>
      <c r="AN23" s="276"/>
      <c r="AO23" s="276"/>
      <c r="AP23" s="276"/>
      <c r="AQ23" s="276"/>
      <c r="AR23" s="276"/>
      <c r="AS23" s="294" t="s">
        <v>92</v>
      </c>
      <c r="AT23" s="240"/>
      <c r="AU23" s="239"/>
      <c r="AV23" s="294"/>
      <c r="AW23" s="294"/>
      <c r="AX23" s="276"/>
      <c r="AY23" s="276"/>
      <c r="AZ23" s="276"/>
      <c r="BA23" s="276"/>
      <c r="BB23" s="294" t="s">
        <v>92</v>
      </c>
      <c r="BC23" s="277"/>
      <c r="BD23" s="812"/>
      <c r="BE23" s="813"/>
      <c r="BF23" s="813"/>
      <c r="BG23" s="813"/>
      <c r="BH23" s="813"/>
      <c r="BI23" s="813"/>
      <c r="BJ23" s="814"/>
      <c r="BK23" s="127"/>
      <c r="BM23" s="282"/>
      <c r="BN23" s="282"/>
    </row>
    <row r="24" spans="4:70" ht="19.5" customHeight="1">
      <c r="D24" s="495"/>
      <c r="E24" s="690"/>
      <c r="F24" s="690"/>
      <c r="G24" s="496"/>
      <c r="H24" s="6"/>
      <c r="J24" s="7"/>
      <c r="K24" s="8"/>
      <c r="L24" s="9"/>
      <c r="M24" s="533" t="s">
        <v>91</v>
      </c>
      <c r="N24" s="534"/>
      <c r="O24" s="534"/>
      <c r="P24" s="534"/>
      <c r="Q24" s="534"/>
      <c r="R24" s="534"/>
      <c r="S24" s="535"/>
      <c r="T24" s="282"/>
      <c r="U24" s="617" t="str">
        <f>IF(SUM(AD24,AM24,AV24)=0,"",SUM(AD24,AM24,AV24))</f>
        <v/>
      </c>
      <c r="V24" s="617"/>
      <c r="W24" s="617"/>
      <c r="X24" s="617"/>
      <c r="Y24" s="617"/>
      <c r="Z24" s="617"/>
      <c r="AA24" s="131" t="s">
        <v>93</v>
      </c>
      <c r="AB24" s="282"/>
      <c r="AC24" s="241"/>
      <c r="AD24" s="617"/>
      <c r="AE24" s="617"/>
      <c r="AF24" s="617"/>
      <c r="AG24" s="617"/>
      <c r="AH24" s="617"/>
      <c r="AI24" s="617"/>
      <c r="AJ24" s="289" t="s">
        <v>93</v>
      </c>
      <c r="AK24" s="242"/>
      <c r="AL24" s="241"/>
      <c r="AM24" s="617"/>
      <c r="AN24" s="617"/>
      <c r="AO24" s="617"/>
      <c r="AP24" s="617"/>
      <c r="AQ24" s="617"/>
      <c r="AR24" s="617"/>
      <c r="AS24" s="289" t="s">
        <v>93</v>
      </c>
      <c r="AT24" s="242"/>
      <c r="AU24" s="241"/>
      <c r="AV24" s="617"/>
      <c r="AW24" s="617"/>
      <c r="AX24" s="617"/>
      <c r="AY24" s="617"/>
      <c r="AZ24" s="617"/>
      <c r="BA24" s="617"/>
      <c r="BB24" s="289" t="s">
        <v>93</v>
      </c>
      <c r="BC24" s="280"/>
      <c r="BD24" s="815"/>
      <c r="BE24" s="816"/>
      <c r="BF24" s="816"/>
      <c r="BG24" s="816"/>
      <c r="BH24" s="816"/>
      <c r="BI24" s="816"/>
      <c r="BJ24" s="817"/>
      <c r="BK24" s="127"/>
      <c r="BM24" s="282"/>
      <c r="BN24" s="282"/>
    </row>
    <row r="25" spans="4:70" ht="24.75" customHeight="1">
      <c r="D25" s="495"/>
      <c r="E25" s="690"/>
      <c r="F25" s="690"/>
      <c r="G25" s="496"/>
      <c r="H25" s="6"/>
      <c r="J25" s="7"/>
      <c r="K25" s="616" t="s">
        <v>87</v>
      </c>
      <c r="L25" s="550"/>
      <c r="M25" s="486"/>
      <c r="N25" s="486"/>
      <c r="O25" s="486"/>
      <c r="P25" s="486"/>
      <c r="Q25" s="486"/>
      <c r="R25" s="486"/>
      <c r="S25" s="487"/>
      <c r="T25" s="485" t="s">
        <v>88</v>
      </c>
      <c r="U25" s="486"/>
      <c r="V25" s="486"/>
      <c r="W25" s="486"/>
      <c r="X25" s="486"/>
      <c r="Y25" s="486"/>
      <c r="Z25" s="486"/>
      <c r="AA25" s="486"/>
      <c r="AB25" s="487"/>
      <c r="AC25" s="485" t="s">
        <v>253</v>
      </c>
      <c r="AD25" s="486"/>
      <c r="AE25" s="486"/>
      <c r="AF25" s="486"/>
      <c r="AG25" s="486"/>
      <c r="AH25" s="486"/>
      <c r="AI25" s="486"/>
      <c r="AJ25" s="486"/>
      <c r="AK25" s="487"/>
      <c r="AL25" s="485" t="s">
        <v>89</v>
      </c>
      <c r="AM25" s="486"/>
      <c r="AN25" s="486"/>
      <c r="AO25" s="486"/>
      <c r="AP25" s="486"/>
      <c r="AQ25" s="486"/>
      <c r="AR25" s="486"/>
      <c r="AS25" s="486"/>
      <c r="AT25" s="487"/>
      <c r="AU25" s="485" t="s">
        <v>52</v>
      </c>
      <c r="AV25" s="486"/>
      <c r="AW25" s="486"/>
      <c r="AX25" s="486"/>
      <c r="AY25" s="486"/>
      <c r="AZ25" s="486"/>
      <c r="BA25" s="486"/>
      <c r="BB25" s="486"/>
      <c r="BC25" s="487"/>
      <c r="BD25" s="485" t="s">
        <v>252</v>
      </c>
      <c r="BE25" s="486"/>
      <c r="BF25" s="486"/>
      <c r="BG25" s="486"/>
      <c r="BH25" s="486"/>
      <c r="BI25" s="486"/>
      <c r="BJ25" s="487"/>
      <c r="BK25" s="127"/>
      <c r="BM25" s="282"/>
      <c r="BN25" s="282"/>
    </row>
    <row r="26" spans="4:70" ht="19.5" customHeight="1">
      <c r="D26" s="495"/>
      <c r="E26" s="690"/>
      <c r="F26" s="690"/>
      <c r="G26" s="496"/>
      <c r="H26" s="6"/>
      <c r="J26" s="7"/>
      <c r="K26" s="6"/>
      <c r="L26" s="7"/>
      <c r="M26" s="616" t="s">
        <v>90</v>
      </c>
      <c r="N26" s="550"/>
      <c r="O26" s="550"/>
      <c r="P26" s="550"/>
      <c r="Q26" s="550"/>
      <c r="R26" s="550"/>
      <c r="S26" s="588"/>
      <c r="T26" s="276"/>
      <c r="U26" s="713"/>
      <c r="V26" s="713"/>
      <c r="W26" s="713"/>
      <c r="X26" s="713"/>
      <c r="Y26" s="713"/>
      <c r="Z26" s="713"/>
      <c r="AA26" s="294" t="s">
        <v>92</v>
      </c>
      <c r="AB26" s="277"/>
      <c r="AC26" s="294"/>
      <c r="AD26" s="713"/>
      <c r="AE26" s="713"/>
      <c r="AF26" s="713"/>
      <c r="AG26" s="713"/>
      <c r="AH26" s="713"/>
      <c r="AI26" s="713"/>
      <c r="AJ26" s="294" t="s">
        <v>92</v>
      </c>
      <c r="AK26" s="277"/>
      <c r="AL26" s="294"/>
      <c r="AM26" s="713"/>
      <c r="AN26" s="713"/>
      <c r="AO26" s="713"/>
      <c r="AP26" s="713"/>
      <c r="AQ26" s="713"/>
      <c r="AR26" s="713"/>
      <c r="AS26" s="294" t="s">
        <v>92</v>
      </c>
      <c r="AT26" s="277"/>
      <c r="AU26" s="281"/>
      <c r="AV26" s="281"/>
      <c r="AW26" s="136"/>
      <c r="AX26" s="136"/>
      <c r="AY26" s="136"/>
      <c r="AZ26" s="136"/>
      <c r="BA26" s="136"/>
      <c r="BB26" s="294"/>
      <c r="BC26" s="277"/>
      <c r="BD26" s="2"/>
      <c r="BE26" s="136"/>
      <c r="BF26" s="281"/>
      <c r="BG26" s="281"/>
      <c r="BH26" s="136"/>
      <c r="BI26" s="136"/>
      <c r="BJ26" s="3"/>
      <c r="BK26" s="127"/>
      <c r="BM26" s="282"/>
      <c r="BN26" s="282"/>
    </row>
    <row r="27" spans="4:70" ht="19.5" customHeight="1">
      <c r="D27" s="495"/>
      <c r="E27" s="690"/>
      <c r="F27" s="690"/>
      <c r="G27" s="496"/>
      <c r="H27" s="6"/>
      <c r="J27" s="7"/>
      <c r="K27" s="6"/>
      <c r="L27" s="7"/>
      <c r="M27" s="530" t="s">
        <v>91</v>
      </c>
      <c r="N27" s="531"/>
      <c r="O27" s="531"/>
      <c r="P27" s="531"/>
      <c r="Q27" s="531"/>
      <c r="R27" s="531"/>
      <c r="S27" s="532"/>
      <c r="T27" s="282"/>
      <c r="U27" s="712"/>
      <c r="V27" s="712"/>
      <c r="W27" s="712"/>
      <c r="X27" s="712"/>
      <c r="Y27" s="712"/>
      <c r="Z27" s="712"/>
      <c r="AA27" s="131" t="s">
        <v>93</v>
      </c>
      <c r="AB27" s="292"/>
      <c r="AC27" s="131"/>
      <c r="AD27" s="712"/>
      <c r="AE27" s="712"/>
      <c r="AF27" s="712"/>
      <c r="AG27" s="712"/>
      <c r="AH27" s="712"/>
      <c r="AI27" s="712"/>
      <c r="AJ27" s="131" t="s">
        <v>93</v>
      </c>
      <c r="AK27" s="292"/>
      <c r="AL27" s="131"/>
      <c r="AM27" s="712"/>
      <c r="AN27" s="712"/>
      <c r="AO27" s="712"/>
      <c r="AP27" s="712"/>
      <c r="AQ27" s="712"/>
      <c r="AR27" s="712"/>
      <c r="AS27" s="131" t="s">
        <v>93</v>
      </c>
      <c r="AT27" s="292"/>
      <c r="AU27" s="127"/>
      <c r="AV27" s="712"/>
      <c r="AW27" s="712"/>
      <c r="AX27" s="712"/>
      <c r="AY27" s="712"/>
      <c r="AZ27" s="712"/>
      <c r="BA27" s="712"/>
      <c r="BB27" s="131" t="s">
        <v>93</v>
      </c>
      <c r="BC27" s="292"/>
      <c r="BD27" s="6"/>
      <c r="BE27" s="818" t="str">
        <f>IF(SUM(U24,U27,AD27,AM27,AV27)=0,"",SUM(U24,U27,AD27,AM27,AV27))</f>
        <v/>
      </c>
      <c r="BF27" s="818"/>
      <c r="BG27" s="818"/>
      <c r="BH27" s="818"/>
      <c r="BI27" s="131" t="s">
        <v>93</v>
      </c>
      <c r="BJ27" s="292"/>
      <c r="BK27" s="127"/>
      <c r="BM27" s="282"/>
      <c r="BN27" s="282"/>
    </row>
    <row r="28" spans="4:70" ht="19.5" customHeight="1">
      <c r="D28" s="495"/>
      <c r="E28" s="690"/>
      <c r="F28" s="690"/>
      <c r="G28" s="496"/>
      <c r="H28" s="54"/>
      <c r="I28" s="318"/>
      <c r="J28" s="125"/>
      <c r="K28" s="54"/>
      <c r="L28" s="318"/>
      <c r="M28" s="54"/>
      <c r="N28" s="318"/>
      <c r="O28" s="318"/>
      <c r="P28" s="318"/>
      <c r="Q28" s="318"/>
      <c r="R28" s="318"/>
      <c r="S28" s="9"/>
      <c r="T28" s="278"/>
      <c r="U28" s="279"/>
      <c r="V28" s="279"/>
      <c r="W28" s="279"/>
      <c r="X28" s="279"/>
      <c r="Y28" s="279"/>
      <c r="Z28" s="289"/>
      <c r="AA28" s="289"/>
      <c r="AB28" s="138"/>
      <c r="AC28" s="289"/>
      <c r="AD28" s="289"/>
      <c r="AE28" s="289"/>
      <c r="AF28" s="289"/>
      <c r="AG28" s="534"/>
      <c r="AH28" s="534"/>
      <c r="AI28" s="534"/>
      <c r="AJ28" s="289"/>
      <c r="AK28" s="290"/>
      <c r="AL28" s="88" t="s">
        <v>94</v>
      </c>
      <c r="AM28" s="289"/>
      <c r="AN28" s="289"/>
      <c r="AO28" s="289"/>
      <c r="AP28" s="534"/>
      <c r="AQ28" s="534"/>
      <c r="AR28" s="534"/>
      <c r="AS28" s="289" t="s">
        <v>95</v>
      </c>
      <c r="AT28" s="290"/>
      <c r="AU28" s="55"/>
      <c r="AV28" s="290"/>
      <c r="AW28" s="290"/>
      <c r="AX28" s="290"/>
      <c r="AY28" s="290"/>
      <c r="AZ28" s="290"/>
      <c r="BA28" s="290"/>
      <c r="BB28" s="279"/>
      <c r="BC28" s="280"/>
      <c r="BD28" s="88"/>
      <c r="BE28" s="290"/>
      <c r="BF28" s="290"/>
      <c r="BG28" s="290"/>
      <c r="BH28" s="137"/>
      <c r="BI28" s="137"/>
      <c r="BJ28" s="9"/>
      <c r="BK28" s="75"/>
      <c r="BM28" s="282"/>
      <c r="BN28" s="282"/>
    </row>
    <row r="29" spans="4:70" ht="27.75" customHeight="1">
      <c r="D29" s="495"/>
      <c r="E29" s="690"/>
      <c r="F29" s="690"/>
      <c r="G29" s="496"/>
      <c r="H29" s="485" t="s">
        <v>245</v>
      </c>
      <c r="I29" s="486"/>
      <c r="J29" s="486"/>
      <c r="K29" s="486"/>
      <c r="L29" s="486"/>
      <c r="M29" s="486"/>
      <c r="N29" s="486"/>
      <c r="O29" s="486"/>
      <c r="P29" s="486"/>
      <c r="Q29" s="486"/>
      <c r="R29" s="486"/>
      <c r="S29" s="486"/>
      <c r="T29" s="36" t="s">
        <v>246</v>
      </c>
      <c r="U29" s="283"/>
      <c r="V29" s="283"/>
      <c r="W29" s="283"/>
      <c r="X29" s="283"/>
      <c r="Y29" s="283"/>
      <c r="Z29" s="129"/>
      <c r="AA29" s="129"/>
      <c r="AB29" s="129"/>
      <c r="AC29" s="129"/>
      <c r="AD29" s="157"/>
      <c r="AE29" s="794" t="s">
        <v>150</v>
      </c>
      <c r="AF29" s="486"/>
      <c r="AG29" s="486"/>
      <c r="AH29" s="77"/>
      <c r="AI29" s="129" t="s">
        <v>248</v>
      </c>
      <c r="AJ29" s="283"/>
      <c r="AK29" s="797" t="s">
        <v>247</v>
      </c>
      <c r="AL29" s="797"/>
      <c r="AM29" s="797"/>
      <c r="AN29" s="797"/>
      <c r="AO29" s="797"/>
      <c r="AP29" s="797"/>
      <c r="AQ29" s="797"/>
      <c r="AR29" s="797"/>
      <c r="AS29" s="797"/>
      <c r="AT29" s="797"/>
      <c r="AU29" s="797"/>
      <c r="AV29" s="797"/>
      <c r="AW29" s="797"/>
      <c r="AX29" s="797"/>
      <c r="AY29" s="797"/>
      <c r="AZ29" s="797"/>
      <c r="BA29" s="797"/>
      <c r="BB29" s="797"/>
      <c r="BC29" s="797"/>
      <c r="BD29" s="283"/>
      <c r="BE29" s="37" t="s">
        <v>249</v>
      </c>
      <c r="BF29" s="37"/>
      <c r="BG29" s="37"/>
      <c r="BH29" s="37"/>
      <c r="BI29" s="37"/>
      <c r="BJ29" s="38"/>
      <c r="BK29" s="75"/>
      <c r="BM29" s="282"/>
      <c r="BN29" s="282"/>
    </row>
    <row r="30" spans="4:70" ht="27.75" customHeight="1">
      <c r="D30" s="495"/>
      <c r="E30" s="690"/>
      <c r="F30" s="690"/>
      <c r="G30" s="496"/>
      <c r="H30" s="616" t="s">
        <v>3</v>
      </c>
      <c r="I30" s="550"/>
      <c r="J30" s="550"/>
      <c r="K30" s="550"/>
      <c r="L30" s="550"/>
      <c r="M30" s="550"/>
      <c r="N30" s="550"/>
      <c r="O30" s="550"/>
      <c r="P30" s="550"/>
      <c r="Q30" s="550"/>
      <c r="R30" s="550"/>
      <c r="S30" s="588"/>
      <c r="T30" s="516" t="s">
        <v>589</v>
      </c>
      <c r="U30" s="517"/>
      <c r="V30" s="517"/>
      <c r="W30" s="517"/>
      <c r="X30" s="517"/>
      <c r="Y30" s="517"/>
      <c r="Z30" s="517"/>
      <c r="AA30" s="517"/>
      <c r="AB30" s="517"/>
      <c r="AC30" s="517"/>
      <c r="AD30" s="517"/>
      <c r="AE30" s="517"/>
      <c r="AF30" s="715"/>
      <c r="AG30" s="714" t="s">
        <v>500</v>
      </c>
      <c r="AH30" s="714"/>
      <c r="AI30" s="714"/>
      <c r="AJ30" s="714"/>
      <c r="AK30" s="714"/>
      <c r="AL30" s="714"/>
      <c r="AM30" s="714"/>
      <c r="AN30" s="714"/>
      <c r="AO30" s="714"/>
      <c r="AP30" s="714"/>
      <c r="AQ30" s="714"/>
      <c r="AR30" s="592"/>
      <c r="AS30" s="592"/>
      <c r="AT30" s="592"/>
      <c r="AU30" s="592"/>
      <c r="AV30" s="592"/>
      <c r="AW30" s="517" t="s">
        <v>590</v>
      </c>
      <c r="AX30" s="517"/>
      <c r="AY30" s="592"/>
      <c r="AZ30" s="592"/>
      <c r="BA30" s="592"/>
      <c r="BB30" s="592"/>
      <c r="BC30" s="517" t="s">
        <v>591</v>
      </c>
      <c r="BD30" s="517"/>
      <c r="BE30" s="592"/>
      <c r="BF30" s="592"/>
      <c r="BG30" s="592"/>
      <c r="BH30" s="592"/>
      <c r="BI30" s="517" t="s">
        <v>592</v>
      </c>
      <c r="BJ30" s="591"/>
      <c r="BK30" s="127"/>
      <c r="BM30" s="282"/>
      <c r="BN30" s="282"/>
    </row>
    <row r="31" spans="4:70" ht="27.75" customHeight="1">
      <c r="D31" s="495"/>
      <c r="E31" s="690"/>
      <c r="F31" s="690"/>
      <c r="G31" s="496"/>
      <c r="H31" s="530"/>
      <c r="I31" s="531"/>
      <c r="J31" s="531"/>
      <c r="K31" s="531"/>
      <c r="L31" s="531"/>
      <c r="M31" s="531"/>
      <c r="N31" s="531"/>
      <c r="O31" s="531"/>
      <c r="P31" s="531"/>
      <c r="Q31" s="531"/>
      <c r="R31" s="531"/>
      <c r="S31" s="532"/>
      <c r="T31" s="516" t="s">
        <v>487</v>
      </c>
      <c r="U31" s="517"/>
      <c r="V31" s="517"/>
      <c r="W31" s="517"/>
      <c r="X31" s="517"/>
      <c r="Y31" s="517"/>
      <c r="Z31" s="517"/>
      <c r="AA31" s="517"/>
      <c r="AB31" s="517"/>
      <c r="AC31" s="517"/>
      <c r="AD31" s="517"/>
      <c r="AE31" s="517"/>
      <c r="AF31" s="517"/>
      <c r="AG31" s="517"/>
      <c r="AH31" s="517"/>
      <c r="AI31" s="517"/>
      <c r="AJ31" s="517"/>
      <c r="AK31" s="517"/>
      <c r="AL31" s="517"/>
      <c r="AM31" s="517"/>
      <c r="AN31" s="517"/>
      <c r="AO31" s="517"/>
      <c r="AP31" s="517"/>
      <c r="AQ31" s="517"/>
      <c r="AR31" s="517"/>
      <c r="AS31" s="517"/>
      <c r="AT31" s="517"/>
      <c r="AU31" s="517"/>
      <c r="AV31" s="591"/>
      <c r="AW31" s="544" t="s">
        <v>473</v>
      </c>
      <c r="AX31" s="550"/>
      <c r="AY31" s="550"/>
      <c r="AZ31" s="550"/>
      <c r="BA31" s="550"/>
      <c r="BB31" s="550"/>
      <c r="BC31" s="550"/>
      <c r="BD31" s="550"/>
      <c r="BE31" s="550"/>
      <c r="BF31" s="550"/>
      <c r="BG31" s="550"/>
      <c r="BH31" s="550"/>
      <c r="BI31" s="550"/>
      <c r="BJ31" s="588"/>
      <c r="BK31" s="127"/>
      <c r="BM31" s="282"/>
      <c r="BN31" s="282"/>
      <c r="BO31" s="127"/>
      <c r="BQ31" s="282"/>
      <c r="BR31" s="282"/>
    </row>
    <row r="32" spans="4:70" ht="25.5" customHeight="1">
      <c r="D32" s="495"/>
      <c r="E32" s="690"/>
      <c r="F32" s="690"/>
      <c r="G32" s="496"/>
      <c r="H32" s="530"/>
      <c r="I32" s="531"/>
      <c r="J32" s="531"/>
      <c r="K32" s="531"/>
      <c r="L32" s="531"/>
      <c r="M32" s="531"/>
      <c r="N32" s="531"/>
      <c r="O32" s="531"/>
      <c r="P32" s="531"/>
      <c r="Q32" s="531"/>
      <c r="R32" s="531"/>
      <c r="S32" s="532"/>
      <c r="U32" s="282"/>
      <c r="V32" s="163" t="s">
        <v>97</v>
      </c>
      <c r="W32" s="282"/>
      <c r="X32" s="282"/>
      <c r="Y32" s="282"/>
      <c r="Z32" s="282"/>
      <c r="AA32" s="282"/>
      <c r="AB32" s="282"/>
      <c r="AC32" s="282"/>
      <c r="AD32" s="282"/>
      <c r="AE32" s="282"/>
      <c r="AF32" s="131"/>
      <c r="AG32" s="131"/>
      <c r="AH32" s="131"/>
      <c r="AI32" s="131"/>
      <c r="AJ32" s="131"/>
      <c r="AK32" s="131"/>
      <c r="AL32" s="131"/>
      <c r="AM32" s="131"/>
      <c r="AN32" s="131"/>
      <c r="AO32" s="131"/>
      <c r="AP32" s="127"/>
      <c r="AQ32" s="127"/>
      <c r="AR32" s="127"/>
      <c r="AS32" s="127"/>
      <c r="AT32" s="127"/>
      <c r="AU32" s="281"/>
      <c r="AV32" s="56"/>
      <c r="AW32" s="530"/>
      <c r="AX32" s="531"/>
      <c r="AY32" s="531"/>
      <c r="AZ32" s="531"/>
      <c r="BA32" s="531"/>
      <c r="BB32" s="531"/>
      <c r="BC32" s="531"/>
      <c r="BD32" s="531"/>
      <c r="BE32" s="531"/>
      <c r="BF32" s="531"/>
      <c r="BG32" s="531"/>
      <c r="BH32" s="531"/>
      <c r="BI32" s="531"/>
      <c r="BJ32" s="532"/>
      <c r="BK32" s="127"/>
      <c r="BM32" s="282"/>
      <c r="BN32" s="282"/>
    </row>
    <row r="33" spans="4:76" ht="25.5" customHeight="1">
      <c r="D33" s="495"/>
      <c r="E33" s="690"/>
      <c r="F33" s="690"/>
      <c r="G33" s="496"/>
      <c r="H33" s="533"/>
      <c r="I33" s="534"/>
      <c r="J33" s="534"/>
      <c r="K33" s="534"/>
      <c r="L33" s="534"/>
      <c r="M33" s="534"/>
      <c r="N33" s="534"/>
      <c r="O33" s="534"/>
      <c r="P33" s="534"/>
      <c r="Q33" s="534"/>
      <c r="R33" s="534"/>
      <c r="S33" s="535"/>
      <c r="T33" s="279"/>
      <c r="U33" s="279"/>
      <c r="V33" s="137" t="s">
        <v>96</v>
      </c>
      <c r="W33" s="279"/>
      <c r="X33" s="279"/>
      <c r="Y33" s="279"/>
      <c r="Z33" s="279"/>
      <c r="AA33" s="279"/>
      <c r="AB33" s="279"/>
      <c r="AC33" s="279"/>
      <c r="AD33" s="279"/>
      <c r="AE33" s="279"/>
      <c r="AF33" s="289"/>
      <c r="AG33" s="289"/>
      <c r="AH33" s="289"/>
      <c r="AI33" s="289"/>
      <c r="AJ33" s="289"/>
      <c r="AK33" s="289"/>
      <c r="AL33" s="289"/>
      <c r="AM33" s="289"/>
      <c r="AN33" s="289"/>
      <c r="AO33" s="289"/>
      <c r="AP33" s="290"/>
      <c r="AQ33" s="290"/>
      <c r="AR33" s="290"/>
      <c r="AS33" s="290"/>
      <c r="AT33" s="290"/>
      <c r="AU33" s="290"/>
      <c r="AV33" s="16"/>
      <c r="AW33" s="533"/>
      <c r="AX33" s="534"/>
      <c r="AY33" s="534"/>
      <c r="AZ33" s="534"/>
      <c r="BA33" s="534"/>
      <c r="BB33" s="534"/>
      <c r="BC33" s="534"/>
      <c r="BD33" s="534"/>
      <c r="BE33" s="534"/>
      <c r="BF33" s="534"/>
      <c r="BG33" s="534"/>
      <c r="BH33" s="534"/>
      <c r="BI33" s="534"/>
      <c r="BJ33" s="535"/>
      <c r="BK33" s="127"/>
      <c r="BM33" s="282"/>
      <c r="BN33" s="282"/>
    </row>
    <row r="34" spans="4:76" ht="30" customHeight="1">
      <c r="D34" s="495"/>
      <c r="E34" s="690"/>
      <c r="F34" s="690"/>
      <c r="G34" s="496"/>
      <c r="H34" s="485" t="s">
        <v>100</v>
      </c>
      <c r="I34" s="486"/>
      <c r="J34" s="486"/>
      <c r="K34" s="486"/>
      <c r="L34" s="486"/>
      <c r="M34" s="486"/>
      <c r="N34" s="486"/>
      <c r="O34" s="486"/>
      <c r="P34" s="486"/>
      <c r="Q34" s="486"/>
      <c r="R34" s="486"/>
      <c r="S34" s="487"/>
      <c r="T34" s="36"/>
      <c r="U34" s="37" t="s">
        <v>101</v>
      </c>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8"/>
      <c r="BK34" s="127"/>
      <c r="BM34" s="282"/>
      <c r="BN34" s="282"/>
    </row>
    <row r="35" spans="4:76" ht="30" customHeight="1">
      <c r="D35" s="497"/>
      <c r="E35" s="711"/>
      <c r="F35" s="711"/>
      <c r="G35" s="498"/>
      <c r="H35" s="533" t="s">
        <v>154</v>
      </c>
      <c r="I35" s="534"/>
      <c r="J35" s="534"/>
      <c r="K35" s="534"/>
      <c r="L35" s="534"/>
      <c r="M35" s="534"/>
      <c r="N35" s="534"/>
      <c r="O35" s="534"/>
      <c r="P35" s="534"/>
      <c r="Q35" s="534"/>
      <c r="R35" s="534"/>
      <c r="S35" s="535"/>
      <c r="T35" s="36"/>
      <c r="U35" s="37" t="s">
        <v>155</v>
      </c>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8"/>
      <c r="BK35" s="127"/>
      <c r="BM35" s="282"/>
      <c r="BN35" s="282"/>
    </row>
    <row r="36" spans="4:76">
      <c r="D36" s="6" t="s">
        <v>7</v>
      </c>
      <c r="E36" s="531" t="s">
        <v>175</v>
      </c>
      <c r="F36" s="531"/>
      <c r="G36" s="735" t="s">
        <v>102</v>
      </c>
      <c r="H36" s="735"/>
      <c r="I36" s="735"/>
      <c r="J36" s="735"/>
      <c r="K36" s="735"/>
      <c r="L36" s="735"/>
      <c r="M36" s="735"/>
      <c r="N36" s="735"/>
      <c r="O36" s="735"/>
      <c r="P36" s="735"/>
      <c r="Q36" s="735"/>
      <c r="R36" s="735"/>
      <c r="S36" s="7"/>
      <c r="T36" s="604" t="s">
        <v>103</v>
      </c>
      <c r="U36" s="602"/>
      <c r="V36" s="602"/>
      <c r="W36" s="602"/>
      <c r="X36" s="602"/>
      <c r="Y36" s="602"/>
      <c r="Z36" s="602"/>
      <c r="AA36" s="602"/>
      <c r="AB36" s="602"/>
      <c r="AC36" s="602"/>
      <c r="AD36" s="602"/>
      <c r="AE36" s="602"/>
      <c r="AF36" s="602"/>
      <c r="AG36" s="801"/>
      <c r="AH36" s="808" t="s">
        <v>104</v>
      </c>
      <c r="AI36" s="602"/>
      <c r="AJ36" s="602"/>
      <c r="AK36" s="602"/>
      <c r="AL36" s="602"/>
      <c r="AM36" s="602"/>
      <c r="AN36" s="602"/>
      <c r="AO36" s="602"/>
      <c r="AP36" s="602"/>
      <c r="AQ36" s="602"/>
      <c r="AR36" s="602"/>
      <c r="AS36" s="602"/>
      <c r="AT36" s="602"/>
      <c r="AU36" s="602"/>
      <c r="AV36" s="801"/>
      <c r="AW36" s="808" t="s">
        <v>33</v>
      </c>
      <c r="AX36" s="602"/>
      <c r="AY36" s="602"/>
      <c r="AZ36" s="602"/>
      <c r="BA36" s="602"/>
      <c r="BB36" s="602"/>
      <c r="BC36" s="602"/>
      <c r="BD36" s="602"/>
      <c r="BE36" s="602"/>
      <c r="BF36" s="602"/>
      <c r="BG36" s="602"/>
      <c r="BH36" s="602"/>
      <c r="BI36" s="602"/>
      <c r="BJ36" s="610"/>
    </row>
    <row r="37" spans="4:76" ht="30" customHeight="1">
      <c r="D37" s="6"/>
      <c r="E37" s="282"/>
      <c r="F37" s="282"/>
      <c r="G37" s="132"/>
      <c r="H37" s="793" t="s">
        <v>28</v>
      </c>
      <c r="I37" s="597"/>
      <c r="J37" s="597"/>
      <c r="K37" s="597"/>
      <c r="L37" s="597"/>
      <c r="M37" s="597"/>
      <c r="N37" s="597"/>
      <c r="O37" s="597"/>
      <c r="P37" s="597"/>
      <c r="Q37" s="597"/>
      <c r="R37" s="597"/>
      <c r="S37" s="598"/>
      <c r="T37" s="10"/>
      <c r="U37" s="597"/>
      <c r="V37" s="597"/>
      <c r="W37" s="286" t="s">
        <v>31</v>
      </c>
      <c r="X37" s="597"/>
      <c r="Y37" s="597"/>
      <c r="Z37" s="597" t="s">
        <v>32</v>
      </c>
      <c r="AA37" s="597"/>
      <c r="AB37" s="597"/>
      <c r="AC37" s="597"/>
      <c r="AD37" s="286" t="s">
        <v>31</v>
      </c>
      <c r="AE37" s="597"/>
      <c r="AF37" s="597"/>
      <c r="AG37" s="17"/>
      <c r="AH37" s="18"/>
      <c r="AI37" s="597"/>
      <c r="AJ37" s="597"/>
      <c r="AK37" s="286" t="s">
        <v>31</v>
      </c>
      <c r="AL37" s="597"/>
      <c r="AM37" s="597"/>
      <c r="AN37" s="597" t="s">
        <v>32</v>
      </c>
      <c r="AO37" s="597"/>
      <c r="AP37" s="597"/>
      <c r="AQ37" s="597"/>
      <c r="AR37" s="286" t="s">
        <v>31</v>
      </c>
      <c r="AS37" s="597"/>
      <c r="AT37" s="597"/>
      <c r="AU37" s="18"/>
      <c r="AV37" s="17"/>
      <c r="AW37" s="793"/>
      <c r="AX37" s="597"/>
      <c r="AY37" s="597"/>
      <c r="AZ37" s="597"/>
      <c r="BA37" s="597"/>
      <c r="BB37" s="597"/>
      <c r="BC37" s="597"/>
      <c r="BD37" s="597"/>
      <c r="BE37" s="597"/>
      <c r="BF37" s="597"/>
      <c r="BG37" s="597"/>
      <c r="BH37" s="597"/>
      <c r="BI37" s="597"/>
      <c r="BJ37" s="598"/>
    </row>
    <row r="38" spans="4:76" ht="30" customHeight="1">
      <c r="D38" s="6"/>
      <c r="E38" s="282"/>
      <c r="F38" s="282"/>
      <c r="G38" s="132"/>
      <c r="H38" s="793" t="s">
        <v>29</v>
      </c>
      <c r="I38" s="597"/>
      <c r="J38" s="597"/>
      <c r="K38" s="597"/>
      <c r="L38" s="597"/>
      <c r="M38" s="597"/>
      <c r="N38" s="597"/>
      <c r="O38" s="597"/>
      <c r="P38" s="597"/>
      <c r="Q38" s="597"/>
      <c r="R38" s="597"/>
      <c r="S38" s="598"/>
      <c r="T38" s="10"/>
      <c r="U38" s="597"/>
      <c r="V38" s="597"/>
      <c r="W38" s="286" t="s">
        <v>31</v>
      </c>
      <c r="X38" s="597"/>
      <c r="Y38" s="597"/>
      <c r="Z38" s="597" t="s">
        <v>32</v>
      </c>
      <c r="AA38" s="597"/>
      <c r="AB38" s="597"/>
      <c r="AC38" s="597"/>
      <c r="AD38" s="286" t="s">
        <v>31</v>
      </c>
      <c r="AE38" s="597"/>
      <c r="AF38" s="597"/>
      <c r="AG38" s="17"/>
      <c r="AH38" s="18"/>
      <c r="AI38" s="597"/>
      <c r="AJ38" s="597"/>
      <c r="AK38" s="286" t="s">
        <v>31</v>
      </c>
      <c r="AL38" s="597"/>
      <c r="AM38" s="597"/>
      <c r="AN38" s="597" t="s">
        <v>32</v>
      </c>
      <c r="AO38" s="597"/>
      <c r="AP38" s="597"/>
      <c r="AQ38" s="597"/>
      <c r="AR38" s="286" t="s">
        <v>31</v>
      </c>
      <c r="AS38" s="597"/>
      <c r="AT38" s="597"/>
      <c r="AU38" s="18"/>
      <c r="AV38" s="17"/>
      <c r="AW38" s="793"/>
      <c r="AX38" s="597"/>
      <c r="AY38" s="597"/>
      <c r="AZ38" s="597"/>
      <c r="BA38" s="597"/>
      <c r="BB38" s="597"/>
      <c r="BC38" s="597"/>
      <c r="BD38" s="597"/>
      <c r="BE38" s="597"/>
      <c r="BF38" s="597"/>
      <c r="BG38" s="597"/>
      <c r="BH38" s="597"/>
      <c r="BI38" s="597"/>
      <c r="BJ38" s="598"/>
    </row>
    <row r="39" spans="4:76" ht="30" customHeight="1">
      <c r="D39" s="8"/>
      <c r="E39" s="279"/>
      <c r="F39" s="279"/>
      <c r="G39" s="19"/>
      <c r="H39" s="783" t="s">
        <v>30</v>
      </c>
      <c r="I39" s="580"/>
      <c r="J39" s="580"/>
      <c r="K39" s="580"/>
      <c r="L39" s="580"/>
      <c r="M39" s="580"/>
      <c r="N39" s="580"/>
      <c r="O39" s="580"/>
      <c r="P39" s="580"/>
      <c r="Q39" s="580"/>
      <c r="R39" s="580"/>
      <c r="S39" s="587"/>
      <c r="T39" s="12"/>
      <c r="U39" s="580"/>
      <c r="V39" s="580"/>
      <c r="W39" s="296" t="s">
        <v>31</v>
      </c>
      <c r="X39" s="580"/>
      <c r="Y39" s="580"/>
      <c r="Z39" s="580" t="s">
        <v>32</v>
      </c>
      <c r="AA39" s="580"/>
      <c r="AB39" s="580"/>
      <c r="AC39" s="580"/>
      <c r="AD39" s="296" t="s">
        <v>31</v>
      </c>
      <c r="AE39" s="580"/>
      <c r="AF39" s="580"/>
      <c r="AG39" s="20"/>
      <c r="AH39" s="21"/>
      <c r="AI39" s="580"/>
      <c r="AJ39" s="580"/>
      <c r="AK39" s="296" t="s">
        <v>31</v>
      </c>
      <c r="AL39" s="580"/>
      <c r="AM39" s="580"/>
      <c r="AN39" s="580" t="s">
        <v>32</v>
      </c>
      <c r="AO39" s="580"/>
      <c r="AP39" s="580"/>
      <c r="AQ39" s="580"/>
      <c r="AR39" s="296" t="s">
        <v>31</v>
      </c>
      <c r="AS39" s="580"/>
      <c r="AT39" s="580"/>
      <c r="AU39" s="21"/>
      <c r="AV39" s="20"/>
      <c r="AW39" s="783"/>
      <c r="AX39" s="580"/>
      <c r="AY39" s="580"/>
      <c r="AZ39" s="580"/>
      <c r="BA39" s="580"/>
      <c r="BB39" s="580"/>
      <c r="BC39" s="580"/>
      <c r="BD39" s="580"/>
      <c r="BE39" s="580"/>
      <c r="BF39" s="580"/>
      <c r="BG39" s="580"/>
      <c r="BH39" s="580"/>
      <c r="BI39" s="580"/>
      <c r="BJ39" s="587"/>
    </row>
    <row r="40" spans="4:76" ht="8.25" customHeight="1">
      <c r="D40" s="90"/>
      <c r="E40" s="90"/>
      <c r="F40" s="90"/>
      <c r="G40" s="90"/>
      <c r="H40" s="90"/>
      <c r="I40" s="90"/>
      <c r="J40" s="90"/>
      <c r="K40" s="90"/>
      <c r="L40" s="90"/>
      <c r="M40" s="90"/>
      <c r="N40" s="90"/>
      <c r="O40" s="90"/>
      <c r="U40" s="282"/>
      <c r="V40" s="282"/>
      <c r="X40" s="57"/>
      <c r="Y40" s="57"/>
      <c r="Z40" s="57"/>
      <c r="AA40" s="57"/>
      <c r="AB40" s="57"/>
      <c r="AC40" s="57"/>
      <c r="AD40" s="282"/>
      <c r="AF40" s="131"/>
      <c r="AH40" s="293"/>
      <c r="AJ40" s="293"/>
      <c r="AK40" s="293"/>
      <c r="AL40" s="293"/>
      <c r="AM40" s="282"/>
      <c r="AN40" s="282"/>
      <c r="AO40" s="282"/>
      <c r="AQ40" s="293"/>
      <c r="AS40" s="293"/>
      <c r="AT40" s="282"/>
      <c r="AU40" s="282"/>
      <c r="AV40" s="282"/>
      <c r="AX40" s="293"/>
      <c r="AZ40" s="50"/>
      <c r="BA40" s="50"/>
      <c r="BB40" s="22"/>
      <c r="BC40" s="298"/>
      <c r="BD40" s="298"/>
      <c r="BE40" s="298"/>
      <c r="BF40" s="298"/>
      <c r="BG40" s="298"/>
      <c r="BH40" s="298"/>
      <c r="BI40" s="298"/>
      <c r="BJ40" s="298"/>
      <c r="BL40" s="90"/>
      <c r="BM40" s="90"/>
      <c r="BN40" s="90"/>
      <c r="BO40" s="90"/>
      <c r="BP40" s="90"/>
      <c r="BQ40" s="90"/>
    </row>
    <row r="41" spans="4:76" ht="6" customHeight="1">
      <c r="D41" s="28"/>
      <c r="E41" s="28"/>
      <c r="F41" s="28"/>
      <c r="G41" s="28"/>
      <c r="H41" s="28"/>
      <c r="I41" s="28"/>
      <c r="J41" s="28"/>
      <c r="K41" s="28"/>
      <c r="L41" s="28"/>
      <c r="M41" s="28"/>
      <c r="N41" s="28"/>
      <c r="O41" s="28"/>
      <c r="P41" s="137"/>
      <c r="Q41" s="137"/>
      <c r="R41" s="137"/>
      <c r="S41" s="137"/>
      <c r="T41" s="137"/>
      <c r="U41" s="279"/>
      <c r="V41" s="279"/>
      <c r="W41" s="137"/>
      <c r="X41" s="301"/>
      <c r="Y41" s="301"/>
      <c r="Z41" s="301"/>
      <c r="AA41" s="301"/>
      <c r="AB41" s="301"/>
      <c r="AC41" s="301"/>
      <c r="AD41" s="279"/>
      <c r="AE41" s="137"/>
      <c r="AF41" s="289"/>
      <c r="AG41" s="137"/>
      <c r="AH41" s="318"/>
      <c r="AI41" s="137"/>
      <c r="AJ41" s="318"/>
      <c r="AK41" s="318"/>
      <c r="AL41" s="318"/>
      <c r="AM41" s="279"/>
      <c r="AN41" s="279"/>
      <c r="AO41" s="279"/>
      <c r="AP41" s="137"/>
      <c r="AQ41" s="318"/>
      <c r="AR41" s="137"/>
      <c r="AS41" s="318"/>
      <c r="AT41" s="279"/>
      <c r="AU41" s="279"/>
      <c r="AV41" s="279"/>
      <c r="AW41" s="137"/>
      <c r="AX41" s="318"/>
      <c r="AY41" s="137"/>
      <c r="AZ41" s="52"/>
      <c r="BA41" s="52"/>
      <c r="BB41" s="23"/>
      <c r="BC41" s="300"/>
      <c r="BD41" s="300"/>
      <c r="BE41" s="300"/>
      <c r="BF41" s="300"/>
      <c r="BG41" s="300"/>
      <c r="BH41" s="300"/>
      <c r="BI41" s="300"/>
      <c r="BJ41" s="300"/>
      <c r="BL41" s="90"/>
      <c r="BM41" s="90"/>
      <c r="BN41" s="90"/>
      <c r="BO41" s="90"/>
      <c r="BP41" s="90"/>
      <c r="BQ41" s="90"/>
    </row>
    <row r="42" spans="4:76" ht="21.75" customHeight="1">
      <c r="D42" s="6" t="s">
        <v>7</v>
      </c>
      <c r="E42" s="691" t="s">
        <v>176</v>
      </c>
      <c r="F42" s="691"/>
      <c r="G42" s="566" t="s">
        <v>34</v>
      </c>
      <c r="H42" s="566"/>
      <c r="I42" s="566"/>
      <c r="J42" s="566"/>
      <c r="K42" s="566"/>
      <c r="L42" s="566"/>
      <c r="M42" s="566"/>
      <c r="N42" s="566"/>
      <c r="O42" s="566"/>
      <c r="P42" s="566"/>
      <c r="Q42" s="566"/>
      <c r="R42" s="566"/>
      <c r="T42" s="378"/>
      <c r="U42" s="371" t="s">
        <v>0</v>
      </c>
      <c r="V42" s="391" t="s">
        <v>222</v>
      </c>
      <c r="W42" s="389"/>
      <c r="X42" s="389"/>
      <c r="Y42" s="389"/>
      <c r="Z42" s="389"/>
      <c r="AA42" s="389"/>
      <c r="AB42" s="389"/>
      <c r="AC42" s="389"/>
      <c r="AD42" s="389"/>
      <c r="AE42" s="389"/>
      <c r="AF42" s="819" t="s">
        <v>53</v>
      </c>
      <c r="AG42" s="819"/>
      <c r="AH42" s="819"/>
      <c r="AI42" s="819"/>
      <c r="AJ42" s="819"/>
      <c r="AK42" s="819"/>
      <c r="AL42" s="709"/>
      <c r="AM42" s="709"/>
      <c r="AN42" s="709"/>
      <c r="AO42" s="386" t="s">
        <v>41</v>
      </c>
      <c r="AP42" s="386"/>
      <c r="AQ42" s="709"/>
      <c r="AR42" s="709"/>
      <c r="AS42" s="709" t="s">
        <v>5</v>
      </c>
      <c r="AT42" s="709"/>
      <c r="AU42" s="386" t="s">
        <v>32</v>
      </c>
      <c r="AV42" s="386"/>
      <c r="AW42" s="709"/>
      <c r="AX42" s="709"/>
      <c r="AY42" s="709"/>
      <c r="AZ42" s="388" t="s">
        <v>54</v>
      </c>
      <c r="BA42" s="392"/>
      <c r="BB42" s="393"/>
      <c r="BC42" s="798" t="s">
        <v>608</v>
      </c>
      <c r="BD42" s="799"/>
      <c r="BE42" s="799"/>
      <c r="BF42" s="799"/>
      <c r="BG42" s="799"/>
      <c r="BH42" s="799"/>
      <c r="BI42" s="799"/>
      <c r="BJ42" s="800"/>
    </row>
    <row r="43" spans="4:76" ht="21.75" customHeight="1">
      <c r="D43" s="6" t="s">
        <v>7</v>
      </c>
      <c r="E43" s="531"/>
      <c r="F43" s="531"/>
      <c r="G43" s="566"/>
      <c r="H43" s="566"/>
      <c r="I43" s="566"/>
      <c r="J43" s="566"/>
      <c r="K43" s="566"/>
      <c r="L43" s="566"/>
      <c r="M43" s="566"/>
      <c r="N43" s="566"/>
      <c r="O43" s="566"/>
      <c r="P43" s="566"/>
      <c r="Q43" s="566"/>
      <c r="R43" s="566"/>
      <c r="T43" s="372"/>
      <c r="U43" s="371" t="s">
        <v>0</v>
      </c>
      <c r="V43" s="389" t="s">
        <v>46</v>
      </c>
      <c r="W43" s="389"/>
      <c r="X43" s="389"/>
      <c r="Y43" s="389"/>
      <c r="Z43" s="389"/>
      <c r="AA43" s="389"/>
      <c r="AB43" s="389"/>
      <c r="AC43" s="389"/>
      <c r="AD43" s="389"/>
      <c r="AE43" s="389"/>
      <c r="AF43" s="373" t="s">
        <v>39</v>
      </c>
      <c r="AG43" s="389"/>
      <c r="AH43" s="389"/>
      <c r="AI43" s="389" t="s">
        <v>40</v>
      </c>
      <c r="AJ43" s="389"/>
      <c r="AK43" s="389"/>
      <c r="AL43" s="709"/>
      <c r="AM43" s="709"/>
      <c r="AN43" s="709"/>
      <c r="AO43" s="386" t="s">
        <v>41</v>
      </c>
      <c r="AP43" s="386"/>
      <c r="AQ43" s="709"/>
      <c r="AR43" s="709"/>
      <c r="AS43" s="709" t="s">
        <v>5</v>
      </c>
      <c r="AT43" s="709"/>
      <c r="AU43" s="386" t="s">
        <v>32</v>
      </c>
      <c r="AV43" s="386"/>
      <c r="AW43" s="709"/>
      <c r="AX43" s="709"/>
      <c r="AY43" s="709"/>
      <c r="AZ43" s="389" t="s">
        <v>54</v>
      </c>
      <c r="BA43" s="370"/>
      <c r="BB43" s="394"/>
      <c r="BC43" s="692"/>
      <c r="BD43" s="693"/>
      <c r="BE43" s="693"/>
      <c r="BF43" s="693"/>
      <c r="BG43" s="693"/>
      <c r="BH43" s="693"/>
      <c r="BI43" s="693"/>
      <c r="BJ43" s="694"/>
      <c r="BK43" s="90"/>
      <c r="BL43" s="90"/>
      <c r="BU43" s="90"/>
      <c r="BV43" s="90"/>
      <c r="BW43" s="90"/>
    </row>
    <row r="44" spans="4:76" ht="21.75" customHeight="1">
      <c r="D44" s="6" t="s">
        <v>7</v>
      </c>
      <c r="E44" s="531"/>
      <c r="F44" s="531"/>
      <c r="G44" s="820" t="s">
        <v>609</v>
      </c>
      <c r="H44" s="820"/>
      <c r="I44" s="820"/>
      <c r="J44" s="820"/>
      <c r="K44" s="820"/>
      <c r="L44" s="820"/>
      <c r="M44" s="820"/>
      <c r="N44" s="820"/>
      <c r="O44" s="820"/>
      <c r="P44" s="820"/>
      <c r="Q44" s="820"/>
      <c r="R44" s="820"/>
      <c r="T44" s="385"/>
      <c r="U44" s="371" t="s">
        <v>0</v>
      </c>
      <c r="V44" s="395" t="s">
        <v>36</v>
      </c>
      <c r="W44" s="379"/>
      <c r="X44" s="379"/>
      <c r="Y44" s="379"/>
      <c r="Z44" s="379"/>
      <c r="AA44" s="379"/>
      <c r="AB44" s="379"/>
      <c r="AC44" s="379"/>
      <c r="AD44" s="379"/>
      <c r="AE44" s="379"/>
      <c r="AF44" s="373" t="s">
        <v>39</v>
      </c>
      <c r="AG44" s="379"/>
      <c r="AH44" s="379"/>
      <c r="AI44" s="389" t="s">
        <v>40</v>
      </c>
      <c r="AJ44" s="379"/>
      <c r="AK44" s="379"/>
      <c r="AL44" s="709"/>
      <c r="AM44" s="709"/>
      <c r="AN44" s="709"/>
      <c r="AO44" s="386" t="s">
        <v>41</v>
      </c>
      <c r="AP44" s="386"/>
      <c r="AQ44" s="709"/>
      <c r="AR44" s="709"/>
      <c r="AS44" s="709" t="s">
        <v>5</v>
      </c>
      <c r="AT44" s="709"/>
      <c r="AU44" s="386" t="s">
        <v>32</v>
      </c>
      <c r="AV44" s="386"/>
      <c r="AW44" s="709"/>
      <c r="AX44" s="709"/>
      <c r="AY44" s="709"/>
      <c r="AZ44" s="389" t="s">
        <v>54</v>
      </c>
      <c r="BA44" s="380"/>
      <c r="BB44" s="394"/>
      <c r="BC44" s="692"/>
      <c r="BD44" s="693"/>
      <c r="BE44" s="693"/>
      <c r="BF44" s="693"/>
      <c r="BG44" s="693"/>
      <c r="BH44" s="693"/>
      <c r="BI44" s="693"/>
      <c r="BJ44" s="694"/>
      <c r="BK44" s="297"/>
      <c r="BL44" s="297"/>
      <c r="BM44" s="297"/>
      <c r="BN44" s="297"/>
      <c r="BO44" s="297"/>
      <c r="BP44" s="297"/>
      <c r="BQ44" s="297"/>
      <c r="BR44" s="297"/>
      <c r="BS44" s="297"/>
      <c r="BT44" s="297"/>
      <c r="BU44" s="297"/>
      <c r="BV44" s="297"/>
    </row>
    <row r="45" spans="4:76" ht="21.75" customHeight="1">
      <c r="D45" s="6"/>
      <c r="G45" s="820"/>
      <c r="H45" s="820"/>
      <c r="I45" s="820"/>
      <c r="J45" s="820"/>
      <c r="K45" s="820"/>
      <c r="L45" s="820"/>
      <c r="M45" s="820"/>
      <c r="N45" s="820"/>
      <c r="O45" s="820"/>
      <c r="P45" s="820"/>
      <c r="Q45" s="820"/>
      <c r="R45" s="820"/>
      <c r="S45" s="24"/>
      <c r="T45" s="382"/>
      <c r="U45" s="371" t="s">
        <v>0</v>
      </c>
      <c r="V45" s="389" t="s">
        <v>37</v>
      </c>
      <c r="W45" s="381"/>
      <c r="X45" s="383"/>
      <c r="Y45" s="381"/>
      <c r="Z45" s="381"/>
      <c r="AA45" s="381"/>
      <c r="AB45" s="381"/>
      <c r="AC45" s="381"/>
      <c r="AD45" s="381"/>
      <c r="AE45" s="381"/>
      <c r="AF45" s="373" t="s">
        <v>39</v>
      </c>
      <c r="AG45" s="381"/>
      <c r="AH45" s="371"/>
      <c r="AI45" s="389" t="s">
        <v>40</v>
      </c>
      <c r="AJ45" s="371"/>
      <c r="AK45" s="371"/>
      <c r="AL45" s="709"/>
      <c r="AM45" s="709"/>
      <c r="AN45" s="709"/>
      <c r="AO45" s="386" t="s">
        <v>41</v>
      </c>
      <c r="AP45" s="386"/>
      <c r="AQ45" s="709"/>
      <c r="AR45" s="709"/>
      <c r="AS45" s="709" t="s">
        <v>5</v>
      </c>
      <c r="AT45" s="709"/>
      <c r="AU45" s="386" t="s">
        <v>32</v>
      </c>
      <c r="AV45" s="386"/>
      <c r="AW45" s="709"/>
      <c r="AX45" s="709"/>
      <c r="AY45" s="709"/>
      <c r="AZ45" s="389" t="s">
        <v>54</v>
      </c>
      <c r="BA45" s="370"/>
      <c r="BB45" s="394"/>
      <c r="BC45" s="692" t="s">
        <v>610</v>
      </c>
      <c r="BD45" s="693"/>
      <c r="BE45" s="693"/>
      <c r="BF45" s="693"/>
      <c r="BG45" s="693"/>
      <c r="BH45" s="693"/>
      <c r="BI45" s="693"/>
      <c r="BJ45" s="694"/>
      <c r="BQ45" s="131"/>
      <c r="BR45" s="131"/>
      <c r="BS45" s="131"/>
      <c r="BT45" s="131"/>
      <c r="BU45" s="131"/>
      <c r="BV45" s="131"/>
      <c r="BW45" s="131"/>
      <c r="BX45" s="131"/>
    </row>
    <row r="46" spans="4:76" ht="21.75" customHeight="1">
      <c r="D46" s="6"/>
      <c r="G46" s="820"/>
      <c r="H46" s="820"/>
      <c r="I46" s="820"/>
      <c r="J46" s="820"/>
      <c r="K46" s="820"/>
      <c r="L46" s="820"/>
      <c r="M46" s="820"/>
      <c r="N46" s="820"/>
      <c r="O46" s="820"/>
      <c r="P46" s="820"/>
      <c r="Q46" s="820"/>
      <c r="R46" s="820"/>
      <c r="T46" s="372"/>
      <c r="U46" s="371" t="s">
        <v>0</v>
      </c>
      <c r="V46" s="389" t="s">
        <v>38</v>
      </c>
      <c r="W46" s="389"/>
      <c r="X46" s="383"/>
      <c r="Y46" s="389"/>
      <c r="Z46" s="389"/>
      <c r="AA46" s="389"/>
      <c r="AB46" s="389"/>
      <c r="AC46" s="389"/>
      <c r="AD46" s="389"/>
      <c r="AE46" s="389"/>
      <c r="AF46" s="373" t="s">
        <v>39</v>
      </c>
      <c r="AG46" s="389"/>
      <c r="AH46" s="377"/>
      <c r="AI46" s="389" t="s">
        <v>40</v>
      </c>
      <c r="AJ46" s="377"/>
      <c r="AK46" s="377"/>
      <c r="AL46" s="709"/>
      <c r="AM46" s="709"/>
      <c r="AN46" s="709"/>
      <c r="AO46" s="386" t="s">
        <v>41</v>
      </c>
      <c r="AP46" s="386"/>
      <c r="AQ46" s="709"/>
      <c r="AR46" s="709"/>
      <c r="AS46" s="709" t="s">
        <v>5</v>
      </c>
      <c r="AT46" s="709"/>
      <c r="AU46" s="386" t="s">
        <v>32</v>
      </c>
      <c r="AV46" s="386"/>
      <c r="AW46" s="709"/>
      <c r="AX46" s="709"/>
      <c r="AY46" s="709"/>
      <c r="AZ46" s="389" t="s">
        <v>54</v>
      </c>
      <c r="BA46" s="370"/>
      <c r="BB46" s="394"/>
      <c r="BC46" s="692"/>
      <c r="BD46" s="693"/>
      <c r="BE46" s="693"/>
      <c r="BF46" s="693"/>
      <c r="BG46" s="693"/>
      <c r="BH46" s="693"/>
      <c r="BI46" s="693"/>
      <c r="BJ46" s="694"/>
      <c r="BQ46" s="131"/>
      <c r="BR46" s="131"/>
      <c r="BS46" s="131"/>
      <c r="BT46" s="131"/>
      <c r="BU46" s="131"/>
      <c r="BV46" s="131"/>
      <c r="BW46" s="131"/>
      <c r="BX46" s="131"/>
    </row>
    <row r="47" spans="4:76" ht="21.75" customHeight="1">
      <c r="D47" s="27"/>
      <c r="E47" s="28"/>
      <c r="F47" s="28"/>
      <c r="G47" s="821"/>
      <c r="H47" s="821"/>
      <c r="I47" s="821"/>
      <c r="J47" s="821"/>
      <c r="K47" s="821"/>
      <c r="L47" s="821"/>
      <c r="M47" s="821"/>
      <c r="N47" s="821"/>
      <c r="O47" s="821"/>
      <c r="P47" s="821"/>
      <c r="Q47" s="821"/>
      <c r="R47" s="821"/>
      <c r="S47" s="137"/>
      <c r="T47" s="374"/>
      <c r="U47" s="375" t="s">
        <v>0</v>
      </c>
      <c r="V47" s="375" t="s">
        <v>39</v>
      </c>
      <c r="W47" s="390"/>
      <c r="X47" s="698"/>
      <c r="Y47" s="698"/>
      <c r="Z47" s="698"/>
      <c r="AA47" s="698"/>
      <c r="AB47" s="698"/>
      <c r="AC47" s="698"/>
      <c r="AD47" s="375" t="s">
        <v>27</v>
      </c>
      <c r="AE47" s="390"/>
      <c r="AF47" s="376" t="s">
        <v>39</v>
      </c>
      <c r="AG47" s="390"/>
      <c r="AH47" s="387"/>
      <c r="AI47" s="390" t="s">
        <v>40</v>
      </c>
      <c r="AJ47" s="387"/>
      <c r="AK47" s="387"/>
      <c r="AL47" s="709"/>
      <c r="AM47" s="709"/>
      <c r="AN47" s="709"/>
      <c r="AO47" s="390" t="s">
        <v>41</v>
      </c>
      <c r="AP47" s="390"/>
      <c r="AQ47" s="709"/>
      <c r="AR47" s="709"/>
      <c r="AS47" s="709" t="s">
        <v>5</v>
      </c>
      <c r="AT47" s="709"/>
      <c r="AU47" s="390" t="s">
        <v>32</v>
      </c>
      <c r="AV47" s="390"/>
      <c r="AW47" s="709"/>
      <c r="AX47" s="709"/>
      <c r="AY47" s="709"/>
      <c r="AZ47" s="390" t="s">
        <v>54</v>
      </c>
      <c r="BA47" s="384"/>
      <c r="BB47" s="396"/>
      <c r="BC47" s="695"/>
      <c r="BD47" s="696"/>
      <c r="BE47" s="696"/>
      <c r="BF47" s="696"/>
      <c r="BG47" s="696"/>
      <c r="BH47" s="696"/>
      <c r="BI47" s="696"/>
      <c r="BJ47" s="697"/>
      <c r="BL47" s="90"/>
      <c r="BM47" s="90"/>
      <c r="BN47" s="90"/>
      <c r="BO47" s="90"/>
      <c r="BP47" s="90"/>
      <c r="BQ47" s="90"/>
    </row>
    <row r="48" spans="4:76" ht="21.75" customHeight="1">
      <c r="D48" s="2" t="s">
        <v>7</v>
      </c>
      <c r="E48" s="550" t="s">
        <v>177</v>
      </c>
      <c r="F48" s="550"/>
      <c r="G48" s="708" t="s">
        <v>160</v>
      </c>
      <c r="H48" s="708"/>
      <c r="I48" s="708"/>
      <c r="J48" s="708"/>
      <c r="K48" s="708"/>
      <c r="L48" s="708"/>
      <c r="M48" s="708"/>
      <c r="N48" s="708"/>
      <c r="O48" s="708"/>
      <c r="P48" s="708"/>
      <c r="Q48" s="708"/>
      <c r="R48" s="708"/>
      <c r="S48" s="3"/>
      <c r="U48" s="131" t="s">
        <v>197</v>
      </c>
      <c r="V48" s="282"/>
      <c r="X48" s="57"/>
      <c r="Y48" s="57"/>
      <c r="Z48" s="57"/>
      <c r="AA48" s="57"/>
      <c r="AB48" s="57"/>
      <c r="AC48" s="57"/>
      <c r="AD48" s="282"/>
      <c r="AF48" s="131"/>
      <c r="AH48" s="293"/>
      <c r="AJ48" s="293"/>
      <c r="AK48" s="293"/>
      <c r="AL48" s="293"/>
      <c r="AM48" s="282"/>
      <c r="AN48" s="282"/>
      <c r="AO48" s="282"/>
      <c r="AQ48" s="293"/>
      <c r="AS48" s="293"/>
      <c r="AT48" s="282"/>
      <c r="AU48" s="282"/>
      <c r="AV48" s="282"/>
      <c r="AX48" s="293"/>
      <c r="AZ48" s="50"/>
      <c r="BA48" s="50"/>
      <c r="BB48" s="22"/>
      <c r="BC48" s="298"/>
      <c r="BD48" s="298"/>
      <c r="BE48" s="298"/>
      <c r="BF48" s="298"/>
      <c r="BG48" s="298"/>
      <c r="BH48" s="298"/>
      <c r="BI48" s="298"/>
      <c r="BJ48" s="299"/>
      <c r="BL48" s="90"/>
      <c r="BM48" s="90"/>
      <c r="BN48" s="90"/>
      <c r="BO48" s="90"/>
      <c r="BP48" s="90"/>
      <c r="BQ48" s="90"/>
    </row>
    <row r="49" spans="4:78">
      <c r="D49" s="6"/>
      <c r="E49" s="282"/>
      <c r="F49" s="282"/>
      <c r="G49" s="293"/>
      <c r="H49" s="293"/>
      <c r="I49" s="293"/>
      <c r="J49" s="293"/>
      <c r="K49" s="293"/>
      <c r="L49" s="293"/>
      <c r="M49" s="293"/>
      <c r="N49" s="293"/>
      <c r="O49" s="293"/>
      <c r="P49" s="293"/>
      <c r="Q49" s="293"/>
      <c r="R49" s="293"/>
      <c r="S49" s="7"/>
      <c r="U49" s="131" t="s">
        <v>161</v>
      </c>
      <c r="V49" s="282"/>
      <c r="X49" s="57"/>
      <c r="Y49" s="57"/>
      <c r="Z49" s="57"/>
      <c r="AA49" s="57"/>
      <c r="AB49" s="57"/>
      <c r="AC49" s="57"/>
      <c r="AD49" s="282"/>
      <c r="AF49" s="131"/>
      <c r="AH49" s="293"/>
      <c r="AJ49" s="293"/>
      <c r="AK49" s="293"/>
      <c r="AL49" s="293"/>
      <c r="AM49" s="282"/>
      <c r="AN49" s="282"/>
      <c r="AO49" s="282"/>
      <c r="AQ49" s="293"/>
      <c r="AS49" s="293"/>
      <c r="AT49" s="282"/>
      <c r="AU49" s="282"/>
      <c r="AV49" s="282"/>
      <c r="AX49" s="293"/>
      <c r="AZ49" s="50"/>
      <c r="BA49" s="50"/>
      <c r="BB49" s="22"/>
      <c r="BC49" s="298"/>
      <c r="BD49" s="298"/>
      <c r="BE49" s="298"/>
      <c r="BF49" s="298"/>
      <c r="BG49" s="298"/>
      <c r="BH49" s="298"/>
      <c r="BI49" s="298"/>
      <c r="BJ49" s="299"/>
      <c r="BL49" s="90"/>
      <c r="BM49" s="90"/>
      <c r="BN49" s="90"/>
      <c r="BO49" s="90"/>
      <c r="BP49" s="90"/>
      <c r="BQ49" s="90"/>
    </row>
    <row r="50" spans="4:78" ht="14.25" customHeight="1">
      <c r="D50" s="37"/>
      <c r="E50" s="37"/>
      <c r="F50" s="37"/>
      <c r="G50" s="37"/>
      <c r="H50" s="37"/>
      <c r="I50" s="37"/>
      <c r="J50" s="37"/>
      <c r="K50" s="37"/>
      <c r="L50" s="37"/>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37"/>
      <c r="AP50" s="37"/>
      <c r="AQ50" s="40"/>
      <c r="AR50" s="40"/>
      <c r="AS50" s="40"/>
      <c r="AT50" s="40"/>
      <c r="AU50" s="40"/>
      <c r="AV50" s="40"/>
      <c r="AW50" s="40"/>
      <c r="AX50" s="40"/>
      <c r="AY50" s="40"/>
      <c r="AZ50" s="40"/>
      <c r="BA50" s="40"/>
      <c r="BB50" s="40"/>
      <c r="BC50" s="40"/>
      <c r="BD50" s="40"/>
      <c r="BE50" s="40"/>
      <c r="BF50" s="40"/>
      <c r="BG50" s="40"/>
      <c r="BH50" s="40"/>
      <c r="BI50" s="40"/>
      <c r="BJ50" s="40"/>
      <c r="BK50" s="90"/>
      <c r="BL50" s="90"/>
      <c r="BM50" s="90"/>
      <c r="BN50" s="90"/>
      <c r="BO50" s="90"/>
      <c r="BP50" s="90"/>
      <c r="BQ50" s="90"/>
      <c r="BR50" s="90"/>
      <c r="BS50" s="90"/>
      <c r="BT50" s="90"/>
      <c r="BU50" s="90"/>
      <c r="BV50" s="90"/>
      <c r="BW50" s="90"/>
    </row>
    <row r="51" spans="4:78" ht="20.100000000000001" customHeight="1">
      <c r="D51" s="78"/>
      <c r="E51" s="79"/>
      <c r="F51" s="79"/>
      <c r="G51" s="80"/>
      <c r="H51" s="702"/>
      <c r="I51" s="703"/>
      <c r="J51" s="703"/>
      <c r="K51" s="703"/>
      <c r="L51" s="703"/>
      <c r="M51" s="704"/>
      <c r="N51" s="530" t="s">
        <v>44</v>
      </c>
      <c r="O51" s="531"/>
      <c r="P51" s="531"/>
      <c r="Q51" s="531"/>
      <c r="R51" s="531"/>
      <c r="S51" s="531"/>
      <c r="T51" s="531"/>
      <c r="U51" s="531"/>
      <c r="V51" s="532"/>
      <c r="W51" s="530" t="s">
        <v>46</v>
      </c>
      <c r="X51" s="531"/>
      <c r="Y51" s="531"/>
      <c r="Z51" s="531"/>
      <c r="AA51" s="531"/>
      <c r="AB51" s="531"/>
      <c r="AC51" s="531"/>
      <c r="AD51" s="531"/>
      <c r="AE51" s="532"/>
      <c r="AF51" s="530" t="s">
        <v>36</v>
      </c>
      <c r="AG51" s="531"/>
      <c r="AH51" s="531"/>
      <c r="AI51" s="531"/>
      <c r="AJ51" s="531"/>
      <c r="AK51" s="531"/>
      <c r="AL51" s="531"/>
      <c r="AM51" s="532"/>
      <c r="AN51" s="291" t="s">
        <v>39</v>
      </c>
      <c r="AP51" s="556"/>
      <c r="AQ51" s="556"/>
      <c r="AR51" s="556"/>
      <c r="AS51" s="556"/>
      <c r="AT51" s="556"/>
      <c r="AU51" s="556"/>
      <c r="AV51" s="163" t="s">
        <v>27</v>
      </c>
      <c r="AW51" s="292"/>
      <c r="AX51" s="530" t="s">
        <v>52</v>
      </c>
      <c r="AY51" s="531"/>
      <c r="AZ51" s="531"/>
      <c r="BA51" s="531"/>
      <c r="BB51" s="531"/>
      <c r="BC51" s="531"/>
      <c r="BD51" s="531"/>
      <c r="BE51" s="531"/>
      <c r="BF51" s="531"/>
      <c r="BG51" s="531"/>
      <c r="BH51" s="531"/>
      <c r="BI51" s="531"/>
      <c r="BJ51" s="532"/>
      <c r="BK51" s="293"/>
      <c r="BU51" s="131"/>
      <c r="BV51" s="131"/>
      <c r="BW51" s="131"/>
      <c r="BX51" s="131"/>
      <c r="BY51" s="131"/>
      <c r="BZ51" s="131"/>
    </row>
    <row r="52" spans="4:78">
      <c r="D52" s="81"/>
      <c r="E52" s="82"/>
      <c r="F52" s="82"/>
      <c r="G52" s="83"/>
      <c r="H52" s="705"/>
      <c r="I52" s="706"/>
      <c r="J52" s="706"/>
      <c r="K52" s="706"/>
      <c r="L52" s="706"/>
      <c r="M52" s="707"/>
      <c r="N52" s="699" t="s">
        <v>45</v>
      </c>
      <c r="O52" s="700"/>
      <c r="P52" s="700"/>
      <c r="Q52" s="700"/>
      <c r="R52" s="700"/>
      <c r="S52" s="700"/>
      <c r="T52" s="700"/>
      <c r="U52" s="700"/>
      <c r="V52" s="701"/>
      <c r="W52" s="699" t="s">
        <v>47</v>
      </c>
      <c r="X52" s="700"/>
      <c r="Y52" s="700"/>
      <c r="Z52" s="700"/>
      <c r="AA52" s="700"/>
      <c r="AB52" s="700"/>
      <c r="AC52" s="700"/>
      <c r="AD52" s="700"/>
      <c r="AE52" s="701"/>
      <c r="AF52" s="699" t="s">
        <v>47</v>
      </c>
      <c r="AG52" s="700"/>
      <c r="AH52" s="700"/>
      <c r="AI52" s="700"/>
      <c r="AJ52" s="700"/>
      <c r="AK52" s="700"/>
      <c r="AL52" s="700"/>
      <c r="AM52" s="701"/>
      <c r="AN52" s="699" t="s">
        <v>48</v>
      </c>
      <c r="AO52" s="700"/>
      <c r="AP52" s="700"/>
      <c r="AQ52" s="700"/>
      <c r="AR52" s="700"/>
      <c r="AS52" s="700"/>
      <c r="AT52" s="700"/>
      <c r="AU52" s="700"/>
      <c r="AV52" s="700"/>
      <c r="AW52" s="701"/>
      <c r="AX52" s="533"/>
      <c r="AY52" s="534"/>
      <c r="AZ52" s="534"/>
      <c r="BA52" s="534"/>
      <c r="BB52" s="534"/>
      <c r="BC52" s="534"/>
      <c r="BD52" s="534"/>
      <c r="BE52" s="534"/>
      <c r="BF52" s="534"/>
      <c r="BG52" s="534"/>
      <c r="BH52" s="534"/>
      <c r="BI52" s="534"/>
      <c r="BJ52" s="535"/>
      <c r="BK52" s="293"/>
      <c r="BU52" s="131"/>
      <c r="BV52" s="131"/>
      <c r="BW52" s="131"/>
      <c r="BX52" s="131"/>
      <c r="BY52" s="131"/>
      <c r="BZ52" s="131"/>
    </row>
    <row r="53" spans="4:78" ht="20.100000000000001" customHeight="1">
      <c r="D53" s="495" t="s">
        <v>178</v>
      </c>
      <c r="E53" s="690"/>
      <c r="F53" s="690"/>
      <c r="G53" s="496"/>
      <c r="H53" s="616" t="s">
        <v>214</v>
      </c>
      <c r="I53" s="550"/>
      <c r="J53" s="550"/>
      <c r="K53" s="550"/>
      <c r="L53" s="550"/>
      <c r="M53" s="588"/>
      <c r="N53" s="616"/>
      <c r="O53" s="550"/>
      <c r="P53" s="550"/>
      <c r="Q53" s="550"/>
      <c r="R53" s="550"/>
      <c r="S53" s="550"/>
      <c r="T53" s="550"/>
      <c r="U53" s="550" t="s">
        <v>43</v>
      </c>
      <c r="V53" s="588"/>
      <c r="W53" s="616"/>
      <c r="X53" s="550"/>
      <c r="Y53" s="550"/>
      <c r="Z53" s="550"/>
      <c r="AA53" s="550"/>
      <c r="AB53" s="550"/>
      <c r="AC53" s="550"/>
      <c r="AD53" s="550" t="s">
        <v>43</v>
      </c>
      <c r="AE53" s="588"/>
      <c r="AF53" s="604"/>
      <c r="AG53" s="602"/>
      <c r="AH53" s="602"/>
      <c r="AI53" s="602"/>
      <c r="AJ53" s="602"/>
      <c r="AK53" s="602"/>
      <c r="AL53" s="602" t="s">
        <v>43</v>
      </c>
      <c r="AM53" s="610"/>
      <c r="AN53" s="616"/>
      <c r="AO53" s="550"/>
      <c r="AP53" s="550"/>
      <c r="AQ53" s="550"/>
      <c r="AR53" s="550"/>
      <c r="AS53" s="550"/>
      <c r="AT53" s="550"/>
      <c r="AU53" s="550"/>
      <c r="AV53" s="602" t="s">
        <v>43</v>
      </c>
      <c r="AW53" s="610"/>
      <c r="AX53" s="2" t="s">
        <v>49</v>
      </c>
      <c r="AY53" s="136"/>
      <c r="AZ53" s="136"/>
      <c r="BA53" s="136"/>
      <c r="BB53" s="136"/>
      <c r="BC53" s="136"/>
      <c r="BD53" s="136"/>
      <c r="BE53" s="136"/>
      <c r="BF53" s="136"/>
      <c r="BG53" s="136"/>
      <c r="BH53" s="136"/>
      <c r="BI53" s="136"/>
      <c r="BJ53" s="3"/>
      <c r="BK53" s="293"/>
      <c r="BU53" s="131"/>
      <c r="BV53" s="131"/>
      <c r="BW53" s="131"/>
      <c r="BX53" s="131"/>
      <c r="BY53" s="131"/>
      <c r="BZ53" s="131"/>
    </row>
    <row r="54" spans="4:78" ht="17.25" customHeight="1">
      <c r="D54" s="81"/>
      <c r="E54" s="82"/>
      <c r="F54" s="82"/>
      <c r="G54" s="83"/>
      <c r="H54" s="595"/>
      <c r="I54" s="596"/>
      <c r="J54" s="596"/>
      <c r="K54" s="596"/>
      <c r="L54" s="596"/>
      <c r="M54" s="689"/>
      <c r="N54" s="595"/>
      <c r="O54" s="596"/>
      <c r="P54" s="596"/>
      <c r="Q54" s="596"/>
      <c r="R54" s="596"/>
      <c r="S54" s="596"/>
      <c r="T54" s="596"/>
      <c r="U54" s="596"/>
      <c r="V54" s="689"/>
      <c r="W54" s="595"/>
      <c r="X54" s="596"/>
      <c r="Y54" s="596"/>
      <c r="Z54" s="596"/>
      <c r="AA54" s="596"/>
      <c r="AB54" s="596"/>
      <c r="AC54" s="596"/>
      <c r="AD54" s="596"/>
      <c r="AE54" s="689"/>
      <c r="AF54" s="614"/>
      <c r="AG54" s="597"/>
      <c r="AH54" s="597"/>
      <c r="AI54" s="597"/>
      <c r="AJ54" s="597"/>
      <c r="AK54" s="597"/>
      <c r="AL54" s="597"/>
      <c r="AM54" s="598"/>
      <c r="AN54" s="595"/>
      <c r="AO54" s="596"/>
      <c r="AP54" s="596"/>
      <c r="AQ54" s="596"/>
      <c r="AR54" s="596"/>
      <c r="AS54" s="596"/>
      <c r="AT54" s="596"/>
      <c r="AU54" s="596"/>
      <c r="AV54" s="597"/>
      <c r="AW54" s="598"/>
      <c r="BI54" s="163" t="s">
        <v>43</v>
      </c>
      <c r="BJ54" s="7"/>
      <c r="BK54" s="293"/>
      <c r="BU54" s="131"/>
      <c r="BV54" s="131"/>
      <c r="BW54" s="131"/>
      <c r="BX54" s="131"/>
      <c r="BY54" s="131"/>
      <c r="BZ54" s="131"/>
    </row>
    <row r="55" spans="4:78" ht="20.100000000000001" customHeight="1">
      <c r="D55" s="683" t="s">
        <v>179</v>
      </c>
      <c r="E55" s="684"/>
      <c r="F55" s="684"/>
      <c r="G55" s="685"/>
      <c r="H55" s="593" t="s">
        <v>213</v>
      </c>
      <c r="I55" s="594"/>
      <c r="J55" s="594"/>
      <c r="K55" s="594"/>
      <c r="L55" s="594"/>
      <c r="M55" s="615"/>
      <c r="N55" s="593"/>
      <c r="O55" s="594"/>
      <c r="P55" s="594"/>
      <c r="Q55" s="594"/>
      <c r="R55" s="594"/>
      <c r="S55" s="594"/>
      <c r="T55" s="594"/>
      <c r="U55" s="594" t="s">
        <v>43</v>
      </c>
      <c r="V55" s="615"/>
      <c r="W55" s="593"/>
      <c r="X55" s="594"/>
      <c r="Y55" s="594"/>
      <c r="Z55" s="594"/>
      <c r="AA55" s="594"/>
      <c r="AB55" s="594"/>
      <c r="AC55" s="594"/>
      <c r="AD55" s="594" t="s">
        <v>43</v>
      </c>
      <c r="AE55" s="615"/>
      <c r="AF55" s="614"/>
      <c r="AG55" s="597"/>
      <c r="AH55" s="597"/>
      <c r="AI55" s="597"/>
      <c r="AJ55" s="597"/>
      <c r="AK55" s="597"/>
      <c r="AL55" s="597" t="s">
        <v>43</v>
      </c>
      <c r="AM55" s="598"/>
      <c r="AN55" s="593"/>
      <c r="AO55" s="594"/>
      <c r="AP55" s="594"/>
      <c r="AQ55" s="594"/>
      <c r="AR55" s="594"/>
      <c r="AS55" s="594"/>
      <c r="AT55" s="594"/>
      <c r="AU55" s="594"/>
      <c r="AV55" s="597" t="s">
        <v>43</v>
      </c>
      <c r="AW55" s="598"/>
      <c r="AX55" s="6" t="s">
        <v>521</v>
      </c>
      <c r="BJ55" s="7"/>
      <c r="BK55" s="90"/>
      <c r="BL55" s="90"/>
      <c r="BM55" s="90"/>
      <c r="BN55" s="90"/>
      <c r="BO55" s="90"/>
      <c r="BP55" s="90"/>
      <c r="BQ55" s="90"/>
      <c r="BR55" s="90"/>
      <c r="BS55" s="90"/>
      <c r="BT55" s="90"/>
      <c r="BU55" s="90"/>
      <c r="BV55" s="90"/>
      <c r="BW55" s="90"/>
      <c r="BX55" s="90"/>
      <c r="BY55" s="90"/>
    </row>
    <row r="56" spans="4:78" ht="16.5" customHeight="1">
      <c r="D56" s="683"/>
      <c r="E56" s="684"/>
      <c r="F56" s="684"/>
      <c r="G56" s="685"/>
      <c r="H56" s="595"/>
      <c r="I56" s="596"/>
      <c r="J56" s="596"/>
      <c r="K56" s="596"/>
      <c r="L56" s="596"/>
      <c r="M56" s="689"/>
      <c r="N56" s="595"/>
      <c r="O56" s="596"/>
      <c r="P56" s="596"/>
      <c r="Q56" s="596"/>
      <c r="R56" s="596"/>
      <c r="S56" s="596"/>
      <c r="T56" s="596"/>
      <c r="U56" s="596"/>
      <c r="V56" s="689"/>
      <c r="W56" s="595"/>
      <c r="X56" s="596"/>
      <c r="Y56" s="596"/>
      <c r="Z56" s="596"/>
      <c r="AA56" s="596"/>
      <c r="AB56" s="596"/>
      <c r="AC56" s="596"/>
      <c r="AD56" s="596"/>
      <c r="AE56" s="689"/>
      <c r="AF56" s="614"/>
      <c r="AG56" s="597"/>
      <c r="AH56" s="597"/>
      <c r="AI56" s="597"/>
      <c r="AJ56" s="597"/>
      <c r="AK56" s="597"/>
      <c r="AL56" s="597"/>
      <c r="AM56" s="598"/>
      <c r="AN56" s="595"/>
      <c r="AO56" s="596"/>
      <c r="AP56" s="596"/>
      <c r="AQ56" s="596"/>
      <c r="AR56" s="596"/>
      <c r="AS56" s="596"/>
      <c r="AT56" s="596"/>
      <c r="AU56" s="596"/>
      <c r="AV56" s="597"/>
      <c r="AW56" s="598"/>
      <c r="BB56" s="265"/>
      <c r="BC56" s="265"/>
      <c r="BD56" s="265"/>
      <c r="BE56" s="265"/>
      <c r="BF56" s="265"/>
      <c r="BG56" s="265"/>
      <c r="BH56" s="265"/>
      <c r="BI56" s="163" t="s">
        <v>43</v>
      </c>
      <c r="BJ56" s="7"/>
      <c r="BK56" s="90"/>
      <c r="BL56" s="90"/>
      <c r="BM56" s="90"/>
      <c r="BN56" s="90"/>
      <c r="BO56" s="90"/>
      <c r="BP56" s="90"/>
      <c r="BQ56" s="90"/>
      <c r="BR56" s="90"/>
      <c r="BS56" s="90"/>
      <c r="BT56" s="90"/>
      <c r="BU56" s="90"/>
      <c r="BV56" s="90"/>
      <c r="BW56" s="90"/>
      <c r="BX56" s="90"/>
      <c r="BY56" s="90"/>
    </row>
    <row r="57" spans="4:78" ht="20.100000000000001" customHeight="1">
      <c r="D57" s="683"/>
      <c r="E57" s="684"/>
      <c r="F57" s="684"/>
      <c r="G57" s="685"/>
      <c r="H57" s="593" t="s">
        <v>212</v>
      </c>
      <c r="I57" s="594"/>
      <c r="J57" s="594"/>
      <c r="K57" s="594"/>
      <c r="L57" s="594"/>
      <c r="M57" s="615"/>
      <c r="N57" s="593"/>
      <c r="O57" s="594"/>
      <c r="P57" s="594"/>
      <c r="Q57" s="594"/>
      <c r="R57" s="594"/>
      <c r="S57" s="594"/>
      <c r="T57" s="594"/>
      <c r="U57" s="594" t="s">
        <v>43</v>
      </c>
      <c r="V57" s="615"/>
      <c r="W57" s="593"/>
      <c r="X57" s="594"/>
      <c r="Y57" s="594"/>
      <c r="Z57" s="594"/>
      <c r="AA57" s="594"/>
      <c r="AB57" s="594"/>
      <c r="AC57" s="594"/>
      <c r="AD57" s="594" t="s">
        <v>43</v>
      </c>
      <c r="AE57" s="615"/>
      <c r="AF57" s="614"/>
      <c r="AG57" s="597"/>
      <c r="AH57" s="597"/>
      <c r="AI57" s="597"/>
      <c r="AJ57" s="597"/>
      <c r="AK57" s="597"/>
      <c r="AL57" s="597" t="s">
        <v>43</v>
      </c>
      <c r="AM57" s="598"/>
      <c r="AN57" s="593"/>
      <c r="AO57" s="594"/>
      <c r="AP57" s="594"/>
      <c r="AQ57" s="594"/>
      <c r="AR57" s="594"/>
      <c r="AS57" s="594"/>
      <c r="AT57" s="594"/>
      <c r="AU57" s="594"/>
      <c r="AV57" s="597" t="s">
        <v>43</v>
      </c>
      <c r="AW57" s="598"/>
      <c r="AX57" s="6" t="s">
        <v>51</v>
      </c>
      <c r="BJ57" s="7"/>
      <c r="BK57" s="90"/>
      <c r="BL57" s="90"/>
      <c r="BM57" s="90"/>
      <c r="BN57" s="90"/>
      <c r="BO57" s="90"/>
      <c r="BP57" s="90"/>
      <c r="BQ57" s="90"/>
      <c r="BR57" s="90"/>
    </row>
    <row r="58" spans="4:78" ht="16.5" customHeight="1">
      <c r="D58" s="683"/>
      <c r="E58" s="684"/>
      <c r="F58" s="684"/>
      <c r="G58" s="685"/>
      <c r="H58" s="595"/>
      <c r="I58" s="596"/>
      <c r="J58" s="596"/>
      <c r="K58" s="596"/>
      <c r="L58" s="596"/>
      <c r="M58" s="689"/>
      <c r="N58" s="595"/>
      <c r="O58" s="596"/>
      <c r="P58" s="596"/>
      <c r="Q58" s="596"/>
      <c r="R58" s="596"/>
      <c r="S58" s="596"/>
      <c r="T58" s="596"/>
      <c r="U58" s="596"/>
      <c r="V58" s="689"/>
      <c r="W58" s="595"/>
      <c r="X58" s="596"/>
      <c r="Y58" s="596"/>
      <c r="Z58" s="596"/>
      <c r="AA58" s="596"/>
      <c r="AB58" s="596"/>
      <c r="AC58" s="596"/>
      <c r="AD58" s="596"/>
      <c r="AE58" s="689"/>
      <c r="AF58" s="614"/>
      <c r="AG58" s="597"/>
      <c r="AH58" s="597"/>
      <c r="AI58" s="597"/>
      <c r="AJ58" s="597"/>
      <c r="AK58" s="597"/>
      <c r="AL58" s="597"/>
      <c r="AM58" s="598"/>
      <c r="AN58" s="595"/>
      <c r="AO58" s="596"/>
      <c r="AP58" s="596"/>
      <c r="AQ58" s="596"/>
      <c r="AR58" s="596"/>
      <c r="AS58" s="596"/>
      <c r="AT58" s="596"/>
      <c r="AU58" s="596"/>
      <c r="AV58" s="597"/>
      <c r="AW58" s="598"/>
      <c r="AX58" s="6"/>
      <c r="BB58" s="282"/>
      <c r="BC58" s="282"/>
      <c r="BD58" s="282"/>
      <c r="BE58" s="282"/>
      <c r="BF58" s="282"/>
      <c r="BG58" s="282"/>
      <c r="BH58" s="282"/>
      <c r="BI58" s="163" t="s">
        <v>43</v>
      </c>
      <c r="BJ58" s="7"/>
      <c r="BK58" s="90"/>
      <c r="BL58" s="90"/>
      <c r="BM58" s="90"/>
      <c r="BN58" s="90"/>
      <c r="BO58" s="90"/>
      <c r="BP58" s="90"/>
      <c r="BQ58" s="90"/>
      <c r="BR58" s="90"/>
    </row>
    <row r="59" spans="4:78" ht="20.100000000000001" customHeight="1">
      <c r="D59" s="683"/>
      <c r="E59" s="684"/>
      <c r="F59" s="684"/>
      <c r="G59" s="685"/>
      <c r="H59" s="593" t="s">
        <v>211</v>
      </c>
      <c r="I59" s="594"/>
      <c r="J59" s="594"/>
      <c r="K59" s="594"/>
      <c r="L59" s="594"/>
      <c r="M59" s="615"/>
      <c r="N59" s="593"/>
      <c r="O59" s="594"/>
      <c r="P59" s="594"/>
      <c r="Q59" s="594"/>
      <c r="R59" s="594"/>
      <c r="S59" s="594"/>
      <c r="T59" s="594"/>
      <c r="U59" s="594" t="s">
        <v>43</v>
      </c>
      <c r="V59" s="615"/>
      <c r="W59" s="593"/>
      <c r="X59" s="594"/>
      <c r="Y59" s="594"/>
      <c r="Z59" s="594"/>
      <c r="AA59" s="594"/>
      <c r="AB59" s="594"/>
      <c r="AC59" s="594"/>
      <c r="AD59" s="594" t="s">
        <v>43</v>
      </c>
      <c r="AE59" s="615"/>
      <c r="AF59" s="614"/>
      <c r="AG59" s="597"/>
      <c r="AH59" s="597"/>
      <c r="AI59" s="597"/>
      <c r="AJ59" s="597"/>
      <c r="AK59" s="597"/>
      <c r="AL59" s="597" t="s">
        <v>43</v>
      </c>
      <c r="AM59" s="598"/>
      <c r="AN59" s="593"/>
      <c r="AO59" s="594"/>
      <c r="AP59" s="594"/>
      <c r="AQ59" s="594"/>
      <c r="AR59" s="594"/>
      <c r="AS59" s="594"/>
      <c r="AT59" s="594"/>
      <c r="AU59" s="594"/>
      <c r="AV59" s="597" t="s">
        <v>43</v>
      </c>
      <c r="AW59" s="598"/>
      <c r="AX59" s="163" t="s">
        <v>516</v>
      </c>
      <c r="BJ59" s="7"/>
      <c r="BK59" s="90"/>
      <c r="BL59" s="90"/>
      <c r="BM59" s="90"/>
      <c r="BN59" s="90"/>
      <c r="BO59" s="90"/>
      <c r="BP59" s="90"/>
      <c r="BQ59" s="90"/>
      <c r="BR59" s="90"/>
    </row>
    <row r="60" spans="4:78" ht="16.5" customHeight="1">
      <c r="D60" s="683"/>
      <c r="E60" s="684"/>
      <c r="F60" s="684"/>
      <c r="G60" s="685"/>
      <c r="H60" s="595"/>
      <c r="I60" s="596"/>
      <c r="J60" s="596"/>
      <c r="K60" s="596"/>
      <c r="L60" s="596"/>
      <c r="M60" s="689"/>
      <c r="N60" s="595"/>
      <c r="O60" s="596"/>
      <c r="P60" s="596"/>
      <c r="Q60" s="596"/>
      <c r="R60" s="596"/>
      <c r="S60" s="596"/>
      <c r="T60" s="596"/>
      <c r="U60" s="596"/>
      <c r="V60" s="689"/>
      <c r="W60" s="595"/>
      <c r="X60" s="596"/>
      <c r="Y60" s="596"/>
      <c r="Z60" s="596"/>
      <c r="AA60" s="596"/>
      <c r="AB60" s="596"/>
      <c r="AC60" s="596"/>
      <c r="AD60" s="596"/>
      <c r="AE60" s="689"/>
      <c r="AF60" s="614"/>
      <c r="AG60" s="597"/>
      <c r="AH60" s="597"/>
      <c r="AI60" s="597"/>
      <c r="AJ60" s="597"/>
      <c r="AK60" s="597"/>
      <c r="AL60" s="597"/>
      <c r="AM60" s="598"/>
      <c r="AN60" s="595"/>
      <c r="AO60" s="596"/>
      <c r="AP60" s="596"/>
      <c r="AQ60" s="596"/>
      <c r="AR60" s="596"/>
      <c r="AS60" s="596"/>
      <c r="AT60" s="596"/>
      <c r="AU60" s="596"/>
      <c r="AV60" s="597"/>
      <c r="AW60" s="598"/>
      <c r="AX60" s="6"/>
      <c r="BB60" s="282"/>
      <c r="BC60" s="282"/>
      <c r="BD60" s="282"/>
      <c r="BE60" s="282"/>
      <c r="BF60" s="282"/>
      <c r="BG60" s="282"/>
      <c r="BH60" s="282"/>
      <c r="BI60" s="163" t="s">
        <v>43</v>
      </c>
      <c r="BJ60" s="7"/>
      <c r="BK60" s="90"/>
      <c r="BL60" s="90"/>
      <c r="BM60" s="90"/>
      <c r="BN60" s="90"/>
      <c r="BO60" s="90"/>
      <c r="BP60" s="90"/>
      <c r="BQ60" s="90"/>
      <c r="BR60" s="90"/>
    </row>
    <row r="61" spans="4:78" ht="20.100000000000001" customHeight="1">
      <c r="D61" s="683"/>
      <c r="E61" s="684"/>
      <c r="F61" s="684"/>
      <c r="G61" s="685"/>
      <c r="H61" s="593" t="s">
        <v>210</v>
      </c>
      <c r="I61" s="594"/>
      <c r="J61" s="594"/>
      <c r="K61" s="594"/>
      <c r="L61" s="594"/>
      <c r="M61" s="615"/>
      <c r="N61" s="593"/>
      <c r="O61" s="594"/>
      <c r="P61" s="594"/>
      <c r="Q61" s="594"/>
      <c r="R61" s="594"/>
      <c r="S61" s="594"/>
      <c r="T61" s="594"/>
      <c r="U61" s="594" t="s">
        <v>43</v>
      </c>
      <c r="V61" s="615"/>
      <c r="W61" s="593"/>
      <c r="X61" s="594"/>
      <c r="Y61" s="594"/>
      <c r="Z61" s="594"/>
      <c r="AA61" s="594"/>
      <c r="AB61" s="594"/>
      <c r="AC61" s="594"/>
      <c r="AD61" s="594" t="s">
        <v>43</v>
      </c>
      <c r="AE61" s="615"/>
      <c r="AF61" s="614"/>
      <c r="AG61" s="597"/>
      <c r="AH61" s="597"/>
      <c r="AI61" s="597"/>
      <c r="AJ61" s="597"/>
      <c r="AK61" s="597"/>
      <c r="AL61" s="597" t="s">
        <v>43</v>
      </c>
      <c r="AM61" s="598"/>
      <c r="AN61" s="593"/>
      <c r="AO61" s="594"/>
      <c r="AP61" s="594"/>
      <c r="AQ61" s="594"/>
      <c r="AR61" s="594"/>
      <c r="AS61" s="594"/>
      <c r="AT61" s="594"/>
      <c r="AU61" s="594"/>
      <c r="AV61" s="597" t="s">
        <v>43</v>
      </c>
      <c r="AW61" s="598"/>
      <c r="AX61" s="163" t="s">
        <v>517</v>
      </c>
      <c r="AZ61" s="265"/>
      <c r="BA61" s="265"/>
      <c r="BB61" s="265"/>
      <c r="BC61" s="265"/>
      <c r="BD61" s="265"/>
      <c r="BE61" s="265"/>
      <c r="BF61" s="265"/>
      <c r="BG61" s="265"/>
      <c r="BJ61" s="7"/>
      <c r="BK61" s="90"/>
      <c r="BL61" s="90"/>
      <c r="BM61" s="90"/>
      <c r="BN61" s="90"/>
      <c r="BO61" s="90"/>
      <c r="BP61" s="90"/>
      <c r="BQ61" s="90"/>
      <c r="BR61" s="90"/>
    </row>
    <row r="62" spans="4:78" ht="16.5" customHeight="1">
      <c r="D62" s="683"/>
      <c r="E62" s="684"/>
      <c r="F62" s="684"/>
      <c r="G62" s="685"/>
      <c r="H62" s="595"/>
      <c r="I62" s="596"/>
      <c r="J62" s="596"/>
      <c r="K62" s="596"/>
      <c r="L62" s="596"/>
      <c r="M62" s="689"/>
      <c r="N62" s="595"/>
      <c r="O62" s="596"/>
      <c r="P62" s="596"/>
      <c r="Q62" s="596"/>
      <c r="R62" s="596"/>
      <c r="S62" s="596"/>
      <c r="T62" s="596"/>
      <c r="U62" s="596"/>
      <c r="V62" s="689"/>
      <c r="W62" s="595"/>
      <c r="X62" s="596"/>
      <c r="Y62" s="596"/>
      <c r="Z62" s="596"/>
      <c r="AA62" s="596"/>
      <c r="AB62" s="596"/>
      <c r="AC62" s="596"/>
      <c r="AD62" s="596"/>
      <c r="AE62" s="689"/>
      <c r="AF62" s="614"/>
      <c r="AG62" s="597"/>
      <c r="AH62" s="597"/>
      <c r="AI62" s="597"/>
      <c r="AJ62" s="597"/>
      <c r="AK62" s="597"/>
      <c r="AL62" s="597"/>
      <c r="AM62" s="598"/>
      <c r="AN62" s="595"/>
      <c r="AO62" s="596"/>
      <c r="AP62" s="596"/>
      <c r="AQ62" s="596"/>
      <c r="AR62" s="596"/>
      <c r="AS62" s="596"/>
      <c r="AT62" s="596"/>
      <c r="AU62" s="596"/>
      <c r="AV62" s="597"/>
      <c r="AW62" s="598"/>
      <c r="AX62" s="6"/>
      <c r="BB62" s="282"/>
      <c r="BC62" s="282"/>
      <c r="BD62" s="282"/>
      <c r="BE62" s="282"/>
      <c r="BF62" s="282"/>
      <c r="BG62" s="282"/>
      <c r="BH62" s="282"/>
      <c r="BI62" s="163" t="s">
        <v>43</v>
      </c>
      <c r="BJ62" s="7"/>
      <c r="BK62" s="90"/>
      <c r="BL62" s="90"/>
      <c r="BM62" s="90"/>
      <c r="BN62" s="90"/>
      <c r="BO62" s="90"/>
      <c r="BP62" s="90"/>
      <c r="BQ62" s="90"/>
      <c r="BR62" s="90"/>
    </row>
    <row r="63" spans="4:78" ht="20.100000000000001" customHeight="1">
      <c r="D63" s="683"/>
      <c r="E63" s="684"/>
      <c r="F63" s="684"/>
      <c r="G63" s="685"/>
      <c r="H63" s="593" t="s">
        <v>209</v>
      </c>
      <c r="I63" s="594"/>
      <c r="J63" s="594"/>
      <c r="K63" s="594"/>
      <c r="L63" s="594"/>
      <c r="M63" s="615"/>
      <c r="N63" s="593"/>
      <c r="O63" s="594"/>
      <c r="P63" s="594"/>
      <c r="Q63" s="594"/>
      <c r="R63" s="594"/>
      <c r="S63" s="594"/>
      <c r="T63" s="594"/>
      <c r="U63" s="594" t="s">
        <v>43</v>
      </c>
      <c r="V63" s="615"/>
      <c r="W63" s="593"/>
      <c r="X63" s="594"/>
      <c r="Y63" s="594"/>
      <c r="Z63" s="594"/>
      <c r="AA63" s="594"/>
      <c r="AB63" s="594"/>
      <c r="AC63" s="594"/>
      <c r="AD63" s="594" t="s">
        <v>43</v>
      </c>
      <c r="AE63" s="615"/>
      <c r="AF63" s="614"/>
      <c r="AG63" s="597"/>
      <c r="AH63" s="597"/>
      <c r="AI63" s="597"/>
      <c r="AJ63" s="597"/>
      <c r="AK63" s="597"/>
      <c r="AL63" s="597" t="s">
        <v>43</v>
      </c>
      <c r="AM63" s="598"/>
      <c r="AN63" s="593"/>
      <c r="AO63" s="594"/>
      <c r="AP63" s="594"/>
      <c r="AQ63" s="594"/>
      <c r="AR63" s="594"/>
      <c r="AS63" s="594"/>
      <c r="AT63" s="594"/>
      <c r="AU63" s="594"/>
      <c r="AV63" s="597" t="s">
        <v>43</v>
      </c>
      <c r="AW63" s="598"/>
      <c r="AX63" s="163" t="s">
        <v>518</v>
      </c>
      <c r="AZ63" s="265"/>
      <c r="BA63" s="265"/>
      <c r="BB63" s="265"/>
      <c r="BC63" s="265"/>
      <c r="BD63" s="265"/>
      <c r="BE63" s="265"/>
      <c r="BF63" s="265"/>
      <c r="BG63" s="265"/>
      <c r="BH63" s="265"/>
      <c r="BJ63" s="7"/>
      <c r="BK63" s="90"/>
      <c r="BL63" s="90"/>
      <c r="BM63" s="90"/>
      <c r="BN63" s="90"/>
      <c r="BO63" s="90"/>
      <c r="BP63" s="90"/>
      <c r="BQ63" s="90"/>
      <c r="BR63" s="90"/>
    </row>
    <row r="64" spans="4:78" ht="16.5" customHeight="1">
      <c r="D64" s="683"/>
      <c r="E64" s="684"/>
      <c r="F64" s="684"/>
      <c r="G64" s="685"/>
      <c r="H64" s="595"/>
      <c r="I64" s="596"/>
      <c r="J64" s="596"/>
      <c r="K64" s="596"/>
      <c r="L64" s="596"/>
      <c r="M64" s="689"/>
      <c r="N64" s="595"/>
      <c r="O64" s="596"/>
      <c r="P64" s="596"/>
      <c r="Q64" s="596"/>
      <c r="R64" s="596"/>
      <c r="S64" s="596"/>
      <c r="T64" s="596"/>
      <c r="U64" s="596"/>
      <c r="V64" s="689"/>
      <c r="W64" s="595"/>
      <c r="X64" s="596"/>
      <c r="Y64" s="596"/>
      <c r="Z64" s="596"/>
      <c r="AA64" s="596"/>
      <c r="AB64" s="596"/>
      <c r="AC64" s="596"/>
      <c r="AD64" s="596"/>
      <c r="AE64" s="689"/>
      <c r="AF64" s="614"/>
      <c r="AG64" s="597"/>
      <c r="AH64" s="597"/>
      <c r="AI64" s="597"/>
      <c r="AJ64" s="597"/>
      <c r="AK64" s="597"/>
      <c r="AL64" s="597"/>
      <c r="AM64" s="598"/>
      <c r="AN64" s="595"/>
      <c r="AO64" s="596"/>
      <c r="AP64" s="596"/>
      <c r="AQ64" s="596"/>
      <c r="AR64" s="596"/>
      <c r="AS64" s="596"/>
      <c r="AT64" s="596"/>
      <c r="AU64" s="596"/>
      <c r="AV64" s="597"/>
      <c r="AW64" s="598"/>
      <c r="AX64" s="6"/>
      <c r="BB64" s="282"/>
      <c r="BC64" s="282"/>
      <c r="BD64" s="282"/>
      <c r="BE64" s="282"/>
      <c r="BF64" s="282"/>
      <c r="BG64" s="282"/>
      <c r="BH64" s="282"/>
      <c r="BI64" s="163" t="s">
        <v>43</v>
      </c>
      <c r="BJ64" s="7"/>
      <c r="BK64" s="90"/>
      <c r="BL64" s="90"/>
      <c r="BM64" s="90"/>
      <c r="BN64" s="90"/>
      <c r="BO64" s="90"/>
      <c r="BP64" s="90"/>
      <c r="BQ64" s="90"/>
      <c r="BR64" s="90"/>
    </row>
    <row r="65" spans="4:81" ht="20.100000000000001" customHeight="1">
      <c r="D65" s="683"/>
      <c r="E65" s="684"/>
      <c r="F65" s="684"/>
      <c r="G65" s="685"/>
      <c r="H65" s="787" t="s">
        <v>221</v>
      </c>
      <c r="I65" s="788"/>
      <c r="J65" s="788"/>
      <c r="K65" s="788"/>
      <c r="L65" s="788"/>
      <c r="M65" s="789"/>
      <c r="N65" s="593"/>
      <c r="O65" s="594"/>
      <c r="P65" s="594"/>
      <c r="Q65" s="594"/>
      <c r="R65" s="594"/>
      <c r="S65" s="594"/>
      <c r="T65" s="594"/>
      <c r="U65" s="594" t="s">
        <v>43</v>
      </c>
      <c r="V65" s="615"/>
      <c r="W65" s="593"/>
      <c r="X65" s="594"/>
      <c r="Y65" s="594"/>
      <c r="Z65" s="594"/>
      <c r="AA65" s="594"/>
      <c r="AB65" s="594"/>
      <c r="AC65" s="594"/>
      <c r="AD65" s="594" t="s">
        <v>43</v>
      </c>
      <c r="AE65" s="615"/>
      <c r="AF65" s="614"/>
      <c r="AG65" s="597"/>
      <c r="AH65" s="597"/>
      <c r="AI65" s="597"/>
      <c r="AJ65" s="597"/>
      <c r="AK65" s="597"/>
      <c r="AL65" s="597" t="s">
        <v>43</v>
      </c>
      <c r="AM65" s="598"/>
      <c r="AN65" s="593"/>
      <c r="AO65" s="594"/>
      <c r="AP65" s="594"/>
      <c r="AQ65" s="594"/>
      <c r="AR65" s="594"/>
      <c r="AS65" s="594"/>
      <c r="AT65" s="594"/>
      <c r="AU65" s="594"/>
      <c r="AV65" s="597" t="s">
        <v>43</v>
      </c>
      <c r="AW65" s="598"/>
      <c r="AX65" s="291" t="s">
        <v>519</v>
      </c>
      <c r="AZ65" s="282"/>
      <c r="BA65" s="282"/>
      <c r="BB65" s="282"/>
      <c r="BC65" s="282"/>
      <c r="BD65" s="282"/>
      <c r="BE65" s="282"/>
      <c r="BF65" s="282"/>
      <c r="BG65" s="282"/>
      <c r="BH65" s="163" t="s">
        <v>520</v>
      </c>
      <c r="BJ65" s="7"/>
      <c r="BK65" s="90"/>
      <c r="BL65" s="90"/>
      <c r="BM65" s="90"/>
      <c r="BN65" s="90"/>
      <c r="BO65" s="90"/>
      <c r="BP65" s="90"/>
      <c r="BQ65" s="90"/>
      <c r="BR65" s="90"/>
    </row>
    <row r="66" spans="4:81" ht="16.5" customHeight="1">
      <c r="D66" s="683"/>
      <c r="E66" s="684"/>
      <c r="F66" s="684"/>
      <c r="G66" s="685"/>
      <c r="H66" s="790"/>
      <c r="I66" s="791"/>
      <c r="J66" s="791"/>
      <c r="K66" s="791"/>
      <c r="L66" s="791"/>
      <c r="M66" s="792"/>
      <c r="N66" s="595"/>
      <c r="O66" s="596"/>
      <c r="P66" s="596"/>
      <c r="Q66" s="596"/>
      <c r="R66" s="596"/>
      <c r="S66" s="596"/>
      <c r="T66" s="596"/>
      <c r="U66" s="596"/>
      <c r="V66" s="689"/>
      <c r="W66" s="595"/>
      <c r="X66" s="596"/>
      <c r="Y66" s="596"/>
      <c r="Z66" s="596"/>
      <c r="AA66" s="596"/>
      <c r="AB66" s="596"/>
      <c r="AC66" s="596"/>
      <c r="AD66" s="596"/>
      <c r="AE66" s="689"/>
      <c r="AF66" s="614"/>
      <c r="AG66" s="597"/>
      <c r="AH66" s="597"/>
      <c r="AI66" s="597"/>
      <c r="AJ66" s="597"/>
      <c r="AK66" s="597"/>
      <c r="AL66" s="597"/>
      <c r="AM66" s="598"/>
      <c r="AN66" s="595"/>
      <c r="AO66" s="596"/>
      <c r="AP66" s="596"/>
      <c r="AQ66" s="596"/>
      <c r="AR66" s="596"/>
      <c r="AS66" s="596"/>
      <c r="AT66" s="596"/>
      <c r="AU66" s="596"/>
      <c r="AV66" s="597"/>
      <c r="AW66" s="598"/>
      <c r="AX66" s="6"/>
      <c r="BB66" s="282"/>
      <c r="BC66" s="282"/>
      <c r="BD66" s="282"/>
      <c r="BE66" s="282"/>
      <c r="BF66" s="282"/>
      <c r="BG66" s="282"/>
      <c r="BH66" s="282"/>
      <c r="BI66" s="163" t="s">
        <v>43</v>
      </c>
      <c r="BJ66" s="7"/>
      <c r="BK66" s="90"/>
      <c r="BL66" s="90"/>
      <c r="BM66" s="90"/>
      <c r="BN66" s="90"/>
      <c r="BO66" s="90"/>
      <c r="BP66" s="90"/>
      <c r="BQ66" s="90"/>
      <c r="BR66" s="90"/>
    </row>
    <row r="67" spans="4:81" ht="16.5" customHeight="1">
      <c r="D67" s="683"/>
      <c r="E67" s="684"/>
      <c r="F67" s="684"/>
      <c r="G67" s="685"/>
      <c r="H67" s="593" t="s">
        <v>60</v>
      </c>
      <c r="I67" s="594"/>
      <c r="J67" s="594"/>
      <c r="K67" s="594"/>
      <c r="L67" s="594"/>
      <c r="M67" s="615"/>
      <c r="N67" s="593"/>
      <c r="O67" s="594"/>
      <c r="P67" s="594"/>
      <c r="Q67" s="594"/>
      <c r="R67" s="594"/>
      <c r="S67" s="594"/>
      <c r="T67" s="594"/>
      <c r="U67" s="594" t="s">
        <v>43</v>
      </c>
      <c r="V67" s="615"/>
      <c r="W67" s="593"/>
      <c r="X67" s="594"/>
      <c r="Y67" s="594"/>
      <c r="Z67" s="594"/>
      <c r="AA67" s="594"/>
      <c r="AB67" s="594"/>
      <c r="AC67" s="594"/>
      <c r="AD67" s="594" t="s">
        <v>43</v>
      </c>
      <c r="AE67" s="615"/>
      <c r="AF67" s="614"/>
      <c r="AG67" s="597"/>
      <c r="AH67" s="597"/>
      <c r="AI67" s="597"/>
      <c r="AJ67" s="597"/>
      <c r="AK67" s="597"/>
      <c r="AL67" s="597" t="s">
        <v>43</v>
      </c>
      <c r="AM67" s="598"/>
      <c r="AN67" s="593"/>
      <c r="AO67" s="594"/>
      <c r="AP67" s="594"/>
      <c r="AQ67" s="594"/>
      <c r="AR67" s="594"/>
      <c r="AS67" s="594"/>
      <c r="AT67" s="594"/>
      <c r="AU67" s="594"/>
      <c r="AV67" s="597" t="s">
        <v>43</v>
      </c>
      <c r="AW67" s="598"/>
      <c r="AX67" s="291" t="s">
        <v>519</v>
      </c>
      <c r="AZ67" s="282"/>
      <c r="BA67" s="282"/>
      <c r="BB67" s="282"/>
      <c r="BC67" s="282"/>
      <c r="BD67" s="282"/>
      <c r="BE67" s="282"/>
      <c r="BF67" s="282"/>
      <c r="BG67" s="282"/>
      <c r="BH67" s="163" t="s">
        <v>520</v>
      </c>
      <c r="BJ67" s="7"/>
      <c r="BK67" s="90"/>
      <c r="BL67" s="90"/>
      <c r="BM67" s="90"/>
      <c r="BN67" s="90"/>
      <c r="BO67" s="90"/>
      <c r="BP67" s="90"/>
      <c r="BQ67" s="90"/>
      <c r="BR67" s="90"/>
    </row>
    <row r="68" spans="4:81" ht="16.5" customHeight="1">
      <c r="D68" s="683"/>
      <c r="E68" s="684"/>
      <c r="F68" s="684"/>
      <c r="G68" s="685"/>
      <c r="H68" s="533"/>
      <c r="I68" s="534"/>
      <c r="J68" s="534"/>
      <c r="K68" s="534"/>
      <c r="L68" s="534"/>
      <c r="M68" s="535"/>
      <c r="N68" s="533"/>
      <c r="O68" s="534"/>
      <c r="P68" s="534"/>
      <c r="Q68" s="534"/>
      <c r="R68" s="534"/>
      <c r="S68" s="534"/>
      <c r="T68" s="534"/>
      <c r="U68" s="534"/>
      <c r="V68" s="535"/>
      <c r="W68" s="533"/>
      <c r="X68" s="534"/>
      <c r="Y68" s="534"/>
      <c r="Z68" s="534"/>
      <c r="AA68" s="534"/>
      <c r="AB68" s="534"/>
      <c r="AC68" s="534"/>
      <c r="AD68" s="534"/>
      <c r="AE68" s="535"/>
      <c r="AF68" s="581"/>
      <c r="AG68" s="580"/>
      <c r="AH68" s="580"/>
      <c r="AI68" s="580"/>
      <c r="AJ68" s="580"/>
      <c r="AK68" s="580"/>
      <c r="AL68" s="580"/>
      <c r="AM68" s="587"/>
      <c r="AN68" s="533"/>
      <c r="AO68" s="534"/>
      <c r="AP68" s="534"/>
      <c r="AQ68" s="534"/>
      <c r="AR68" s="534"/>
      <c r="AS68" s="534"/>
      <c r="AT68" s="534"/>
      <c r="AU68" s="534"/>
      <c r="AV68" s="580"/>
      <c r="AW68" s="587"/>
      <c r="AX68" s="8"/>
      <c r="AY68" s="137"/>
      <c r="AZ68" s="137"/>
      <c r="BA68" s="137"/>
      <c r="BB68" s="279"/>
      <c r="BC68" s="279"/>
      <c r="BD68" s="279"/>
      <c r="BE68" s="279"/>
      <c r="BF68" s="279"/>
      <c r="BG68" s="279"/>
      <c r="BH68" s="279"/>
      <c r="BI68" s="137" t="s">
        <v>43</v>
      </c>
      <c r="BJ68" s="9"/>
      <c r="BK68" s="90"/>
      <c r="BL68" s="90"/>
      <c r="BM68" s="90"/>
      <c r="BN68" s="90"/>
      <c r="BO68" s="90"/>
      <c r="BP68" s="90"/>
      <c r="BQ68" s="90"/>
      <c r="BR68" s="90"/>
    </row>
    <row r="69" spans="4:81" ht="28.5" customHeight="1">
      <c r="D69" s="686"/>
      <c r="E69" s="687"/>
      <c r="F69" s="687"/>
      <c r="G69" s="688"/>
      <c r="H69" s="674" t="s">
        <v>531</v>
      </c>
      <c r="I69" s="675"/>
      <c r="J69" s="675"/>
      <c r="K69" s="675"/>
      <c r="L69" s="675"/>
      <c r="M69" s="675"/>
      <c r="N69" s="675"/>
      <c r="O69" s="675"/>
      <c r="P69" s="675"/>
      <c r="Q69" s="675"/>
      <c r="R69" s="675"/>
      <c r="S69" s="675"/>
      <c r="T69" s="675"/>
      <c r="U69" s="675"/>
      <c r="V69" s="675"/>
      <c r="W69" s="675"/>
      <c r="X69" s="675"/>
      <c r="Y69" s="675"/>
      <c r="Z69" s="675"/>
      <c r="AA69" s="675"/>
      <c r="AB69" s="675"/>
      <c r="AC69" s="675"/>
      <c r="AD69" s="675"/>
      <c r="AE69" s="675"/>
      <c r="AF69" s="675"/>
      <c r="AG69" s="675"/>
      <c r="AH69" s="675"/>
      <c r="AI69" s="675"/>
      <c r="AJ69" s="675"/>
      <c r="AK69" s="675"/>
      <c r="AL69" s="675"/>
      <c r="AM69" s="675"/>
      <c r="AN69" s="675"/>
      <c r="AO69" s="675"/>
      <c r="AP69" s="675"/>
      <c r="AQ69" s="675"/>
      <c r="AR69" s="675"/>
      <c r="AS69" s="675"/>
      <c r="AT69" s="675"/>
      <c r="AU69" s="675"/>
      <c r="AV69" s="675"/>
      <c r="AW69" s="675"/>
      <c r="AX69" s="675"/>
      <c r="AY69" s="675"/>
      <c r="AZ69" s="675"/>
      <c r="BA69" s="675"/>
      <c r="BB69" s="675"/>
      <c r="BC69" s="675"/>
      <c r="BD69" s="675"/>
      <c r="BE69" s="675"/>
      <c r="BF69" s="675"/>
      <c r="BG69" s="675"/>
      <c r="BH69" s="675"/>
      <c r="BI69" s="675"/>
      <c r="BJ69" s="676"/>
      <c r="BK69" s="90"/>
      <c r="BL69" s="90"/>
      <c r="BM69" s="90"/>
      <c r="BN69" s="90"/>
      <c r="BO69" s="90"/>
      <c r="BP69" s="163" t="s">
        <v>532</v>
      </c>
      <c r="BQ69" s="90"/>
      <c r="BR69" s="90"/>
    </row>
    <row r="70" spans="4:81" ht="11.25" customHeight="1">
      <c r="F70" s="90"/>
      <c r="G70" s="90"/>
      <c r="H70" s="90"/>
      <c r="I70" s="90"/>
      <c r="J70" s="90"/>
      <c r="K70" s="90"/>
      <c r="L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row>
    <row r="71" spans="4:81" ht="19.5" customHeight="1">
      <c r="D71" s="673"/>
      <c r="E71" s="673"/>
      <c r="F71" s="673"/>
      <c r="G71" s="673"/>
      <c r="H71" s="673"/>
      <c r="I71" s="673"/>
      <c r="J71" s="673"/>
      <c r="K71" s="485" t="s">
        <v>55</v>
      </c>
      <c r="L71" s="486"/>
      <c r="M71" s="486"/>
      <c r="N71" s="486"/>
      <c r="O71" s="486"/>
      <c r="P71" s="487"/>
      <c r="Q71" s="485" t="s">
        <v>56</v>
      </c>
      <c r="R71" s="486"/>
      <c r="S71" s="486"/>
      <c r="T71" s="486"/>
      <c r="U71" s="486"/>
      <c r="V71" s="487"/>
      <c r="W71" s="485" t="s">
        <v>57</v>
      </c>
      <c r="X71" s="486"/>
      <c r="Y71" s="486"/>
      <c r="Z71" s="486"/>
      <c r="AA71" s="486"/>
      <c r="AB71" s="487"/>
      <c r="AC71" s="485" t="s">
        <v>58</v>
      </c>
      <c r="AD71" s="486"/>
      <c r="AE71" s="486"/>
      <c r="AF71" s="486"/>
      <c r="AG71" s="486"/>
      <c r="AH71" s="487"/>
      <c r="AI71" s="485" t="s">
        <v>198</v>
      </c>
      <c r="AJ71" s="486"/>
      <c r="AK71" s="486"/>
      <c r="AL71" s="486"/>
      <c r="AM71" s="486"/>
      <c r="AN71" s="487"/>
      <c r="AO71" s="516" t="s">
        <v>611</v>
      </c>
      <c r="AP71" s="517"/>
      <c r="AQ71" s="517"/>
      <c r="AR71" s="517"/>
      <c r="AS71" s="517"/>
      <c r="AT71" s="517"/>
      <c r="AU71" s="682" t="s">
        <v>59</v>
      </c>
      <c r="AV71" s="673"/>
      <c r="AW71" s="673"/>
      <c r="AX71" s="673"/>
      <c r="AY71" s="673"/>
      <c r="AZ71" s="673"/>
      <c r="BA71" s="673"/>
      <c r="BB71" s="681" t="s">
        <v>620</v>
      </c>
      <c r="BC71" s="681"/>
      <c r="BD71" s="681"/>
      <c r="BE71" s="681"/>
      <c r="BF71" s="681"/>
      <c r="BG71" s="681"/>
      <c r="BH71" s="681"/>
      <c r="BI71" s="681"/>
      <c r="BJ71" s="681"/>
      <c r="BK71" s="681"/>
      <c r="BL71" s="681"/>
      <c r="BM71" s="681"/>
      <c r="BN71" s="681"/>
      <c r="BO71" s="681"/>
    </row>
    <row r="72" spans="4:81" ht="24.9" customHeight="1">
      <c r="D72" s="544" t="s">
        <v>563</v>
      </c>
      <c r="E72" s="550"/>
      <c r="F72" s="550"/>
      <c r="G72" s="550"/>
      <c r="H72" s="550"/>
      <c r="I72" s="550"/>
      <c r="J72" s="588"/>
      <c r="K72" s="677"/>
      <c r="L72" s="678"/>
      <c r="M72" s="678"/>
      <c r="N72" s="678"/>
      <c r="O72" s="678"/>
      <c r="P72" s="805"/>
      <c r="Q72" s="677"/>
      <c r="R72" s="678"/>
      <c r="S72" s="678"/>
      <c r="T72" s="678"/>
      <c r="U72" s="678"/>
      <c r="V72" s="805"/>
      <c r="W72" s="677"/>
      <c r="X72" s="678"/>
      <c r="Y72" s="678"/>
      <c r="Z72" s="678"/>
      <c r="AA72" s="678"/>
      <c r="AB72" s="805"/>
      <c r="AC72" s="677"/>
      <c r="AD72" s="678"/>
      <c r="AE72" s="678"/>
      <c r="AF72" s="678"/>
      <c r="AG72" s="678"/>
      <c r="AH72" s="805"/>
      <c r="AI72" s="677"/>
      <c r="AJ72" s="678"/>
      <c r="AK72" s="678"/>
      <c r="AL72" s="678"/>
      <c r="AM72" s="678"/>
      <c r="AN72" s="805"/>
      <c r="AO72" s="677"/>
      <c r="AP72" s="678"/>
      <c r="AQ72" s="678"/>
      <c r="AR72" s="678"/>
      <c r="AS72" s="678"/>
      <c r="AT72" s="678"/>
      <c r="AU72" s="679"/>
      <c r="AV72" s="680"/>
      <c r="AW72" s="680"/>
      <c r="AX72" s="680"/>
      <c r="AY72" s="680"/>
      <c r="AZ72" s="680"/>
      <c r="BA72" s="680"/>
      <c r="BB72" s="681"/>
      <c r="BC72" s="681"/>
      <c r="BD72" s="681"/>
      <c r="BE72" s="681"/>
      <c r="BF72" s="681"/>
      <c r="BG72" s="681"/>
      <c r="BH72" s="681"/>
      <c r="BI72" s="681"/>
      <c r="BJ72" s="681"/>
      <c r="BK72" s="681"/>
      <c r="BL72" s="681"/>
      <c r="BM72" s="681"/>
      <c r="BN72" s="681"/>
      <c r="BO72" s="681"/>
    </row>
    <row r="73" spans="4:81" ht="24.9" customHeight="1">
      <c r="D73" s="533"/>
      <c r="E73" s="534"/>
      <c r="F73" s="534"/>
      <c r="G73" s="534"/>
      <c r="H73" s="534"/>
      <c r="I73" s="534"/>
      <c r="J73" s="535"/>
      <c r="K73" s="408" t="s">
        <v>522</v>
      </c>
      <c r="L73" s="409"/>
      <c r="M73" s="589"/>
      <c r="N73" s="589"/>
      <c r="O73" s="589"/>
      <c r="P73" s="410" t="s">
        <v>523</v>
      </c>
      <c r="Q73" s="408" t="s">
        <v>522</v>
      </c>
      <c r="R73" s="409"/>
      <c r="S73" s="589"/>
      <c r="T73" s="589"/>
      <c r="U73" s="589"/>
      <c r="V73" s="410" t="s">
        <v>523</v>
      </c>
      <c r="W73" s="408" t="s">
        <v>522</v>
      </c>
      <c r="X73" s="409"/>
      <c r="Y73" s="589"/>
      <c r="Z73" s="589"/>
      <c r="AA73" s="589"/>
      <c r="AB73" s="410" t="s">
        <v>523</v>
      </c>
      <c r="AC73" s="408" t="s">
        <v>522</v>
      </c>
      <c r="AD73" s="409"/>
      <c r="AE73" s="589"/>
      <c r="AF73" s="589"/>
      <c r="AG73" s="589"/>
      <c r="AH73" s="410" t="s">
        <v>523</v>
      </c>
      <c r="AI73" s="408" t="s">
        <v>522</v>
      </c>
      <c r="AJ73" s="409"/>
      <c r="AK73" s="589"/>
      <c r="AL73" s="589"/>
      <c r="AM73" s="589"/>
      <c r="AN73" s="410" t="s">
        <v>523</v>
      </c>
      <c r="AO73" s="408" t="s">
        <v>522</v>
      </c>
      <c r="AP73" s="409"/>
      <c r="AQ73" s="589"/>
      <c r="AR73" s="589"/>
      <c r="AS73" s="589"/>
      <c r="AT73" s="409" t="s">
        <v>523</v>
      </c>
      <c r="AU73" s="411" t="s">
        <v>522</v>
      </c>
      <c r="AV73" s="408"/>
      <c r="AW73" s="589"/>
      <c r="AX73" s="589"/>
      <c r="AY73" s="589"/>
      <c r="AZ73" s="410" t="s">
        <v>523</v>
      </c>
      <c r="BA73" s="412"/>
      <c r="BB73" s="681"/>
      <c r="BC73" s="681"/>
      <c r="BD73" s="681"/>
      <c r="BE73" s="681"/>
      <c r="BF73" s="681"/>
      <c r="BG73" s="681"/>
      <c r="BH73" s="681"/>
      <c r="BI73" s="681"/>
      <c r="BJ73" s="681"/>
      <c r="BK73" s="681"/>
      <c r="BL73" s="681"/>
      <c r="BM73" s="681"/>
      <c r="BN73" s="681"/>
      <c r="BO73" s="681"/>
    </row>
    <row r="74" spans="4:81" ht="24.9" customHeight="1">
      <c r="D74" s="590" t="s">
        <v>626</v>
      </c>
      <c r="E74" s="590"/>
      <c r="F74" s="590"/>
      <c r="G74" s="590"/>
      <c r="H74" s="590"/>
      <c r="I74" s="590"/>
      <c r="J74" s="590"/>
      <c r="K74" s="590"/>
      <c r="L74" s="590"/>
      <c r="M74" s="590"/>
      <c r="N74" s="590"/>
      <c r="O74" s="590"/>
      <c r="P74" s="590"/>
      <c r="Q74" s="590"/>
      <c r="R74" s="590"/>
      <c r="S74" s="590"/>
      <c r="T74" s="590"/>
      <c r="U74" s="590"/>
      <c r="V74" s="590"/>
      <c r="W74" s="590"/>
      <c r="X74" s="590"/>
      <c r="Y74" s="590"/>
      <c r="Z74" s="590"/>
      <c r="AA74" s="590"/>
      <c r="AB74" s="590"/>
      <c r="AC74" s="590"/>
      <c r="AD74" s="590"/>
      <c r="AE74" s="590"/>
      <c r="AF74" s="590"/>
      <c r="AG74" s="590"/>
      <c r="AH74" s="590"/>
      <c r="AI74" s="590"/>
      <c r="AJ74" s="590"/>
      <c r="AK74" s="590"/>
      <c r="AL74" s="590"/>
      <c r="AM74" s="590"/>
      <c r="AN74" s="590"/>
      <c r="AO74" s="590"/>
      <c r="AP74" s="590"/>
      <c r="AQ74" s="590"/>
      <c r="AR74" s="590"/>
      <c r="AS74" s="590"/>
      <c r="AT74" s="590"/>
      <c r="AU74" s="590"/>
      <c r="AV74" s="590"/>
      <c r="AW74" s="590"/>
      <c r="AX74" s="590"/>
      <c r="AY74" s="590"/>
      <c r="AZ74" s="590"/>
      <c r="BA74" s="590"/>
      <c r="BB74" s="590"/>
      <c r="BC74" s="590"/>
      <c r="BD74" s="590"/>
      <c r="BE74" s="590"/>
      <c r="BF74" s="590"/>
      <c r="BG74" s="590"/>
      <c r="BH74" s="590"/>
      <c r="BI74" s="590"/>
      <c r="BJ74" s="590"/>
      <c r="BK74" s="590"/>
      <c r="BL74" s="590"/>
      <c r="BM74" s="590"/>
      <c r="BN74" s="590"/>
      <c r="BO74" s="590"/>
      <c r="BP74" s="90"/>
      <c r="BQ74" s="90"/>
      <c r="BR74" s="90"/>
      <c r="BS74" s="90"/>
      <c r="BT74" s="90"/>
      <c r="BU74" s="90"/>
      <c r="BV74" s="90"/>
      <c r="BW74" s="90"/>
    </row>
    <row r="75" spans="4:81">
      <c r="D75" s="491"/>
      <c r="E75" s="491"/>
      <c r="F75" s="491"/>
      <c r="G75" s="491"/>
      <c r="H75" s="491"/>
      <c r="I75" s="491"/>
      <c r="J75" s="491"/>
      <c r="K75" s="491"/>
      <c r="L75" s="491"/>
      <c r="M75" s="491"/>
      <c r="N75" s="491"/>
      <c r="O75" s="491"/>
      <c r="P75" s="491"/>
      <c r="Q75" s="491"/>
      <c r="R75" s="491"/>
      <c r="S75" s="491"/>
      <c r="T75" s="491"/>
      <c r="U75" s="491"/>
      <c r="V75" s="491"/>
      <c r="W75" s="491"/>
      <c r="X75" s="491"/>
      <c r="Y75" s="491"/>
      <c r="Z75" s="491"/>
      <c r="AA75" s="491"/>
      <c r="AB75" s="491"/>
      <c r="AC75" s="491"/>
      <c r="AD75" s="491"/>
      <c r="AE75" s="491"/>
      <c r="AF75" s="491"/>
      <c r="AG75" s="491"/>
      <c r="AH75" s="491"/>
      <c r="AI75" s="491"/>
      <c r="AJ75" s="491"/>
      <c r="AK75" s="491"/>
      <c r="AL75" s="491"/>
      <c r="AM75" s="491"/>
      <c r="AN75" s="491"/>
      <c r="AO75" s="491"/>
      <c r="AP75" s="491"/>
      <c r="AQ75" s="491"/>
      <c r="AR75" s="491"/>
      <c r="AS75" s="491"/>
      <c r="AT75" s="491"/>
      <c r="AU75" s="491"/>
      <c r="AV75" s="491"/>
      <c r="AW75" s="491"/>
      <c r="AX75" s="491"/>
      <c r="AY75" s="491"/>
      <c r="AZ75" s="491"/>
      <c r="BA75" s="491"/>
      <c r="BB75" s="491"/>
      <c r="BC75" s="491"/>
      <c r="BD75" s="491"/>
      <c r="BE75" s="491"/>
      <c r="BF75" s="491"/>
      <c r="BG75" s="491"/>
      <c r="BH75" s="491"/>
      <c r="BI75" s="491"/>
      <c r="BJ75" s="491"/>
      <c r="BK75" s="491"/>
      <c r="BL75" s="491"/>
      <c r="BM75" s="491"/>
      <c r="BN75" s="491"/>
      <c r="BO75" s="492"/>
      <c r="BP75" s="90"/>
      <c r="BQ75" s="90"/>
      <c r="BR75" s="90"/>
      <c r="BS75" s="90"/>
      <c r="BT75" s="90"/>
      <c r="BU75" s="90"/>
      <c r="BV75" s="90"/>
      <c r="BW75" s="90"/>
    </row>
    <row r="76" spans="4:81" ht="24" customHeight="1">
      <c r="D76" s="8"/>
      <c r="E76" s="534" t="s">
        <v>180</v>
      </c>
      <c r="F76" s="534"/>
      <c r="G76" s="137"/>
      <c r="H76" s="137" t="s">
        <v>568</v>
      </c>
      <c r="I76" s="137"/>
      <c r="J76" s="137"/>
      <c r="K76" s="137"/>
      <c r="L76" s="137"/>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137" t="s">
        <v>501</v>
      </c>
      <c r="AR76" s="137"/>
      <c r="AV76" s="531"/>
      <c r="AW76" s="531"/>
      <c r="AX76" s="531"/>
      <c r="AY76" s="163" t="s">
        <v>4</v>
      </c>
      <c r="BA76" s="531"/>
      <c r="BB76" s="531"/>
      <c r="BC76" s="531"/>
      <c r="BD76" s="282" t="s">
        <v>5</v>
      </c>
      <c r="BF76" s="531"/>
      <c r="BG76" s="531"/>
      <c r="BH76" s="531"/>
      <c r="BI76" s="163" t="s">
        <v>71</v>
      </c>
      <c r="BM76" s="28"/>
      <c r="BN76" s="207"/>
      <c r="BO76" s="39"/>
      <c r="BP76" s="90"/>
      <c r="BQ76" s="90"/>
      <c r="BR76" s="90"/>
      <c r="BS76" s="90"/>
      <c r="BT76" s="90"/>
      <c r="BU76" s="90"/>
      <c r="BV76" s="90"/>
      <c r="BW76" s="90"/>
      <c r="BX76" s="90"/>
      <c r="BY76" s="90"/>
      <c r="BZ76" s="90"/>
      <c r="CA76" s="90"/>
      <c r="CB76" s="90"/>
      <c r="CC76" s="90"/>
    </row>
    <row r="77" spans="4:81" ht="47.25" customHeight="1">
      <c r="D77" s="776"/>
      <c r="E77" s="777"/>
      <c r="F77" s="777"/>
      <c r="G77" s="777"/>
      <c r="H77" s="777"/>
      <c r="I77" s="777"/>
      <c r="J77" s="777"/>
      <c r="K77" s="777"/>
      <c r="L77" s="777"/>
      <c r="M77" s="777"/>
      <c r="N77" s="777"/>
      <c r="O77" s="777"/>
      <c r="P77" s="777"/>
      <c r="Q77" s="777"/>
      <c r="R77" s="777"/>
      <c r="S77" s="777"/>
      <c r="T77" s="777"/>
      <c r="U77" s="778"/>
      <c r="V77" s="611" t="s">
        <v>214</v>
      </c>
      <c r="W77" s="612"/>
      <c r="X77" s="612"/>
      <c r="Y77" s="612"/>
      <c r="Z77" s="613"/>
      <c r="AA77" s="611" t="s">
        <v>213</v>
      </c>
      <c r="AB77" s="612"/>
      <c r="AC77" s="612"/>
      <c r="AD77" s="612"/>
      <c r="AE77" s="613"/>
      <c r="AF77" s="611" t="s">
        <v>212</v>
      </c>
      <c r="AG77" s="612"/>
      <c r="AH77" s="612"/>
      <c r="AI77" s="612"/>
      <c r="AJ77" s="613"/>
      <c r="AK77" s="611" t="s">
        <v>211</v>
      </c>
      <c r="AL77" s="612"/>
      <c r="AM77" s="612"/>
      <c r="AN77" s="612"/>
      <c r="AO77" s="613"/>
      <c r="AP77" s="611" t="s">
        <v>210</v>
      </c>
      <c r="AQ77" s="612"/>
      <c r="AR77" s="612"/>
      <c r="AS77" s="612"/>
      <c r="AT77" s="613"/>
      <c r="AU77" s="611" t="s">
        <v>209</v>
      </c>
      <c r="AV77" s="612"/>
      <c r="AW77" s="612"/>
      <c r="AX77" s="612"/>
      <c r="AY77" s="613"/>
      <c r="AZ77" s="802" t="s">
        <v>208</v>
      </c>
      <c r="BA77" s="803"/>
      <c r="BB77" s="803"/>
      <c r="BC77" s="803"/>
      <c r="BD77" s="804"/>
      <c r="BE77" s="611" t="s">
        <v>207</v>
      </c>
      <c r="BF77" s="612"/>
      <c r="BG77" s="612"/>
      <c r="BH77" s="612"/>
      <c r="BI77" s="613"/>
      <c r="BJ77" s="611" t="s">
        <v>205</v>
      </c>
      <c r="BK77" s="612"/>
      <c r="BL77" s="612"/>
      <c r="BM77" s="612"/>
      <c r="BN77" s="613"/>
      <c r="BO77" s="90"/>
      <c r="BP77" s="90"/>
      <c r="BQ77" s="90"/>
      <c r="BR77" s="90"/>
      <c r="BS77" s="90"/>
      <c r="BT77" s="90"/>
      <c r="BU77" s="90"/>
      <c r="BV77" s="90"/>
      <c r="BW77" s="90"/>
      <c r="BX77" s="90"/>
      <c r="BY77" s="90"/>
      <c r="BZ77" s="90"/>
      <c r="CA77" s="90"/>
      <c r="CB77" s="90"/>
      <c r="CC77" s="90"/>
    </row>
    <row r="78" spans="4:81" ht="20.100000000000001" customHeight="1">
      <c r="D78" s="616" t="s">
        <v>107</v>
      </c>
      <c r="E78" s="550"/>
      <c r="F78" s="550"/>
      <c r="G78" s="550"/>
      <c r="H78" s="588"/>
      <c r="I78" s="779" t="s">
        <v>111</v>
      </c>
      <c r="J78" s="564"/>
      <c r="K78" s="564"/>
      <c r="L78" s="564"/>
      <c r="M78" s="564"/>
      <c r="N78" s="564"/>
      <c r="O78" s="564"/>
      <c r="P78" s="564"/>
      <c r="Q78" s="564"/>
      <c r="R78" s="564"/>
      <c r="S78" s="564"/>
      <c r="T78" s="564"/>
      <c r="U78" s="565"/>
      <c r="V78" s="544"/>
      <c r="W78" s="545"/>
      <c r="X78" s="545"/>
      <c r="Y78" s="545"/>
      <c r="Z78" s="546"/>
      <c r="AA78" s="544"/>
      <c r="AB78" s="545"/>
      <c r="AC78" s="545"/>
      <c r="AD78" s="545"/>
      <c r="AE78" s="546"/>
      <c r="AF78" s="544"/>
      <c r="AG78" s="545"/>
      <c r="AH78" s="545"/>
      <c r="AI78" s="545"/>
      <c r="AJ78" s="546"/>
      <c r="AK78" s="544"/>
      <c r="AL78" s="545"/>
      <c r="AM78" s="545"/>
      <c r="AN78" s="545"/>
      <c r="AO78" s="546"/>
      <c r="AP78" s="544"/>
      <c r="AQ78" s="545"/>
      <c r="AR78" s="545"/>
      <c r="AS78" s="545"/>
      <c r="AT78" s="546"/>
      <c r="AU78" s="544"/>
      <c r="AV78" s="545"/>
      <c r="AW78" s="545"/>
      <c r="AX78" s="545"/>
      <c r="AY78" s="546"/>
      <c r="AZ78" s="544"/>
      <c r="BA78" s="545"/>
      <c r="BB78" s="545"/>
      <c r="BC78" s="545"/>
      <c r="BD78" s="546"/>
      <c r="BE78" s="544"/>
      <c r="BF78" s="545"/>
      <c r="BG78" s="545"/>
      <c r="BH78" s="545"/>
      <c r="BI78" s="546"/>
      <c r="BJ78" s="544"/>
      <c r="BK78" s="545"/>
      <c r="BL78" s="545"/>
      <c r="BM78" s="545"/>
      <c r="BN78" s="546"/>
      <c r="BO78" s="90"/>
      <c r="BP78" s="90"/>
      <c r="BQ78" s="90"/>
      <c r="BR78" s="90"/>
      <c r="BS78" s="90"/>
      <c r="BT78" s="90"/>
      <c r="BU78" s="90"/>
      <c r="BV78" s="90"/>
      <c r="BW78" s="90"/>
      <c r="BX78" s="90"/>
      <c r="BY78" s="90"/>
      <c r="BZ78" s="90"/>
      <c r="CA78" s="90"/>
      <c r="CB78" s="90"/>
      <c r="CC78" s="90"/>
    </row>
    <row r="79" spans="4:81" ht="20.100000000000001" customHeight="1">
      <c r="D79" s="533"/>
      <c r="E79" s="534"/>
      <c r="F79" s="534"/>
      <c r="G79" s="534"/>
      <c r="H79" s="535"/>
      <c r="I79" s="780"/>
      <c r="J79" s="781"/>
      <c r="K79" s="781"/>
      <c r="L79" s="781"/>
      <c r="M79" s="781"/>
      <c r="N79" s="781"/>
      <c r="O79" s="781"/>
      <c r="P79" s="781"/>
      <c r="Q79" s="781"/>
      <c r="R79" s="781"/>
      <c r="S79" s="781"/>
      <c r="T79" s="781"/>
      <c r="U79" s="782"/>
      <c r="V79" s="518" t="s">
        <v>206</v>
      </c>
      <c r="W79" s="519"/>
      <c r="X79" s="519"/>
      <c r="Y79" s="519"/>
      <c r="Z79" s="520"/>
      <c r="AA79" s="518" t="s">
        <v>206</v>
      </c>
      <c r="AB79" s="519"/>
      <c r="AC79" s="519"/>
      <c r="AD79" s="519"/>
      <c r="AE79" s="520"/>
      <c r="AF79" s="518" t="s">
        <v>206</v>
      </c>
      <c r="AG79" s="519"/>
      <c r="AH79" s="519"/>
      <c r="AI79" s="519"/>
      <c r="AJ79" s="520"/>
      <c r="AK79" s="518" t="s">
        <v>206</v>
      </c>
      <c r="AL79" s="519"/>
      <c r="AM79" s="519"/>
      <c r="AN79" s="519"/>
      <c r="AO79" s="520"/>
      <c r="AP79" s="518" t="s">
        <v>206</v>
      </c>
      <c r="AQ79" s="519"/>
      <c r="AR79" s="519"/>
      <c r="AS79" s="519"/>
      <c r="AT79" s="520"/>
      <c r="AU79" s="518" t="s">
        <v>206</v>
      </c>
      <c r="AV79" s="519"/>
      <c r="AW79" s="519"/>
      <c r="AX79" s="519"/>
      <c r="AY79" s="520"/>
      <c r="AZ79" s="518" t="s">
        <v>206</v>
      </c>
      <c r="BA79" s="519"/>
      <c r="BB79" s="519"/>
      <c r="BC79" s="519"/>
      <c r="BD79" s="520"/>
      <c r="BE79" s="518" t="s">
        <v>206</v>
      </c>
      <c r="BF79" s="519"/>
      <c r="BG79" s="519"/>
      <c r="BH79" s="519"/>
      <c r="BI79" s="520"/>
      <c r="BJ79" s="518" t="s">
        <v>206</v>
      </c>
      <c r="BK79" s="519"/>
      <c r="BL79" s="519"/>
      <c r="BM79" s="519"/>
      <c r="BN79" s="520"/>
      <c r="BO79" s="90"/>
      <c r="BP79" s="90"/>
      <c r="BQ79" s="90"/>
      <c r="BR79" s="90"/>
      <c r="BS79" s="90"/>
      <c r="BT79" s="90"/>
      <c r="BU79" s="90"/>
      <c r="BV79" s="90"/>
      <c r="BW79" s="90"/>
      <c r="BX79" s="90"/>
      <c r="BY79" s="90"/>
      <c r="BZ79" s="90"/>
      <c r="CA79" s="90"/>
      <c r="CB79" s="90"/>
      <c r="CC79" s="90"/>
    </row>
    <row r="80" spans="4:81" ht="20.100000000000001" customHeight="1">
      <c r="D80" s="616" t="s">
        <v>108</v>
      </c>
      <c r="E80" s="550"/>
      <c r="F80" s="550"/>
      <c r="G80" s="550"/>
      <c r="H80" s="588"/>
      <c r="I80" s="779" t="s">
        <v>112</v>
      </c>
      <c r="J80" s="564"/>
      <c r="K80" s="564"/>
      <c r="L80" s="564"/>
      <c r="M80" s="564"/>
      <c r="N80" s="564"/>
      <c r="O80" s="564"/>
      <c r="P80" s="564"/>
      <c r="Q80" s="564"/>
      <c r="R80" s="564"/>
      <c r="S80" s="564"/>
      <c r="T80" s="564"/>
      <c r="U80" s="565"/>
      <c r="V80" s="544"/>
      <c r="W80" s="545"/>
      <c r="X80" s="545"/>
      <c r="Y80" s="545"/>
      <c r="Z80" s="546"/>
      <c r="AA80" s="544"/>
      <c r="AB80" s="545"/>
      <c r="AC80" s="545"/>
      <c r="AD80" s="545"/>
      <c r="AE80" s="546"/>
      <c r="AF80" s="544"/>
      <c r="AG80" s="545"/>
      <c r="AH80" s="545"/>
      <c r="AI80" s="545"/>
      <c r="AJ80" s="546"/>
      <c r="AK80" s="544"/>
      <c r="AL80" s="545"/>
      <c r="AM80" s="545"/>
      <c r="AN80" s="545"/>
      <c r="AO80" s="546"/>
      <c r="AP80" s="544"/>
      <c r="AQ80" s="545"/>
      <c r="AR80" s="545"/>
      <c r="AS80" s="545"/>
      <c r="AT80" s="546"/>
      <c r="AU80" s="544"/>
      <c r="AV80" s="545"/>
      <c r="AW80" s="545"/>
      <c r="AX80" s="545"/>
      <c r="AY80" s="546"/>
      <c r="AZ80" s="544"/>
      <c r="BA80" s="545"/>
      <c r="BB80" s="545"/>
      <c r="BC80" s="545"/>
      <c r="BD80" s="546"/>
      <c r="BE80" s="544"/>
      <c r="BF80" s="545"/>
      <c r="BG80" s="545"/>
      <c r="BH80" s="545"/>
      <c r="BI80" s="546"/>
      <c r="BJ80" s="544"/>
      <c r="BK80" s="545"/>
      <c r="BL80" s="545"/>
      <c r="BM80" s="545"/>
      <c r="BN80" s="546"/>
      <c r="BQ80" s="282"/>
      <c r="BR80" s="282"/>
      <c r="BS80" s="282"/>
      <c r="BT80" s="282"/>
      <c r="BW80" s="282"/>
      <c r="BX80" s="282"/>
      <c r="BY80" s="282"/>
      <c r="BZ80" s="282"/>
      <c r="CC80" s="282"/>
    </row>
    <row r="81" spans="4:116" ht="20.100000000000001" customHeight="1">
      <c r="D81" s="533"/>
      <c r="E81" s="534"/>
      <c r="F81" s="534"/>
      <c r="G81" s="534"/>
      <c r="H81" s="535"/>
      <c r="I81" s="780"/>
      <c r="J81" s="781"/>
      <c r="K81" s="781"/>
      <c r="L81" s="781"/>
      <c r="M81" s="781"/>
      <c r="N81" s="781"/>
      <c r="O81" s="781"/>
      <c r="P81" s="781"/>
      <c r="Q81" s="781"/>
      <c r="R81" s="781"/>
      <c r="S81" s="781"/>
      <c r="T81" s="781"/>
      <c r="U81" s="782"/>
      <c r="V81" s="518" t="s">
        <v>206</v>
      </c>
      <c r="W81" s="519"/>
      <c r="X81" s="519"/>
      <c r="Y81" s="519"/>
      <c r="Z81" s="520"/>
      <c r="AA81" s="518" t="s">
        <v>206</v>
      </c>
      <c r="AB81" s="519"/>
      <c r="AC81" s="519"/>
      <c r="AD81" s="519"/>
      <c r="AE81" s="520"/>
      <c r="AF81" s="518" t="s">
        <v>206</v>
      </c>
      <c r="AG81" s="519"/>
      <c r="AH81" s="519"/>
      <c r="AI81" s="519"/>
      <c r="AJ81" s="520"/>
      <c r="AK81" s="518" t="s">
        <v>206</v>
      </c>
      <c r="AL81" s="519"/>
      <c r="AM81" s="519"/>
      <c r="AN81" s="519"/>
      <c r="AO81" s="520"/>
      <c r="AP81" s="518" t="s">
        <v>206</v>
      </c>
      <c r="AQ81" s="519"/>
      <c r="AR81" s="519"/>
      <c r="AS81" s="519"/>
      <c r="AT81" s="520"/>
      <c r="AU81" s="518" t="s">
        <v>206</v>
      </c>
      <c r="AV81" s="519"/>
      <c r="AW81" s="519"/>
      <c r="AX81" s="519"/>
      <c r="AY81" s="520"/>
      <c r="AZ81" s="518" t="s">
        <v>206</v>
      </c>
      <c r="BA81" s="519"/>
      <c r="BB81" s="519"/>
      <c r="BC81" s="519"/>
      <c r="BD81" s="520"/>
      <c r="BE81" s="518" t="s">
        <v>206</v>
      </c>
      <c r="BF81" s="519"/>
      <c r="BG81" s="519"/>
      <c r="BH81" s="519"/>
      <c r="BI81" s="520"/>
      <c r="BJ81" s="518" t="s">
        <v>206</v>
      </c>
      <c r="BK81" s="519"/>
      <c r="BL81" s="519"/>
      <c r="BM81" s="519"/>
      <c r="BN81" s="520"/>
      <c r="BQ81" s="282"/>
      <c r="BR81" s="282"/>
      <c r="BS81" s="282"/>
      <c r="BT81" s="282"/>
      <c r="BW81" s="282"/>
      <c r="BX81" s="282"/>
      <c r="BY81" s="282"/>
      <c r="BZ81" s="282"/>
      <c r="CC81" s="282"/>
    </row>
    <row r="82" spans="4:116" ht="20.100000000000001" customHeight="1">
      <c r="D82" s="616" t="s">
        <v>109</v>
      </c>
      <c r="E82" s="550"/>
      <c r="F82" s="550"/>
      <c r="G82" s="550"/>
      <c r="H82" s="588"/>
      <c r="I82" s="779" t="s">
        <v>105</v>
      </c>
      <c r="J82" s="564"/>
      <c r="K82" s="564"/>
      <c r="L82" s="564"/>
      <c r="M82" s="564"/>
      <c r="N82" s="564"/>
      <c r="O82" s="564"/>
      <c r="P82" s="564"/>
      <c r="Q82" s="564"/>
      <c r="R82" s="564"/>
      <c r="S82" s="564"/>
      <c r="T82" s="564"/>
      <c r="U82" s="565"/>
      <c r="V82" s="544"/>
      <c r="W82" s="545"/>
      <c r="X82" s="545"/>
      <c r="Y82" s="545"/>
      <c r="Z82" s="546"/>
      <c r="AA82" s="544"/>
      <c r="AB82" s="545"/>
      <c r="AC82" s="545"/>
      <c r="AD82" s="545"/>
      <c r="AE82" s="546"/>
      <c r="AF82" s="544"/>
      <c r="AG82" s="545"/>
      <c r="AH82" s="545"/>
      <c r="AI82" s="545"/>
      <c r="AJ82" s="546"/>
      <c r="AK82" s="544"/>
      <c r="AL82" s="545"/>
      <c r="AM82" s="545"/>
      <c r="AN82" s="545"/>
      <c r="AO82" s="546"/>
      <c r="AP82" s="544"/>
      <c r="AQ82" s="545"/>
      <c r="AR82" s="545"/>
      <c r="AS82" s="545"/>
      <c r="AT82" s="546"/>
      <c r="AU82" s="544"/>
      <c r="AV82" s="545"/>
      <c r="AW82" s="545"/>
      <c r="AX82" s="545"/>
      <c r="AY82" s="546"/>
      <c r="AZ82" s="544"/>
      <c r="BA82" s="545"/>
      <c r="BB82" s="545"/>
      <c r="BC82" s="545"/>
      <c r="BD82" s="546"/>
      <c r="BE82" s="544"/>
      <c r="BF82" s="545"/>
      <c r="BG82" s="545"/>
      <c r="BH82" s="545"/>
      <c r="BI82" s="546"/>
      <c r="BJ82" s="544"/>
      <c r="BK82" s="545"/>
      <c r="BL82" s="545"/>
      <c r="BM82" s="545"/>
      <c r="BN82" s="546"/>
      <c r="BQ82" s="282"/>
      <c r="BR82" s="282"/>
      <c r="BS82" s="282"/>
      <c r="BT82" s="282"/>
      <c r="BW82" s="282"/>
      <c r="BX82" s="282"/>
      <c r="BY82" s="282"/>
      <c r="BZ82" s="282"/>
      <c r="CC82" s="282"/>
    </row>
    <row r="83" spans="4:116" ht="20.100000000000001" customHeight="1">
      <c r="D83" s="533"/>
      <c r="E83" s="534"/>
      <c r="F83" s="534"/>
      <c r="G83" s="534"/>
      <c r="H83" s="535"/>
      <c r="I83" s="780"/>
      <c r="J83" s="781"/>
      <c r="K83" s="781"/>
      <c r="L83" s="781"/>
      <c r="M83" s="781"/>
      <c r="N83" s="781"/>
      <c r="O83" s="781"/>
      <c r="P83" s="781"/>
      <c r="Q83" s="781"/>
      <c r="R83" s="781"/>
      <c r="S83" s="781"/>
      <c r="T83" s="781"/>
      <c r="U83" s="782"/>
      <c r="V83" s="518" t="s">
        <v>206</v>
      </c>
      <c r="W83" s="519"/>
      <c r="X83" s="519"/>
      <c r="Y83" s="519"/>
      <c r="Z83" s="520"/>
      <c r="AA83" s="518" t="s">
        <v>206</v>
      </c>
      <c r="AB83" s="519"/>
      <c r="AC83" s="519"/>
      <c r="AD83" s="519"/>
      <c r="AE83" s="520"/>
      <c r="AF83" s="518" t="s">
        <v>206</v>
      </c>
      <c r="AG83" s="519"/>
      <c r="AH83" s="519"/>
      <c r="AI83" s="519"/>
      <c r="AJ83" s="520"/>
      <c r="AK83" s="518" t="s">
        <v>206</v>
      </c>
      <c r="AL83" s="519"/>
      <c r="AM83" s="519"/>
      <c r="AN83" s="519"/>
      <c r="AO83" s="520"/>
      <c r="AP83" s="518" t="s">
        <v>206</v>
      </c>
      <c r="AQ83" s="519"/>
      <c r="AR83" s="519"/>
      <c r="AS83" s="519"/>
      <c r="AT83" s="520"/>
      <c r="AU83" s="518" t="s">
        <v>206</v>
      </c>
      <c r="AV83" s="519"/>
      <c r="AW83" s="519"/>
      <c r="AX83" s="519"/>
      <c r="AY83" s="520"/>
      <c r="AZ83" s="518" t="s">
        <v>206</v>
      </c>
      <c r="BA83" s="519"/>
      <c r="BB83" s="519"/>
      <c r="BC83" s="519"/>
      <c r="BD83" s="520"/>
      <c r="BE83" s="518" t="s">
        <v>206</v>
      </c>
      <c r="BF83" s="519"/>
      <c r="BG83" s="519"/>
      <c r="BH83" s="519"/>
      <c r="BI83" s="520"/>
      <c r="BJ83" s="518" t="s">
        <v>206</v>
      </c>
      <c r="BK83" s="519"/>
      <c r="BL83" s="519"/>
      <c r="BM83" s="519"/>
      <c r="BN83" s="520"/>
      <c r="BQ83" s="282"/>
      <c r="BR83" s="282"/>
      <c r="BS83" s="282"/>
      <c r="BT83" s="282"/>
      <c r="BW83" s="282"/>
      <c r="BX83" s="282"/>
      <c r="BY83" s="282"/>
      <c r="BZ83" s="282"/>
      <c r="CC83" s="282"/>
    </row>
    <row r="84" spans="4:116" ht="20.100000000000001" customHeight="1">
      <c r="D84" s="616" t="s">
        <v>110</v>
      </c>
      <c r="E84" s="550"/>
      <c r="F84" s="550"/>
      <c r="G84" s="550"/>
      <c r="H84" s="588"/>
      <c r="I84" s="779" t="s">
        <v>113</v>
      </c>
      <c r="J84" s="564"/>
      <c r="K84" s="564"/>
      <c r="L84" s="564"/>
      <c r="M84" s="564"/>
      <c r="N84" s="564"/>
      <c r="O84" s="564"/>
      <c r="P84" s="564"/>
      <c r="Q84" s="564"/>
      <c r="R84" s="564"/>
      <c r="S84" s="564"/>
      <c r="T84" s="564"/>
      <c r="U84" s="565"/>
      <c r="V84" s="544"/>
      <c r="W84" s="545"/>
      <c r="X84" s="545"/>
      <c r="Y84" s="545"/>
      <c r="Z84" s="546"/>
      <c r="AA84" s="544"/>
      <c r="AB84" s="545"/>
      <c r="AC84" s="545"/>
      <c r="AD84" s="545"/>
      <c r="AE84" s="546"/>
      <c r="AF84" s="544"/>
      <c r="AG84" s="545"/>
      <c r="AH84" s="545"/>
      <c r="AI84" s="545"/>
      <c r="AJ84" s="546"/>
      <c r="AK84" s="544"/>
      <c r="AL84" s="545"/>
      <c r="AM84" s="545"/>
      <c r="AN84" s="545"/>
      <c r="AO84" s="546"/>
      <c r="AP84" s="544"/>
      <c r="AQ84" s="545"/>
      <c r="AR84" s="545"/>
      <c r="AS84" s="545"/>
      <c r="AT84" s="546"/>
      <c r="AU84" s="544"/>
      <c r="AV84" s="545"/>
      <c r="AW84" s="545"/>
      <c r="AX84" s="545"/>
      <c r="AY84" s="546"/>
      <c r="AZ84" s="544"/>
      <c r="BA84" s="545"/>
      <c r="BB84" s="545"/>
      <c r="BC84" s="545"/>
      <c r="BD84" s="546"/>
      <c r="BE84" s="544"/>
      <c r="BF84" s="545"/>
      <c r="BG84" s="545"/>
      <c r="BH84" s="545"/>
      <c r="BI84" s="546"/>
      <c r="BJ84" s="544"/>
      <c r="BK84" s="545"/>
      <c r="BL84" s="545"/>
      <c r="BM84" s="545"/>
      <c r="BN84" s="546"/>
      <c r="BQ84" s="282"/>
      <c r="BR84" s="282"/>
      <c r="BS84" s="282"/>
      <c r="BT84" s="282"/>
      <c r="BW84" s="282"/>
      <c r="BX84" s="282"/>
      <c r="BY84" s="282"/>
      <c r="BZ84" s="282"/>
      <c r="CC84" s="282"/>
    </row>
    <row r="85" spans="4:116" ht="20.100000000000001" customHeight="1">
      <c r="D85" s="533"/>
      <c r="E85" s="534"/>
      <c r="F85" s="534"/>
      <c r="G85" s="534"/>
      <c r="H85" s="535"/>
      <c r="I85" s="780"/>
      <c r="J85" s="781"/>
      <c r="K85" s="781"/>
      <c r="L85" s="781"/>
      <c r="M85" s="781"/>
      <c r="N85" s="781"/>
      <c r="O85" s="781"/>
      <c r="P85" s="781"/>
      <c r="Q85" s="781"/>
      <c r="R85" s="781"/>
      <c r="S85" s="781"/>
      <c r="T85" s="781"/>
      <c r="U85" s="782"/>
      <c r="V85" s="518" t="s">
        <v>206</v>
      </c>
      <c r="W85" s="519"/>
      <c r="X85" s="519"/>
      <c r="Y85" s="519"/>
      <c r="Z85" s="520"/>
      <c r="AA85" s="518" t="s">
        <v>206</v>
      </c>
      <c r="AB85" s="519"/>
      <c r="AC85" s="519"/>
      <c r="AD85" s="519"/>
      <c r="AE85" s="520"/>
      <c r="AF85" s="518" t="s">
        <v>206</v>
      </c>
      <c r="AG85" s="519"/>
      <c r="AH85" s="519"/>
      <c r="AI85" s="519"/>
      <c r="AJ85" s="520"/>
      <c r="AK85" s="518" t="s">
        <v>206</v>
      </c>
      <c r="AL85" s="519"/>
      <c r="AM85" s="519"/>
      <c r="AN85" s="519"/>
      <c r="AO85" s="520"/>
      <c r="AP85" s="518" t="s">
        <v>206</v>
      </c>
      <c r="AQ85" s="519"/>
      <c r="AR85" s="519"/>
      <c r="AS85" s="519"/>
      <c r="AT85" s="520"/>
      <c r="AU85" s="518" t="s">
        <v>206</v>
      </c>
      <c r="AV85" s="519"/>
      <c r="AW85" s="519"/>
      <c r="AX85" s="519"/>
      <c r="AY85" s="520"/>
      <c r="AZ85" s="518" t="s">
        <v>206</v>
      </c>
      <c r="BA85" s="519"/>
      <c r="BB85" s="519"/>
      <c r="BC85" s="519"/>
      <c r="BD85" s="520"/>
      <c r="BE85" s="518" t="s">
        <v>206</v>
      </c>
      <c r="BF85" s="519"/>
      <c r="BG85" s="519"/>
      <c r="BH85" s="519"/>
      <c r="BI85" s="520"/>
      <c r="BJ85" s="518" t="s">
        <v>206</v>
      </c>
      <c r="BK85" s="519"/>
      <c r="BL85" s="519"/>
      <c r="BM85" s="519"/>
      <c r="BN85" s="520"/>
      <c r="BQ85" s="282"/>
      <c r="BR85" s="282"/>
      <c r="BS85" s="282"/>
      <c r="BT85" s="282"/>
      <c r="BW85" s="282"/>
      <c r="BX85" s="282"/>
      <c r="BY85" s="282"/>
      <c r="BZ85" s="282"/>
      <c r="CC85" s="282"/>
    </row>
    <row r="86" spans="4:116" ht="20.100000000000001" customHeight="1">
      <c r="D86" s="616" t="s">
        <v>106</v>
      </c>
      <c r="E86" s="550"/>
      <c r="F86" s="550"/>
      <c r="G86" s="550"/>
      <c r="H86" s="588"/>
      <c r="I86" s="779" t="s">
        <v>114</v>
      </c>
      <c r="J86" s="564"/>
      <c r="K86" s="564"/>
      <c r="L86" s="564"/>
      <c r="M86" s="564"/>
      <c r="N86" s="564"/>
      <c r="O86" s="564"/>
      <c r="P86" s="564"/>
      <c r="Q86" s="564"/>
      <c r="R86" s="564"/>
      <c r="S86" s="564"/>
      <c r="T86" s="564"/>
      <c r="U86" s="565"/>
      <c r="V86" s="544"/>
      <c r="W86" s="545"/>
      <c r="X86" s="545"/>
      <c r="Y86" s="545"/>
      <c r="Z86" s="546"/>
      <c r="AA86" s="544"/>
      <c r="AB86" s="545"/>
      <c r="AC86" s="545"/>
      <c r="AD86" s="545"/>
      <c r="AE86" s="546"/>
      <c r="AF86" s="544"/>
      <c r="AG86" s="545"/>
      <c r="AH86" s="545"/>
      <c r="AI86" s="545"/>
      <c r="AJ86" s="546"/>
      <c r="AK86" s="544"/>
      <c r="AL86" s="545"/>
      <c r="AM86" s="545"/>
      <c r="AN86" s="545"/>
      <c r="AO86" s="546"/>
      <c r="AP86" s="544"/>
      <c r="AQ86" s="545"/>
      <c r="AR86" s="545"/>
      <c r="AS86" s="545"/>
      <c r="AT86" s="546"/>
      <c r="AU86" s="544"/>
      <c r="AV86" s="545"/>
      <c r="AW86" s="545"/>
      <c r="AX86" s="545"/>
      <c r="AY86" s="546"/>
      <c r="AZ86" s="544"/>
      <c r="BA86" s="545"/>
      <c r="BB86" s="545"/>
      <c r="BC86" s="545"/>
      <c r="BD86" s="546"/>
      <c r="BE86" s="544"/>
      <c r="BF86" s="545"/>
      <c r="BG86" s="545"/>
      <c r="BH86" s="545"/>
      <c r="BI86" s="546"/>
      <c r="BJ86" s="544"/>
      <c r="BK86" s="545"/>
      <c r="BL86" s="545"/>
      <c r="BM86" s="545"/>
      <c r="BN86" s="546"/>
      <c r="BO86" s="90"/>
      <c r="BP86" s="90"/>
      <c r="BQ86" s="90"/>
      <c r="BR86" s="90"/>
      <c r="BS86" s="90"/>
      <c r="BT86" s="90"/>
      <c r="BU86" s="90"/>
    </row>
    <row r="87" spans="4:116" ht="20.100000000000001" customHeight="1">
      <c r="D87" s="533"/>
      <c r="E87" s="534"/>
      <c r="F87" s="534"/>
      <c r="G87" s="534"/>
      <c r="H87" s="535"/>
      <c r="I87" s="780"/>
      <c r="J87" s="781"/>
      <c r="K87" s="781"/>
      <c r="L87" s="781"/>
      <c r="M87" s="781"/>
      <c r="N87" s="781"/>
      <c r="O87" s="781"/>
      <c r="P87" s="781"/>
      <c r="Q87" s="781"/>
      <c r="R87" s="781"/>
      <c r="S87" s="781"/>
      <c r="T87" s="781"/>
      <c r="U87" s="782"/>
      <c r="V87" s="518" t="s">
        <v>206</v>
      </c>
      <c r="W87" s="519"/>
      <c r="X87" s="519"/>
      <c r="Y87" s="519"/>
      <c r="Z87" s="520"/>
      <c r="AA87" s="518" t="s">
        <v>206</v>
      </c>
      <c r="AB87" s="519"/>
      <c r="AC87" s="519"/>
      <c r="AD87" s="519"/>
      <c r="AE87" s="520"/>
      <c r="AF87" s="518" t="s">
        <v>206</v>
      </c>
      <c r="AG87" s="519"/>
      <c r="AH87" s="519"/>
      <c r="AI87" s="519"/>
      <c r="AJ87" s="520"/>
      <c r="AK87" s="518" t="s">
        <v>206</v>
      </c>
      <c r="AL87" s="519"/>
      <c r="AM87" s="519"/>
      <c r="AN87" s="519"/>
      <c r="AO87" s="520"/>
      <c r="AP87" s="518" t="s">
        <v>206</v>
      </c>
      <c r="AQ87" s="519"/>
      <c r="AR87" s="519"/>
      <c r="AS87" s="519"/>
      <c r="AT87" s="520"/>
      <c r="AU87" s="518" t="s">
        <v>206</v>
      </c>
      <c r="AV87" s="519"/>
      <c r="AW87" s="519"/>
      <c r="AX87" s="519"/>
      <c r="AY87" s="520"/>
      <c r="AZ87" s="518" t="s">
        <v>206</v>
      </c>
      <c r="BA87" s="519"/>
      <c r="BB87" s="519"/>
      <c r="BC87" s="519"/>
      <c r="BD87" s="520"/>
      <c r="BE87" s="518" t="s">
        <v>206</v>
      </c>
      <c r="BF87" s="519"/>
      <c r="BG87" s="519"/>
      <c r="BH87" s="519"/>
      <c r="BI87" s="520"/>
      <c r="BJ87" s="518" t="s">
        <v>206</v>
      </c>
      <c r="BK87" s="519"/>
      <c r="BL87" s="519"/>
      <c r="BM87" s="519"/>
      <c r="BN87" s="520"/>
      <c r="BO87" s="90"/>
      <c r="BP87" s="90"/>
      <c r="BQ87" s="90"/>
      <c r="BR87" s="90"/>
      <c r="BS87" s="90"/>
      <c r="BT87" s="90"/>
      <c r="BU87" s="90"/>
    </row>
    <row r="88" spans="4:116" ht="20.100000000000001" customHeight="1">
      <c r="D88" s="616" t="s">
        <v>59</v>
      </c>
      <c r="E88" s="550"/>
      <c r="F88" s="550"/>
      <c r="G88" s="550"/>
      <c r="H88" s="550"/>
      <c r="I88" s="550"/>
      <c r="J88" s="550"/>
      <c r="K88" s="550"/>
      <c r="L88" s="550"/>
      <c r="M88" s="550"/>
      <c r="N88" s="550"/>
      <c r="O88" s="550"/>
      <c r="P88" s="550"/>
      <c r="Q88" s="550"/>
      <c r="R88" s="550"/>
      <c r="S88" s="550"/>
      <c r="T88" s="550"/>
      <c r="U88" s="588"/>
      <c r="V88" s="544"/>
      <c r="W88" s="545"/>
      <c r="X88" s="545"/>
      <c r="Y88" s="545"/>
      <c r="Z88" s="546"/>
      <c r="AA88" s="544"/>
      <c r="AB88" s="545"/>
      <c r="AC88" s="545"/>
      <c r="AD88" s="545"/>
      <c r="AE88" s="546"/>
      <c r="AF88" s="544"/>
      <c r="AG88" s="545"/>
      <c r="AH88" s="545"/>
      <c r="AI88" s="545"/>
      <c r="AJ88" s="546"/>
      <c r="AK88" s="544"/>
      <c r="AL88" s="545"/>
      <c r="AM88" s="545"/>
      <c r="AN88" s="545"/>
      <c r="AO88" s="546"/>
      <c r="AP88" s="544"/>
      <c r="AQ88" s="545"/>
      <c r="AR88" s="545"/>
      <c r="AS88" s="545"/>
      <c r="AT88" s="546"/>
      <c r="AU88" s="544"/>
      <c r="AV88" s="545"/>
      <c r="AW88" s="545"/>
      <c r="AX88" s="545"/>
      <c r="AY88" s="546"/>
      <c r="AZ88" s="544"/>
      <c r="BA88" s="545"/>
      <c r="BB88" s="545"/>
      <c r="BC88" s="545"/>
      <c r="BD88" s="546"/>
      <c r="BE88" s="544"/>
      <c r="BF88" s="545"/>
      <c r="BG88" s="545"/>
      <c r="BH88" s="545"/>
      <c r="BI88" s="546"/>
      <c r="BJ88" s="544"/>
      <c r="BK88" s="545"/>
      <c r="BL88" s="545"/>
      <c r="BM88" s="545"/>
      <c r="BN88" s="546"/>
      <c r="BO88" s="297"/>
      <c r="BP88" s="297"/>
      <c r="BQ88" s="297"/>
      <c r="BR88" s="297"/>
      <c r="BS88" s="297"/>
      <c r="BT88" s="90"/>
      <c r="BU88" s="90"/>
    </row>
    <row r="89" spans="4:116" ht="20.100000000000001" customHeight="1">
      <c r="D89" s="533"/>
      <c r="E89" s="534"/>
      <c r="F89" s="534"/>
      <c r="G89" s="534"/>
      <c r="H89" s="534"/>
      <c r="I89" s="534"/>
      <c r="J89" s="534"/>
      <c r="K89" s="534"/>
      <c r="L89" s="534"/>
      <c r="M89" s="534"/>
      <c r="N89" s="534"/>
      <c r="O89" s="534"/>
      <c r="P89" s="534"/>
      <c r="Q89" s="534"/>
      <c r="R89" s="534"/>
      <c r="S89" s="534"/>
      <c r="T89" s="534"/>
      <c r="U89" s="535"/>
      <c r="V89" s="518" t="s">
        <v>206</v>
      </c>
      <c r="W89" s="519"/>
      <c r="X89" s="519"/>
      <c r="Y89" s="519"/>
      <c r="Z89" s="520"/>
      <c r="AA89" s="518" t="s">
        <v>206</v>
      </c>
      <c r="AB89" s="519"/>
      <c r="AC89" s="519"/>
      <c r="AD89" s="519"/>
      <c r="AE89" s="520"/>
      <c r="AF89" s="518" t="s">
        <v>206</v>
      </c>
      <c r="AG89" s="519"/>
      <c r="AH89" s="519"/>
      <c r="AI89" s="519"/>
      <c r="AJ89" s="520"/>
      <c r="AK89" s="518" t="s">
        <v>206</v>
      </c>
      <c r="AL89" s="519"/>
      <c r="AM89" s="519"/>
      <c r="AN89" s="519"/>
      <c r="AO89" s="520"/>
      <c r="AP89" s="518" t="s">
        <v>206</v>
      </c>
      <c r="AQ89" s="519"/>
      <c r="AR89" s="519"/>
      <c r="AS89" s="519"/>
      <c r="AT89" s="520"/>
      <c r="AU89" s="518" t="s">
        <v>206</v>
      </c>
      <c r="AV89" s="519"/>
      <c r="AW89" s="519"/>
      <c r="AX89" s="519"/>
      <c r="AY89" s="520"/>
      <c r="AZ89" s="518" t="s">
        <v>206</v>
      </c>
      <c r="BA89" s="519"/>
      <c r="BB89" s="519"/>
      <c r="BC89" s="519"/>
      <c r="BD89" s="520"/>
      <c r="BE89" s="518" t="s">
        <v>206</v>
      </c>
      <c r="BF89" s="519"/>
      <c r="BG89" s="519"/>
      <c r="BH89" s="519"/>
      <c r="BI89" s="520"/>
      <c r="BJ89" s="518" t="s">
        <v>206</v>
      </c>
      <c r="BK89" s="519"/>
      <c r="BL89" s="519"/>
      <c r="BM89" s="519"/>
      <c r="BN89" s="520"/>
      <c r="BO89" s="297"/>
      <c r="BP89" s="297"/>
      <c r="BQ89" s="297"/>
      <c r="BR89" s="297"/>
      <c r="BS89" s="297"/>
      <c r="BT89" s="90"/>
      <c r="BU89" s="90"/>
    </row>
    <row r="90" spans="4:116" ht="20.100000000000001" customHeight="1">
      <c r="D90" s="58"/>
      <c r="E90" s="59" t="s">
        <v>115</v>
      </c>
      <c r="F90" s="283"/>
      <c r="G90" s="283"/>
      <c r="H90" s="283"/>
      <c r="I90" s="283"/>
      <c r="J90" s="283"/>
      <c r="K90" s="283"/>
      <c r="L90" s="283"/>
      <c r="M90" s="283"/>
      <c r="N90" s="283"/>
      <c r="O90" s="283"/>
      <c r="P90" s="283"/>
      <c r="Q90" s="283"/>
      <c r="R90" s="283"/>
      <c r="S90" s="283"/>
      <c r="T90" s="283"/>
      <c r="U90" s="283"/>
      <c r="V90" s="283"/>
      <c r="W90" s="283"/>
      <c r="X90" s="304"/>
      <c r="Y90" s="304"/>
      <c r="Z90" s="304"/>
      <c r="AA90" s="304"/>
      <c r="AB90" s="304"/>
      <c r="AC90" s="304"/>
      <c r="AD90" s="304"/>
      <c r="AE90" s="304"/>
      <c r="AF90" s="304"/>
      <c r="AG90" s="304"/>
      <c r="AH90" s="304"/>
      <c r="AI90" s="304"/>
      <c r="AJ90" s="304"/>
      <c r="AK90" s="304"/>
      <c r="AL90" s="304"/>
      <c r="AM90" s="304"/>
      <c r="AN90" s="304"/>
      <c r="AO90" s="304"/>
      <c r="AP90" s="304"/>
      <c r="AQ90" s="304"/>
      <c r="AR90" s="304"/>
      <c r="AS90" s="304"/>
      <c r="AT90" s="304"/>
      <c r="AU90" s="304"/>
      <c r="AV90" s="304"/>
      <c r="AW90" s="304"/>
      <c r="AX90" s="304"/>
      <c r="AY90" s="304"/>
      <c r="AZ90" s="304"/>
      <c r="BA90" s="304"/>
      <c r="BB90" s="304"/>
      <c r="BC90" s="304"/>
      <c r="BD90" s="304"/>
      <c r="BE90" s="304"/>
      <c r="BF90" s="304"/>
      <c r="BG90" s="304"/>
      <c r="BH90" s="304"/>
      <c r="BI90" s="302"/>
      <c r="BJ90" s="302"/>
      <c r="BK90" s="302"/>
      <c r="BL90" s="302"/>
      <c r="BM90" s="302"/>
      <c r="BN90" s="41"/>
      <c r="BO90" s="90"/>
    </row>
    <row r="91" spans="4:116" ht="9.75" customHeight="1">
      <c r="AF91" s="282"/>
      <c r="AG91" s="282"/>
      <c r="AN91" s="282"/>
      <c r="AO91" s="282"/>
      <c r="AT91" s="282"/>
      <c r="AU91" s="282"/>
      <c r="AV91" s="282"/>
      <c r="AW91" s="282"/>
      <c r="AX91" s="282"/>
      <c r="AY91" s="282"/>
      <c r="BB91" s="282"/>
      <c r="BC91" s="282"/>
      <c r="BI91" s="282"/>
      <c r="BJ91" s="282"/>
      <c r="BO91" s="282"/>
      <c r="BP91" s="282"/>
    </row>
    <row r="92" spans="4:116" ht="9" customHeight="1">
      <c r="AF92" s="282"/>
      <c r="AG92" s="282"/>
      <c r="AN92" s="282"/>
      <c r="AO92" s="282"/>
      <c r="AT92" s="282"/>
      <c r="AU92" s="282"/>
      <c r="AV92" s="282"/>
      <c r="AW92" s="282"/>
      <c r="AX92" s="282"/>
      <c r="AY92" s="282"/>
      <c r="BB92" s="282"/>
      <c r="BC92" s="282"/>
      <c r="BI92" s="282"/>
      <c r="BJ92" s="282"/>
      <c r="BO92" s="282"/>
      <c r="BP92" s="282"/>
    </row>
    <row r="93" spans="4:116" ht="36" customHeight="1">
      <c r="D93" s="620" t="s">
        <v>275</v>
      </c>
      <c r="E93" s="621"/>
      <c r="F93" s="621"/>
      <c r="G93" s="622"/>
      <c r="H93" s="616" t="s">
        <v>62</v>
      </c>
      <c r="I93" s="550"/>
      <c r="J93" s="550"/>
      <c r="K93" s="550"/>
      <c r="L93" s="550"/>
      <c r="M93" s="550"/>
      <c r="N93" s="588"/>
      <c r="O93" s="485" t="s">
        <v>64</v>
      </c>
      <c r="P93" s="486"/>
      <c r="Q93" s="486"/>
      <c r="R93" s="486"/>
      <c r="S93" s="486"/>
      <c r="T93" s="486"/>
      <c r="U93" s="486"/>
      <c r="V93" s="487"/>
      <c r="W93" s="655" t="s">
        <v>490</v>
      </c>
      <c r="X93" s="656"/>
      <c r="Y93" s="656"/>
      <c r="Z93" s="656"/>
      <c r="AA93" s="656"/>
      <c r="AB93" s="656"/>
      <c r="AC93" s="656"/>
      <c r="AD93" s="656"/>
      <c r="AE93" s="656"/>
      <c r="AF93" s="656"/>
      <c r="AG93" s="656"/>
      <c r="AH93" s="656"/>
      <c r="AI93" s="656"/>
      <c r="AJ93" s="656"/>
      <c r="AK93" s="656"/>
      <c r="AL93" s="656"/>
      <c r="AM93" s="656"/>
      <c r="AN93" s="656"/>
      <c r="AO93" s="656"/>
      <c r="AP93" s="656"/>
      <c r="AQ93" s="656"/>
      <c r="AR93" s="656"/>
      <c r="AS93" s="656"/>
      <c r="AT93" s="656"/>
      <c r="AU93" s="656"/>
      <c r="AV93" s="656"/>
      <c r="AW93" s="656"/>
      <c r="AX93" s="656"/>
      <c r="AY93" s="656"/>
      <c r="AZ93" s="656"/>
      <c r="BA93" s="656"/>
      <c r="BB93" s="656"/>
      <c r="BC93" s="656"/>
      <c r="BD93" s="656"/>
      <c r="BE93" s="656"/>
      <c r="BF93" s="656"/>
      <c r="BG93" s="656"/>
      <c r="BH93" s="656"/>
      <c r="BI93" s="656"/>
      <c r="BJ93" s="656"/>
      <c r="BK93" s="656"/>
      <c r="BL93" s="656"/>
      <c r="BM93" s="656"/>
      <c r="BN93" s="657"/>
      <c r="DC93" s="90"/>
      <c r="DD93" s="90"/>
      <c r="DE93" s="90"/>
      <c r="DF93" s="90"/>
      <c r="DG93" s="90"/>
      <c r="DH93" s="90"/>
      <c r="DI93" s="90"/>
      <c r="DJ93" s="90"/>
      <c r="DK93" s="90"/>
      <c r="DL93" s="90"/>
    </row>
    <row r="94" spans="4:116" ht="36" customHeight="1">
      <c r="D94" s="623"/>
      <c r="E94" s="624"/>
      <c r="F94" s="624"/>
      <c r="G94" s="625"/>
      <c r="H94" s="632" t="s">
        <v>63</v>
      </c>
      <c r="I94" s="633"/>
      <c r="J94" s="633"/>
      <c r="K94" s="633"/>
      <c r="L94" s="633"/>
      <c r="M94" s="633"/>
      <c r="N94" s="634"/>
      <c r="O94" s="574" t="s">
        <v>65</v>
      </c>
      <c r="P94" s="618"/>
      <c r="Q94" s="618"/>
      <c r="R94" s="618"/>
      <c r="S94" s="618"/>
      <c r="T94" s="618"/>
      <c r="U94" s="618"/>
      <c r="V94" s="619"/>
      <c r="W94" s="485"/>
      <c r="X94" s="486"/>
      <c r="Y94" s="486"/>
      <c r="Z94" s="486"/>
      <c r="AA94" s="486"/>
      <c r="AB94" s="486"/>
      <c r="AC94" s="486"/>
      <c r="AD94" s="486"/>
      <c r="AE94" s="486"/>
      <c r="AF94" s="486"/>
      <c r="AG94" s="486"/>
      <c r="AH94" s="486"/>
      <c r="AI94" s="486"/>
      <c r="AJ94" s="486"/>
      <c r="AK94" s="486"/>
      <c r="AL94" s="486"/>
      <c r="AM94" s="486"/>
      <c r="AN94" s="486"/>
      <c r="AO94" s="486"/>
      <c r="AP94" s="486"/>
      <c r="AQ94" s="486"/>
      <c r="AR94" s="486"/>
      <c r="AS94" s="486"/>
      <c r="AT94" s="486"/>
      <c r="AU94" s="486"/>
      <c r="AV94" s="486"/>
      <c r="AW94" s="486"/>
      <c r="AX94" s="486"/>
      <c r="AY94" s="486"/>
      <c r="AZ94" s="486"/>
      <c r="BA94" s="486"/>
      <c r="BB94" s="486"/>
      <c r="BC94" s="486"/>
      <c r="BD94" s="486"/>
      <c r="BE94" s="486"/>
      <c r="BF94" s="486"/>
      <c r="BG94" s="486"/>
      <c r="BH94" s="486"/>
      <c r="BI94" s="486"/>
      <c r="BJ94" s="486"/>
      <c r="BK94" s="486"/>
      <c r="BL94" s="486"/>
      <c r="BM94" s="486"/>
      <c r="BN94" s="487"/>
      <c r="BO94" s="90"/>
      <c r="BP94" s="90"/>
      <c r="BQ94" s="90"/>
      <c r="BR94" s="90"/>
      <c r="BS94" s="90"/>
      <c r="BT94" s="90"/>
      <c r="BU94" s="90"/>
      <c r="BV94" s="90"/>
      <c r="BW94" s="90"/>
    </row>
    <row r="95" spans="4:116" ht="36" customHeight="1">
      <c r="D95" s="623"/>
      <c r="E95" s="624"/>
      <c r="F95" s="624"/>
      <c r="G95" s="625"/>
      <c r="H95" s="533" t="s">
        <v>61</v>
      </c>
      <c r="I95" s="534"/>
      <c r="J95" s="534"/>
      <c r="K95" s="534"/>
      <c r="L95" s="534"/>
      <c r="M95" s="534"/>
      <c r="N95" s="535"/>
      <c r="O95" s="485" t="s">
        <v>66</v>
      </c>
      <c r="P95" s="486"/>
      <c r="Q95" s="486"/>
      <c r="R95" s="486"/>
      <c r="S95" s="486"/>
      <c r="T95" s="486"/>
      <c r="U95" s="486"/>
      <c r="V95" s="487"/>
      <c r="W95" s="485"/>
      <c r="X95" s="486"/>
      <c r="Y95" s="486"/>
      <c r="Z95" s="486"/>
      <c r="AA95" s="486"/>
      <c r="AB95" s="486"/>
      <c r="AC95" s="486"/>
      <c r="AD95" s="486"/>
      <c r="AE95" s="486"/>
      <c r="AF95" s="486"/>
      <c r="AG95" s="486"/>
      <c r="AH95" s="486"/>
      <c r="AI95" s="486"/>
      <c r="AJ95" s="486"/>
      <c r="AK95" s="486"/>
      <c r="AL95" s="486"/>
      <c r="AM95" s="486"/>
      <c r="AN95" s="486"/>
      <c r="AO95" s="486"/>
      <c r="AP95" s="486"/>
      <c r="AQ95" s="486"/>
      <c r="AR95" s="486"/>
      <c r="AS95" s="486"/>
      <c r="AT95" s="486"/>
      <c r="AU95" s="486"/>
      <c r="AV95" s="486"/>
      <c r="AW95" s="486"/>
      <c r="AX95" s="486"/>
      <c r="AY95" s="486"/>
      <c r="AZ95" s="486"/>
      <c r="BA95" s="486"/>
      <c r="BB95" s="486"/>
      <c r="BC95" s="486"/>
      <c r="BD95" s="486"/>
      <c r="BE95" s="486"/>
      <c r="BF95" s="486"/>
      <c r="BG95" s="486"/>
      <c r="BH95" s="486"/>
      <c r="BI95" s="486"/>
      <c r="BJ95" s="486"/>
      <c r="BK95" s="486"/>
      <c r="BL95" s="486"/>
      <c r="BM95" s="486"/>
      <c r="BN95" s="487"/>
      <c r="BO95" s="90"/>
      <c r="BR95" s="90"/>
      <c r="BS95" s="90"/>
      <c r="BT95" s="90"/>
      <c r="BU95" s="90"/>
    </row>
    <row r="96" spans="4:116" ht="36" customHeight="1">
      <c r="D96" s="623"/>
      <c r="E96" s="624"/>
      <c r="F96" s="624"/>
      <c r="G96" s="625"/>
      <c r="H96" s="616" t="s">
        <v>62</v>
      </c>
      <c r="I96" s="550"/>
      <c r="J96" s="550"/>
      <c r="K96" s="550"/>
      <c r="L96" s="550"/>
      <c r="M96" s="550"/>
      <c r="N96" s="588"/>
      <c r="O96" s="485" t="s">
        <v>64</v>
      </c>
      <c r="P96" s="486"/>
      <c r="Q96" s="486"/>
      <c r="R96" s="486"/>
      <c r="S96" s="486"/>
      <c r="T96" s="486"/>
      <c r="U96" s="486"/>
      <c r="V96" s="487"/>
      <c r="W96" s="655" t="s">
        <v>489</v>
      </c>
      <c r="X96" s="656"/>
      <c r="Y96" s="656"/>
      <c r="Z96" s="656"/>
      <c r="AA96" s="656"/>
      <c r="AB96" s="656"/>
      <c r="AC96" s="656"/>
      <c r="AD96" s="656"/>
      <c r="AE96" s="656"/>
      <c r="AF96" s="656"/>
      <c r="AG96" s="656"/>
      <c r="AH96" s="656"/>
      <c r="AI96" s="656"/>
      <c r="AJ96" s="656"/>
      <c r="AK96" s="656"/>
      <c r="AL96" s="656"/>
      <c r="AM96" s="656"/>
      <c r="AN96" s="656"/>
      <c r="AO96" s="656"/>
      <c r="AP96" s="656"/>
      <c r="AQ96" s="656"/>
      <c r="AR96" s="656"/>
      <c r="AS96" s="656"/>
      <c r="AT96" s="656"/>
      <c r="AU96" s="656"/>
      <c r="AV96" s="656"/>
      <c r="AW96" s="656"/>
      <c r="AX96" s="656"/>
      <c r="AY96" s="656"/>
      <c r="AZ96" s="656"/>
      <c r="BA96" s="656"/>
      <c r="BB96" s="656"/>
      <c r="BC96" s="656"/>
      <c r="BD96" s="656"/>
      <c r="BE96" s="656"/>
      <c r="BF96" s="656"/>
      <c r="BG96" s="656"/>
      <c r="BH96" s="656"/>
      <c r="BI96" s="656"/>
      <c r="BJ96" s="656"/>
      <c r="BK96" s="656"/>
      <c r="BL96" s="656"/>
      <c r="BM96" s="656"/>
      <c r="BN96" s="657"/>
      <c r="DC96" s="90"/>
      <c r="DD96" s="90"/>
      <c r="DE96" s="90"/>
      <c r="DF96" s="90"/>
      <c r="DG96" s="90"/>
      <c r="DH96" s="90"/>
      <c r="DI96" s="90"/>
      <c r="DJ96" s="90"/>
      <c r="DK96" s="90"/>
      <c r="DL96" s="90"/>
    </row>
    <row r="97" spans="4:75" ht="36" customHeight="1">
      <c r="D97" s="623"/>
      <c r="E97" s="624"/>
      <c r="F97" s="624"/>
      <c r="G97" s="625"/>
      <c r="H97" s="632" t="s">
        <v>63</v>
      </c>
      <c r="I97" s="633"/>
      <c r="J97" s="633"/>
      <c r="K97" s="633"/>
      <c r="L97" s="633"/>
      <c r="M97" s="633"/>
      <c r="N97" s="634"/>
      <c r="O97" s="574" t="s">
        <v>65</v>
      </c>
      <c r="P97" s="618"/>
      <c r="Q97" s="618"/>
      <c r="R97" s="618"/>
      <c r="S97" s="618"/>
      <c r="T97" s="618"/>
      <c r="U97" s="618"/>
      <c r="V97" s="619"/>
      <c r="W97" s="485"/>
      <c r="X97" s="486"/>
      <c r="Y97" s="486"/>
      <c r="Z97" s="486"/>
      <c r="AA97" s="486"/>
      <c r="AB97" s="486"/>
      <c r="AC97" s="486"/>
      <c r="AD97" s="486"/>
      <c r="AE97" s="486"/>
      <c r="AF97" s="486"/>
      <c r="AG97" s="486"/>
      <c r="AH97" s="486"/>
      <c r="AI97" s="486"/>
      <c r="AJ97" s="486"/>
      <c r="AK97" s="486"/>
      <c r="AL97" s="486"/>
      <c r="AM97" s="486"/>
      <c r="AN97" s="486"/>
      <c r="AO97" s="486"/>
      <c r="AP97" s="486"/>
      <c r="AQ97" s="486"/>
      <c r="AR97" s="486"/>
      <c r="AS97" s="486"/>
      <c r="AT97" s="486"/>
      <c r="AU97" s="486"/>
      <c r="AV97" s="486"/>
      <c r="AW97" s="486"/>
      <c r="AX97" s="486"/>
      <c r="AY97" s="486"/>
      <c r="AZ97" s="486"/>
      <c r="BA97" s="486"/>
      <c r="BB97" s="486"/>
      <c r="BC97" s="486"/>
      <c r="BD97" s="486"/>
      <c r="BE97" s="486"/>
      <c r="BF97" s="486"/>
      <c r="BG97" s="486"/>
      <c r="BH97" s="486"/>
      <c r="BI97" s="486"/>
      <c r="BJ97" s="486"/>
      <c r="BK97" s="486"/>
      <c r="BL97" s="486"/>
      <c r="BM97" s="486"/>
      <c r="BN97" s="487"/>
      <c r="BO97" s="90"/>
      <c r="BP97" s="90"/>
      <c r="BQ97" s="90"/>
      <c r="BR97" s="90"/>
      <c r="BS97" s="90"/>
      <c r="BT97" s="90"/>
      <c r="BU97" s="90"/>
      <c r="BV97" s="90"/>
      <c r="BW97" s="90"/>
    </row>
    <row r="98" spans="4:75" ht="36" customHeight="1">
      <c r="D98" s="626"/>
      <c r="E98" s="627"/>
      <c r="F98" s="627"/>
      <c r="G98" s="628"/>
      <c r="H98" s="533" t="s">
        <v>61</v>
      </c>
      <c r="I98" s="534"/>
      <c r="J98" s="534"/>
      <c r="K98" s="534"/>
      <c r="L98" s="534"/>
      <c r="M98" s="534"/>
      <c r="N98" s="535"/>
      <c r="O98" s="485" t="s">
        <v>66</v>
      </c>
      <c r="P98" s="486"/>
      <c r="Q98" s="486"/>
      <c r="R98" s="486"/>
      <c r="S98" s="486"/>
      <c r="T98" s="486"/>
      <c r="U98" s="486"/>
      <c r="V98" s="487"/>
      <c r="W98" s="485"/>
      <c r="X98" s="486"/>
      <c r="Y98" s="486"/>
      <c r="Z98" s="486"/>
      <c r="AA98" s="486"/>
      <c r="AB98" s="486"/>
      <c r="AC98" s="486"/>
      <c r="AD98" s="486"/>
      <c r="AE98" s="486"/>
      <c r="AF98" s="486"/>
      <c r="AG98" s="486"/>
      <c r="AH98" s="486"/>
      <c r="AI98" s="486"/>
      <c r="AJ98" s="486"/>
      <c r="AK98" s="486"/>
      <c r="AL98" s="486"/>
      <c r="AM98" s="486"/>
      <c r="AN98" s="486"/>
      <c r="AO98" s="486"/>
      <c r="AP98" s="486"/>
      <c r="AQ98" s="486"/>
      <c r="AR98" s="486"/>
      <c r="AS98" s="486"/>
      <c r="AT98" s="486"/>
      <c r="AU98" s="486"/>
      <c r="AV98" s="486"/>
      <c r="AW98" s="486"/>
      <c r="AX98" s="486"/>
      <c r="AY98" s="486"/>
      <c r="AZ98" s="486"/>
      <c r="BA98" s="486"/>
      <c r="BB98" s="486"/>
      <c r="BC98" s="486"/>
      <c r="BD98" s="486"/>
      <c r="BE98" s="486"/>
      <c r="BF98" s="486"/>
      <c r="BG98" s="486"/>
      <c r="BH98" s="486"/>
      <c r="BI98" s="486"/>
      <c r="BJ98" s="486"/>
      <c r="BK98" s="486"/>
      <c r="BL98" s="486"/>
      <c r="BM98" s="486"/>
      <c r="BN98" s="487"/>
      <c r="BO98" s="90"/>
      <c r="BR98" s="90"/>
      <c r="BS98" s="90"/>
      <c r="BT98" s="90"/>
      <c r="BU98" s="90"/>
    </row>
    <row r="99" spans="4:75" ht="21.9" customHeight="1">
      <c r="D99" s="616" t="s">
        <v>276</v>
      </c>
      <c r="E99" s="550"/>
      <c r="F99" s="550"/>
      <c r="G99" s="550"/>
      <c r="H99" s="550"/>
      <c r="I99" s="550"/>
      <c r="J99" s="550"/>
      <c r="K99" s="550"/>
      <c r="L99" s="550"/>
      <c r="M99" s="550"/>
      <c r="N99" s="588"/>
      <c r="O99" s="510" t="s">
        <v>69</v>
      </c>
      <c r="P99" s="511"/>
      <c r="Q99" s="511"/>
      <c r="R99" s="511"/>
      <c r="S99" s="511"/>
      <c r="T99" s="511"/>
      <c r="U99" s="511"/>
      <c r="V99" s="512"/>
      <c r="W99" s="510"/>
      <c r="X99" s="511"/>
      <c r="Y99" s="511"/>
      <c r="Z99" s="511"/>
      <c r="AA99" s="511"/>
      <c r="AB99" s="511"/>
      <c r="AC99" s="511"/>
      <c r="AD99" s="511"/>
      <c r="AE99" s="511"/>
      <c r="AF99" s="511"/>
      <c r="AG99" s="511"/>
      <c r="AH99" s="511"/>
      <c r="AI99" s="511"/>
      <c r="AJ99" s="511"/>
      <c r="AK99" s="511"/>
      <c r="AL99" s="511"/>
      <c r="AM99" s="511"/>
      <c r="AN99" s="511"/>
      <c r="AO99" s="511"/>
      <c r="AP99" s="511"/>
      <c r="AQ99" s="511"/>
      <c r="AR99" s="511"/>
      <c r="AS99" s="511"/>
      <c r="AT99" s="511"/>
      <c r="AU99" s="511"/>
      <c r="AV99" s="511"/>
      <c r="AW99" s="511"/>
      <c r="AX99" s="511"/>
      <c r="AY99" s="511"/>
      <c r="AZ99" s="511"/>
      <c r="BA99" s="511"/>
      <c r="BB99" s="511"/>
      <c r="BC99" s="511"/>
      <c r="BD99" s="511"/>
      <c r="BE99" s="511"/>
      <c r="BF99" s="511"/>
      <c r="BG99" s="511"/>
      <c r="BH99" s="511"/>
      <c r="BI99" s="511"/>
      <c r="BJ99" s="511"/>
      <c r="BK99" s="511"/>
      <c r="BL99" s="511"/>
      <c r="BM99" s="511"/>
      <c r="BN99" s="512"/>
      <c r="BO99" s="90"/>
      <c r="BR99" s="90"/>
      <c r="BS99" s="90"/>
      <c r="BT99" s="90"/>
      <c r="BU99" s="90"/>
    </row>
    <row r="100" spans="4:75" ht="21.9" customHeight="1">
      <c r="D100" s="530"/>
      <c r="E100" s="531"/>
      <c r="F100" s="531"/>
      <c r="G100" s="531"/>
      <c r="H100" s="531"/>
      <c r="I100" s="531"/>
      <c r="J100" s="531"/>
      <c r="K100" s="531"/>
      <c r="L100" s="531"/>
      <c r="M100" s="531"/>
      <c r="N100" s="532"/>
      <c r="O100" s="488" t="s">
        <v>70</v>
      </c>
      <c r="P100" s="489"/>
      <c r="Q100" s="489"/>
      <c r="R100" s="489"/>
      <c r="S100" s="489"/>
      <c r="T100" s="489"/>
      <c r="U100" s="489"/>
      <c r="V100" s="490"/>
      <c r="W100" s="488"/>
      <c r="X100" s="489"/>
      <c r="Y100" s="489"/>
      <c r="Z100" s="489"/>
      <c r="AA100" s="489"/>
      <c r="AB100" s="489"/>
      <c r="AC100" s="489"/>
      <c r="AD100" s="489"/>
      <c r="AE100" s="489"/>
      <c r="AF100" s="489"/>
      <c r="AG100" s="489"/>
      <c r="AH100" s="489"/>
      <c r="AI100" s="489"/>
      <c r="AJ100" s="489"/>
      <c r="AK100" s="489"/>
      <c r="AL100" s="489"/>
      <c r="AM100" s="489"/>
      <c r="AN100" s="489"/>
      <c r="AO100" s="489"/>
      <c r="AP100" s="489"/>
      <c r="AQ100" s="489"/>
      <c r="AR100" s="489"/>
      <c r="AS100" s="489"/>
      <c r="AT100" s="489"/>
      <c r="AU100" s="489"/>
      <c r="AV100" s="489"/>
      <c r="AW100" s="489"/>
      <c r="AX100" s="489"/>
      <c r="AY100" s="489"/>
      <c r="AZ100" s="489"/>
      <c r="BA100" s="489"/>
      <c r="BB100" s="489"/>
      <c r="BC100" s="489"/>
      <c r="BD100" s="489"/>
      <c r="BE100" s="489"/>
      <c r="BF100" s="489"/>
      <c r="BG100" s="489"/>
      <c r="BH100" s="489"/>
      <c r="BI100" s="489"/>
      <c r="BJ100" s="489"/>
      <c r="BK100" s="489"/>
      <c r="BL100" s="489"/>
      <c r="BM100" s="489"/>
      <c r="BN100" s="490"/>
    </row>
    <row r="101" spans="4:75" ht="21.9" customHeight="1">
      <c r="D101" s="530"/>
      <c r="E101" s="531"/>
      <c r="F101" s="531"/>
      <c r="G101" s="531"/>
      <c r="H101" s="531"/>
      <c r="I101" s="531"/>
      <c r="J101" s="531"/>
      <c r="K101" s="531"/>
      <c r="L101" s="531"/>
      <c r="M101" s="531"/>
      <c r="N101" s="532"/>
      <c r="O101" s="488" t="s">
        <v>68</v>
      </c>
      <c r="P101" s="489"/>
      <c r="Q101" s="489"/>
      <c r="R101" s="489"/>
      <c r="S101" s="489"/>
      <c r="T101" s="489"/>
      <c r="U101" s="489"/>
      <c r="V101" s="490"/>
      <c r="W101" s="488"/>
      <c r="X101" s="489"/>
      <c r="Y101" s="489"/>
      <c r="Z101" s="489"/>
      <c r="AA101" s="489"/>
      <c r="AB101" s="489"/>
      <c r="AC101" s="489"/>
      <c r="AD101" s="489"/>
      <c r="AE101" s="489"/>
      <c r="AF101" s="489"/>
      <c r="AG101" s="489"/>
      <c r="AH101" s="489"/>
      <c r="AI101" s="489"/>
      <c r="AJ101" s="489"/>
      <c r="AK101" s="489"/>
      <c r="AL101" s="489"/>
      <c r="AM101" s="489"/>
      <c r="AN101" s="489"/>
      <c r="AO101" s="489"/>
      <c r="AP101" s="489"/>
      <c r="AQ101" s="489"/>
      <c r="AR101" s="489"/>
      <c r="AS101" s="489"/>
      <c r="AT101" s="489"/>
      <c r="AU101" s="489"/>
      <c r="AV101" s="489"/>
      <c r="AW101" s="489"/>
      <c r="AX101" s="489"/>
      <c r="AY101" s="489"/>
      <c r="AZ101" s="489"/>
      <c r="BA101" s="489"/>
      <c r="BB101" s="489"/>
      <c r="BC101" s="489"/>
      <c r="BD101" s="489"/>
      <c r="BE101" s="489"/>
      <c r="BF101" s="489"/>
      <c r="BG101" s="489"/>
      <c r="BH101" s="489"/>
      <c r="BI101" s="489"/>
      <c r="BJ101" s="489"/>
      <c r="BK101" s="489"/>
      <c r="BL101" s="489"/>
      <c r="BM101" s="489"/>
      <c r="BN101" s="490"/>
      <c r="BO101" s="90"/>
      <c r="BR101" s="90"/>
      <c r="BS101" s="90"/>
      <c r="BT101" s="90"/>
      <c r="BU101" s="90"/>
    </row>
    <row r="102" spans="4:75" ht="21.9" customHeight="1" thickBot="1">
      <c r="D102" s="530"/>
      <c r="E102" s="531"/>
      <c r="F102" s="531"/>
      <c r="G102" s="531"/>
      <c r="H102" s="531"/>
      <c r="I102" s="531"/>
      <c r="J102" s="531"/>
      <c r="K102" s="531"/>
      <c r="L102" s="531"/>
      <c r="M102" s="531"/>
      <c r="N102" s="532"/>
      <c r="O102" s="513" t="s">
        <v>67</v>
      </c>
      <c r="P102" s="514"/>
      <c r="Q102" s="514"/>
      <c r="R102" s="514"/>
      <c r="S102" s="514"/>
      <c r="T102" s="514"/>
      <c r="U102" s="514"/>
      <c r="V102" s="515"/>
      <c r="W102" s="513"/>
      <c r="X102" s="514"/>
      <c r="Y102" s="514"/>
      <c r="Z102" s="514"/>
      <c r="AA102" s="514"/>
      <c r="AB102" s="514"/>
      <c r="AC102" s="514"/>
      <c r="AD102" s="514"/>
      <c r="AE102" s="514"/>
      <c r="AF102" s="514"/>
      <c r="AG102" s="514"/>
      <c r="AH102" s="514"/>
      <c r="AI102" s="514"/>
      <c r="AJ102" s="514"/>
      <c r="AK102" s="514"/>
      <c r="AL102" s="514"/>
      <c r="AM102" s="514"/>
      <c r="AN102" s="514"/>
      <c r="AO102" s="514"/>
      <c r="AP102" s="514"/>
      <c r="AQ102" s="514"/>
      <c r="AR102" s="514"/>
      <c r="AS102" s="514"/>
      <c r="AT102" s="514"/>
      <c r="AU102" s="514"/>
      <c r="AV102" s="514"/>
      <c r="AW102" s="514"/>
      <c r="AX102" s="514"/>
      <c r="AY102" s="514"/>
      <c r="AZ102" s="514"/>
      <c r="BA102" s="514"/>
      <c r="BB102" s="514"/>
      <c r="BC102" s="514"/>
      <c r="BD102" s="514"/>
      <c r="BE102" s="514"/>
      <c r="BF102" s="514"/>
      <c r="BG102" s="514"/>
      <c r="BH102" s="514"/>
      <c r="BI102" s="514"/>
      <c r="BJ102" s="514"/>
      <c r="BK102" s="514"/>
      <c r="BL102" s="514"/>
      <c r="BM102" s="514"/>
      <c r="BN102" s="515"/>
    </row>
    <row r="103" spans="4:75" ht="21.9" customHeight="1">
      <c r="D103" s="530"/>
      <c r="E103" s="531"/>
      <c r="F103" s="531"/>
      <c r="G103" s="531"/>
      <c r="H103" s="531"/>
      <c r="I103" s="531"/>
      <c r="J103" s="531"/>
      <c r="K103" s="531"/>
      <c r="L103" s="531"/>
      <c r="M103" s="531"/>
      <c r="N103" s="532"/>
      <c r="O103" s="629" t="s">
        <v>69</v>
      </c>
      <c r="P103" s="630"/>
      <c r="Q103" s="630"/>
      <c r="R103" s="630"/>
      <c r="S103" s="630"/>
      <c r="T103" s="630"/>
      <c r="U103" s="630"/>
      <c r="V103" s="631"/>
      <c r="W103" s="629"/>
      <c r="X103" s="630"/>
      <c r="Y103" s="630"/>
      <c r="Z103" s="630"/>
      <c r="AA103" s="630"/>
      <c r="AB103" s="630"/>
      <c r="AC103" s="630"/>
      <c r="AD103" s="630"/>
      <c r="AE103" s="630"/>
      <c r="AF103" s="630"/>
      <c r="AG103" s="630"/>
      <c r="AH103" s="630"/>
      <c r="AI103" s="630"/>
      <c r="AJ103" s="630"/>
      <c r="AK103" s="630"/>
      <c r="AL103" s="630"/>
      <c r="AM103" s="630"/>
      <c r="AN103" s="630"/>
      <c r="AO103" s="630"/>
      <c r="AP103" s="630"/>
      <c r="AQ103" s="630"/>
      <c r="AR103" s="630"/>
      <c r="AS103" s="630"/>
      <c r="AT103" s="630"/>
      <c r="AU103" s="630"/>
      <c r="AV103" s="630"/>
      <c r="AW103" s="630"/>
      <c r="AX103" s="630"/>
      <c r="AY103" s="630"/>
      <c r="AZ103" s="630"/>
      <c r="BA103" s="630"/>
      <c r="BB103" s="630"/>
      <c r="BC103" s="630"/>
      <c r="BD103" s="630"/>
      <c r="BE103" s="630"/>
      <c r="BF103" s="630"/>
      <c r="BG103" s="630"/>
      <c r="BH103" s="630"/>
      <c r="BI103" s="630"/>
      <c r="BJ103" s="630"/>
      <c r="BK103" s="630"/>
      <c r="BL103" s="630"/>
      <c r="BM103" s="630"/>
      <c r="BN103" s="631"/>
      <c r="BO103" s="90"/>
      <c r="BR103" s="90"/>
      <c r="BS103" s="90"/>
      <c r="BT103" s="90"/>
      <c r="BU103" s="90"/>
    </row>
    <row r="104" spans="4:75" ht="21.9" customHeight="1">
      <c r="D104" s="530"/>
      <c r="E104" s="531"/>
      <c r="F104" s="531"/>
      <c r="G104" s="531"/>
      <c r="H104" s="531"/>
      <c r="I104" s="531"/>
      <c r="J104" s="531"/>
      <c r="K104" s="531"/>
      <c r="L104" s="531"/>
      <c r="M104" s="531"/>
      <c r="N104" s="532"/>
      <c r="O104" s="488" t="s">
        <v>70</v>
      </c>
      <c r="P104" s="489"/>
      <c r="Q104" s="489"/>
      <c r="R104" s="489"/>
      <c r="S104" s="489"/>
      <c r="T104" s="489"/>
      <c r="U104" s="489"/>
      <c r="V104" s="490"/>
      <c r="W104" s="488"/>
      <c r="X104" s="489"/>
      <c r="Y104" s="489"/>
      <c r="Z104" s="489"/>
      <c r="AA104" s="489"/>
      <c r="AB104" s="489"/>
      <c r="AC104" s="489"/>
      <c r="AD104" s="489"/>
      <c r="AE104" s="489"/>
      <c r="AF104" s="489"/>
      <c r="AG104" s="489"/>
      <c r="AH104" s="489"/>
      <c r="AI104" s="489"/>
      <c r="AJ104" s="489"/>
      <c r="AK104" s="489"/>
      <c r="AL104" s="489"/>
      <c r="AM104" s="489"/>
      <c r="AN104" s="489"/>
      <c r="AO104" s="489"/>
      <c r="AP104" s="489"/>
      <c r="AQ104" s="489"/>
      <c r="AR104" s="489"/>
      <c r="AS104" s="489"/>
      <c r="AT104" s="489"/>
      <c r="AU104" s="489"/>
      <c r="AV104" s="489"/>
      <c r="AW104" s="489"/>
      <c r="AX104" s="489"/>
      <c r="AY104" s="489"/>
      <c r="AZ104" s="489"/>
      <c r="BA104" s="489"/>
      <c r="BB104" s="489"/>
      <c r="BC104" s="489"/>
      <c r="BD104" s="489"/>
      <c r="BE104" s="489"/>
      <c r="BF104" s="489"/>
      <c r="BG104" s="489"/>
      <c r="BH104" s="489"/>
      <c r="BI104" s="489"/>
      <c r="BJ104" s="489"/>
      <c r="BK104" s="489"/>
      <c r="BL104" s="489"/>
      <c r="BM104" s="489"/>
      <c r="BN104" s="490"/>
    </row>
    <row r="105" spans="4:75" ht="21.9" customHeight="1">
      <c r="D105" s="530"/>
      <c r="E105" s="531"/>
      <c r="F105" s="531"/>
      <c r="G105" s="531"/>
      <c r="H105" s="531"/>
      <c r="I105" s="531"/>
      <c r="J105" s="531"/>
      <c r="K105" s="531"/>
      <c r="L105" s="531"/>
      <c r="M105" s="531"/>
      <c r="N105" s="532"/>
      <c r="O105" s="488" t="s">
        <v>68</v>
      </c>
      <c r="P105" s="489"/>
      <c r="Q105" s="489"/>
      <c r="R105" s="489"/>
      <c r="S105" s="489"/>
      <c r="T105" s="489"/>
      <c r="U105" s="489"/>
      <c r="V105" s="490"/>
      <c r="W105" s="488"/>
      <c r="X105" s="489"/>
      <c r="Y105" s="489"/>
      <c r="Z105" s="489"/>
      <c r="AA105" s="489"/>
      <c r="AB105" s="489"/>
      <c r="AC105" s="489"/>
      <c r="AD105" s="489"/>
      <c r="AE105" s="489"/>
      <c r="AF105" s="489"/>
      <c r="AG105" s="489"/>
      <c r="AH105" s="489"/>
      <c r="AI105" s="489"/>
      <c r="AJ105" s="489"/>
      <c r="AK105" s="489"/>
      <c r="AL105" s="489"/>
      <c r="AM105" s="489"/>
      <c r="AN105" s="489"/>
      <c r="AO105" s="489"/>
      <c r="AP105" s="489"/>
      <c r="AQ105" s="489"/>
      <c r="AR105" s="489"/>
      <c r="AS105" s="489"/>
      <c r="AT105" s="489"/>
      <c r="AU105" s="489"/>
      <c r="AV105" s="489"/>
      <c r="AW105" s="489"/>
      <c r="AX105" s="489"/>
      <c r="AY105" s="489"/>
      <c r="AZ105" s="489"/>
      <c r="BA105" s="489"/>
      <c r="BB105" s="489"/>
      <c r="BC105" s="489"/>
      <c r="BD105" s="489"/>
      <c r="BE105" s="489"/>
      <c r="BF105" s="489"/>
      <c r="BG105" s="489"/>
      <c r="BH105" s="489"/>
      <c r="BI105" s="489"/>
      <c r="BJ105" s="489"/>
      <c r="BK105" s="489"/>
      <c r="BL105" s="489"/>
      <c r="BM105" s="489"/>
      <c r="BN105" s="490"/>
      <c r="BO105" s="90"/>
      <c r="BR105" s="90"/>
      <c r="BS105" s="90"/>
      <c r="BT105" s="90"/>
      <c r="BU105" s="90"/>
    </row>
    <row r="106" spans="4:75" ht="21.9" customHeight="1">
      <c r="D106" s="533"/>
      <c r="E106" s="534"/>
      <c r="F106" s="534"/>
      <c r="G106" s="534"/>
      <c r="H106" s="534"/>
      <c r="I106" s="534"/>
      <c r="J106" s="534"/>
      <c r="K106" s="534"/>
      <c r="L106" s="534"/>
      <c r="M106" s="534"/>
      <c r="N106" s="535"/>
      <c r="O106" s="658" t="s">
        <v>67</v>
      </c>
      <c r="P106" s="659"/>
      <c r="Q106" s="659"/>
      <c r="R106" s="659"/>
      <c r="S106" s="659"/>
      <c r="T106" s="659"/>
      <c r="U106" s="659"/>
      <c r="V106" s="660"/>
      <c r="W106" s="658"/>
      <c r="X106" s="659"/>
      <c r="Y106" s="659"/>
      <c r="Z106" s="659"/>
      <c r="AA106" s="659"/>
      <c r="AB106" s="659"/>
      <c r="AC106" s="659"/>
      <c r="AD106" s="659"/>
      <c r="AE106" s="659"/>
      <c r="AF106" s="659"/>
      <c r="AG106" s="659"/>
      <c r="AH106" s="659"/>
      <c r="AI106" s="659"/>
      <c r="AJ106" s="659"/>
      <c r="AK106" s="659"/>
      <c r="AL106" s="659"/>
      <c r="AM106" s="659"/>
      <c r="AN106" s="659"/>
      <c r="AO106" s="659"/>
      <c r="AP106" s="659"/>
      <c r="AQ106" s="659"/>
      <c r="AR106" s="659"/>
      <c r="AS106" s="659"/>
      <c r="AT106" s="659"/>
      <c r="AU106" s="659"/>
      <c r="AV106" s="659"/>
      <c r="AW106" s="659"/>
      <c r="AX106" s="659"/>
      <c r="AY106" s="659"/>
      <c r="AZ106" s="659"/>
      <c r="BA106" s="659"/>
      <c r="BB106" s="659"/>
      <c r="BC106" s="659"/>
      <c r="BD106" s="659"/>
      <c r="BE106" s="659"/>
      <c r="BF106" s="659"/>
      <c r="BG106" s="659"/>
      <c r="BH106" s="659"/>
      <c r="BI106" s="659"/>
      <c r="BJ106" s="659"/>
      <c r="BK106" s="659"/>
      <c r="BL106" s="659"/>
      <c r="BM106" s="659"/>
      <c r="BN106" s="660"/>
    </row>
    <row r="107" spans="4:75" ht="51" customHeight="1">
      <c r="D107" s="30"/>
      <c r="E107" s="30"/>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28"/>
      <c r="AR107" s="28"/>
      <c r="AS107" s="28"/>
      <c r="AT107" s="28"/>
      <c r="AU107" s="28"/>
      <c r="AV107" s="137"/>
      <c r="AW107" s="137"/>
      <c r="AX107" s="137"/>
      <c r="AY107" s="137"/>
      <c r="AZ107" s="137"/>
      <c r="BA107" s="137"/>
      <c r="BB107" s="28"/>
      <c r="BC107" s="137"/>
      <c r="BD107" s="137"/>
      <c r="BE107" s="28"/>
      <c r="BF107" s="28"/>
      <c r="BG107" s="28"/>
      <c r="BH107" s="28"/>
      <c r="BI107" s="28"/>
      <c r="BJ107" s="137"/>
      <c r="BL107" s="90"/>
      <c r="BM107" s="90"/>
      <c r="BN107" s="90"/>
      <c r="BO107" s="90"/>
      <c r="BR107" s="90"/>
      <c r="BS107" s="90"/>
      <c r="BT107" s="90"/>
      <c r="BU107" s="90"/>
    </row>
    <row r="108" spans="4:75" ht="22.5" customHeight="1">
      <c r="D108" s="36"/>
      <c r="E108" s="486" t="s">
        <v>181</v>
      </c>
      <c r="F108" s="486"/>
      <c r="G108" s="37" t="s">
        <v>567</v>
      </c>
      <c r="H108" s="37"/>
      <c r="I108" s="37"/>
      <c r="J108" s="37"/>
      <c r="K108" s="37"/>
      <c r="L108" s="37"/>
      <c r="M108" s="40"/>
      <c r="N108" s="40"/>
      <c r="O108" s="40"/>
      <c r="P108" s="40"/>
      <c r="Q108" s="40"/>
      <c r="R108" s="40"/>
      <c r="S108" s="40"/>
      <c r="T108" s="40"/>
      <c r="U108" s="40"/>
      <c r="V108" s="40"/>
      <c r="W108" s="28"/>
      <c r="X108" s="28"/>
      <c r="Y108" s="28"/>
      <c r="Z108" s="28"/>
      <c r="AA108" s="28"/>
      <c r="AB108" s="28"/>
      <c r="AC108" s="28"/>
      <c r="AD108" s="28"/>
      <c r="AE108" s="28"/>
      <c r="AF108" s="28"/>
      <c r="AG108" s="28"/>
      <c r="AH108" s="28"/>
      <c r="AI108" s="28"/>
      <c r="AJ108" s="28"/>
      <c r="AK108" s="28"/>
      <c r="AL108" s="28"/>
      <c r="AM108" s="28"/>
      <c r="AN108" s="137"/>
      <c r="AO108" s="137"/>
      <c r="AP108" s="137"/>
      <c r="AQ108" s="137"/>
      <c r="AR108" s="137"/>
      <c r="AV108" s="37"/>
      <c r="AW108" s="37"/>
      <c r="AX108" s="37"/>
      <c r="BA108" s="37"/>
      <c r="BB108" s="37"/>
      <c r="BC108" s="37"/>
      <c r="BD108" s="282"/>
      <c r="BF108" s="37"/>
      <c r="BG108" s="37"/>
      <c r="BH108" s="37"/>
      <c r="BK108" s="6"/>
      <c r="BM108" s="90"/>
      <c r="BN108" s="90"/>
      <c r="BO108" s="90"/>
      <c r="BP108" s="90"/>
    </row>
    <row r="109" spans="4:75" ht="20.100000000000001" customHeight="1">
      <c r="D109" s="485" t="s">
        <v>228</v>
      </c>
      <c r="E109" s="486"/>
      <c r="F109" s="486"/>
      <c r="G109" s="486"/>
      <c r="H109" s="486"/>
      <c r="I109" s="486"/>
      <c r="J109" s="486"/>
      <c r="K109" s="486"/>
      <c r="L109" s="486"/>
      <c r="M109" s="486"/>
      <c r="N109" s="487"/>
      <c r="O109" s="485" t="s">
        <v>236</v>
      </c>
      <c r="P109" s="486"/>
      <c r="Q109" s="486"/>
      <c r="R109" s="486"/>
      <c r="S109" s="486"/>
      <c r="T109" s="486"/>
      <c r="U109" s="486"/>
      <c r="V109" s="486"/>
      <c r="W109" s="486"/>
      <c r="X109" s="486"/>
      <c r="Y109" s="486"/>
      <c r="Z109" s="486"/>
      <c r="AA109" s="486"/>
      <c r="AB109" s="486"/>
      <c r="AC109" s="486"/>
      <c r="AD109" s="486"/>
      <c r="AE109" s="516" t="s">
        <v>237</v>
      </c>
      <c r="AF109" s="517"/>
      <c r="AG109" s="517"/>
      <c r="AH109" s="517"/>
      <c r="AI109" s="517"/>
      <c r="AJ109" s="517"/>
      <c r="AK109" s="517"/>
      <c r="AL109" s="517"/>
      <c r="AM109" s="517"/>
      <c r="AN109" s="517"/>
      <c r="AO109" s="517"/>
      <c r="AP109" s="517"/>
      <c r="AQ109" s="517"/>
      <c r="AR109" s="517"/>
      <c r="AS109" s="517"/>
      <c r="AT109" s="517"/>
      <c r="AU109" s="485" t="s">
        <v>238</v>
      </c>
      <c r="AV109" s="486"/>
      <c r="AW109" s="486"/>
      <c r="AX109" s="486"/>
      <c r="AY109" s="486"/>
      <c r="AZ109" s="486"/>
      <c r="BA109" s="486"/>
      <c r="BB109" s="486"/>
      <c r="BC109" s="486"/>
      <c r="BD109" s="486"/>
      <c r="BE109" s="486"/>
      <c r="BF109" s="486"/>
      <c r="BG109" s="486"/>
      <c r="BH109" s="486"/>
      <c r="BI109" s="486"/>
      <c r="BJ109" s="487"/>
      <c r="BK109" s="6"/>
    </row>
    <row r="110" spans="4:75" ht="28.5" customHeight="1">
      <c r="D110" s="493" t="s">
        <v>229</v>
      </c>
      <c r="E110" s="494"/>
      <c r="F110" s="275"/>
      <c r="G110" s="550"/>
      <c r="H110" s="550"/>
      <c r="I110" s="550"/>
      <c r="J110" s="550"/>
      <c r="K110" s="550"/>
      <c r="L110" s="276" t="s">
        <v>72</v>
      </c>
      <c r="M110" s="276"/>
      <c r="N110" s="277"/>
      <c r="O110" s="275"/>
      <c r="P110" s="276"/>
      <c r="Q110" s="276"/>
      <c r="R110" s="276"/>
      <c r="S110" s="276"/>
      <c r="T110" s="550"/>
      <c r="U110" s="550"/>
      <c r="V110" s="550"/>
      <c r="W110" s="550"/>
      <c r="X110" s="550"/>
      <c r="Y110" s="550"/>
      <c r="Z110" s="550"/>
      <c r="AA110" s="276" t="s">
        <v>72</v>
      </c>
      <c r="AB110" s="276"/>
      <c r="AC110" s="276"/>
      <c r="AD110" s="276"/>
      <c r="AE110" s="133"/>
      <c r="AF110" s="134"/>
      <c r="AG110" s="134"/>
      <c r="AH110" s="276"/>
      <c r="AI110" s="550"/>
      <c r="AJ110" s="550"/>
      <c r="AK110" s="550"/>
      <c r="AL110" s="550"/>
      <c r="AM110" s="550"/>
      <c r="AN110" s="550"/>
      <c r="AO110" s="550"/>
      <c r="AP110" s="276" t="s">
        <v>72</v>
      </c>
      <c r="AQ110" s="276"/>
      <c r="AR110" s="134"/>
      <c r="AS110" s="134"/>
      <c r="AT110" s="134"/>
      <c r="AU110" s="2"/>
      <c r="AV110" s="136"/>
      <c r="AW110" s="136"/>
      <c r="AX110" s="276"/>
      <c r="AY110" s="550"/>
      <c r="AZ110" s="550"/>
      <c r="BA110" s="550"/>
      <c r="BB110" s="550"/>
      <c r="BC110" s="550"/>
      <c r="BD110" s="550"/>
      <c r="BE110" s="550"/>
      <c r="BF110" s="276" t="s">
        <v>72</v>
      </c>
      <c r="BG110" s="276"/>
      <c r="BH110" s="136"/>
      <c r="BI110" s="136"/>
      <c r="BJ110" s="3"/>
      <c r="BK110" s="6"/>
    </row>
    <row r="111" spans="4:75" ht="27.75" customHeight="1">
      <c r="D111" s="495"/>
      <c r="E111" s="496"/>
      <c r="F111" s="139" t="s">
        <v>39</v>
      </c>
      <c r="G111" s="313"/>
      <c r="H111" s="499"/>
      <c r="I111" s="499"/>
      <c r="J111" s="499"/>
      <c r="K111" s="313" t="s">
        <v>27</v>
      </c>
      <c r="L111" s="313"/>
      <c r="M111" s="313" t="s">
        <v>72</v>
      </c>
      <c r="N111" s="140"/>
      <c r="O111" s="139"/>
      <c r="P111" s="313"/>
      <c r="Q111" s="313"/>
      <c r="R111" s="313"/>
      <c r="S111" s="313" t="s">
        <v>39</v>
      </c>
      <c r="T111" s="313"/>
      <c r="U111" s="499"/>
      <c r="V111" s="499"/>
      <c r="W111" s="499"/>
      <c r="X111" s="499"/>
      <c r="Y111" s="499"/>
      <c r="Z111" s="313" t="s">
        <v>27</v>
      </c>
      <c r="AA111" s="313"/>
      <c r="AB111" s="313" t="s">
        <v>72</v>
      </c>
      <c r="AC111" s="313"/>
      <c r="AD111" s="313"/>
      <c r="AE111" s="141"/>
      <c r="AF111" s="142"/>
      <c r="AG111" s="142"/>
      <c r="AH111" s="313" t="s">
        <v>39</v>
      </c>
      <c r="AI111" s="313"/>
      <c r="AJ111" s="499"/>
      <c r="AK111" s="499"/>
      <c r="AL111" s="499"/>
      <c r="AM111" s="499"/>
      <c r="AN111" s="499"/>
      <c r="AO111" s="313" t="s">
        <v>27</v>
      </c>
      <c r="AP111" s="313"/>
      <c r="AQ111" s="313" t="s">
        <v>72</v>
      </c>
      <c r="AR111" s="142"/>
      <c r="AS111" s="142"/>
      <c r="AT111" s="142"/>
      <c r="AU111" s="143"/>
      <c r="AV111" s="144"/>
      <c r="AW111" s="144"/>
      <c r="AX111" s="313" t="s">
        <v>39</v>
      </c>
      <c r="AY111" s="313"/>
      <c r="AZ111" s="499"/>
      <c r="BA111" s="499"/>
      <c r="BB111" s="499"/>
      <c r="BC111" s="499"/>
      <c r="BD111" s="499"/>
      <c r="BE111" s="313" t="s">
        <v>27</v>
      </c>
      <c r="BF111" s="313"/>
      <c r="BG111" s="313" t="s">
        <v>72</v>
      </c>
      <c r="BH111" s="144"/>
      <c r="BI111" s="144"/>
      <c r="BJ111" s="145"/>
      <c r="BK111" s="6"/>
    </row>
    <row r="112" spans="4:75" ht="20.100000000000001" customHeight="1">
      <c r="D112" s="495"/>
      <c r="E112" s="496"/>
      <c r="F112" s="146" t="s">
        <v>230</v>
      </c>
      <c r="G112" s="309"/>
      <c r="H112" s="309"/>
      <c r="I112" s="309"/>
      <c r="J112" s="309"/>
      <c r="K112" s="309"/>
      <c r="L112" s="309"/>
      <c r="M112" s="309"/>
      <c r="N112" s="309"/>
      <c r="O112" s="309"/>
      <c r="P112" s="309"/>
      <c r="Q112" s="309"/>
      <c r="R112" s="309"/>
      <c r="S112" s="309"/>
      <c r="T112" s="309"/>
      <c r="U112" s="309"/>
      <c r="V112" s="309"/>
      <c r="W112" s="309"/>
      <c r="X112" s="309"/>
      <c r="Y112" s="309"/>
      <c r="Z112" s="309"/>
      <c r="AA112" s="309"/>
      <c r="AB112" s="309"/>
      <c r="AC112" s="309"/>
      <c r="AD112" s="309"/>
      <c r="AE112" s="148"/>
      <c r="AF112" s="148"/>
      <c r="AG112" s="148"/>
      <c r="AH112" s="309"/>
      <c r="AI112" s="309"/>
      <c r="AJ112" s="309"/>
      <c r="AK112" s="309"/>
      <c r="AL112" s="309"/>
      <c r="AM112" s="309"/>
      <c r="AN112" s="309"/>
      <c r="AO112" s="309"/>
      <c r="AP112" s="309"/>
      <c r="AQ112" s="309"/>
      <c r="AR112" s="148"/>
      <c r="AS112" s="148"/>
      <c r="AT112" s="148"/>
      <c r="AU112" s="149"/>
      <c r="AV112" s="149"/>
      <c r="AW112" s="149"/>
      <c r="AX112" s="309"/>
      <c r="AY112" s="309"/>
      <c r="AZ112" s="309"/>
      <c r="BA112" s="309"/>
      <c r="BB112" s="309"/>
      <c r="BC112" s="309"/>
      <c r="BD112" s="309"/>
      <c r="BE112" s="309"/>
      <c r="BF112" s="309"/>
      <c r="BG112" s="309"/>
      <c r="BH112" s="149"/>
      <c r="BI112" s="149"/>
      <c r="BJ112" s="150"/>
      <c r="BK112" s="6"/>
    </row>
    <row r="113" spans="4:70" ht="20.100000000000001" customHeight="1">
      <c r="D113" s="495"/>
      <c r="E113" s="496"/>
      <c r="F113" s="500" t="s">
        <v>2</v>
      </c>
      <c r="G113" s="500"/>
      <c r="H113" s="500"/>
      <c r="I113" s="501"/>
      <c r="J113" s="502" t="s">
        <v>231</v>
      </c>
      <c r="K113" s="500"/>
      <c r="L113" s="500"/>
      <c r="M113" s="500"/>
      <c r="N113" s="500"/>
      <c r="O113" s="93" t="s">
        <v>2</v>
      </c>
      <c r="P113" s="94"/>
      <c r="Q113" s="95"/>
      <c r="R113" s="95"/>
      <c r="S113" s="503" t="s">
        <v>72</v>
      </c>
      <c r="T113" s="503"/>
      <c r="U113" s="503"/>
      <c r="V113" s="504"/>
      <c r="W113" s="96" t="s">
        <v>231</v>
      </c>
      <c r="X113" s="94"/>
      <c r="Y113" s="94"/>
      <c r="Z113" s="94"/>
      <c r="AA113" s="505" t="s">
        <v>72</v>
      </c>
      <c r="AB113" s="505"/>
      <c r="AC113" s="505"/>
      <c r="AD113" s="505"/>
      <c r="AE113" s="93" t="s">
        <v>2</v>
      </c>
      <c r="AF113" s="94"/>
      <c r="AG113" s="94"/>
      <c r="AH113" s="94"/>
      <c r="AI113" s="505" t="s">
        <v>72</v>
      </c>
      <c r="AJ113" s="505"/>
      <c r="AK113" s="505"/>
      <c r="AL113" s="505"/>
      <c r="AM113" s="97" t="s">
        <v>231</v>
      </c>
      <c r="AN113" s="95"/>
      <c r="AO113" s="95"/>
      <c r="AP113" s="95"/>
      <c r="AQ113" s="503" t="s">
        <v>72</v>
      </c>
      <c r="AR113" s="503"/>
      <c r="AS113" s="503"/>
      <c r="AT113" s="503"/>
      <c r="AU113" s="98" t="s">
        <v>2</v>
      </c>
      <c r="AV113" s="95"/>
      <c r="AW113" s="95"/>
      <c r="AX113" s="95"/>
      <c r="AY113" s="503" t="s">
        <v>72</v>
      </c>
      <c r="AZ113" s="503"/>
      <c r="BA113" s="503"/>
      <c r="BB113" s="504"/>
      <c r="BC113" s="96" t="s">
        <v>231</v>
      </c>
      <c r="BD113" s="94"/>
      <c r="BE113" s="94"/>
      <c r="BF113" s="94"/>
      <c r="BG113" s="505" t="s">
        <v>72</v>
      </c>
      <c r="BH113" s="505"/>
      <c r="BI113" s="505"/>
      <c r="BJ113" s="505"/>
      <c r="BK113" s="39"/>
      <c r="BL113" s="90"/>
      <c r="BM113" s="90"/>
      <c r="BN113" s="90"/>
      <c r="BO113" s="90"/>
      <c r="BP113" s="90"/>
    </row>
    <row r="114" spans="4:70" ht="20.100000000000001" customHeight="1">
      <c r="D114" s="495"/>
      <c r="E114" s="496"/>
      <c r="F114" s="99" t="s">
        <v>534</v>
      </c>
      <c r="G114" s="100"/>
      <c r="H114" s="100"/>
      <c r="I114" s="100"/>
      <c r="J114" s="100"/>
      <c r="K114" s="100"/>
      <c r="L114" s="100"/>
      <c r="M114" s="100"/>
      <c r="N114" s="101"/>
      <c r="O114" s="102" t="s">
        <v>232</v>
      </c>
      <c r="P114" s="103"/>
      <c r="Q114" s="103"/>
      <c r="R114" s="103"/>
      <c r="S114" s="508" t="s">
        <v>72</v>
      </c>
      <c r="T114" s="508"/>
      <c r="U114" s="508"/>
      <c r="V114" s="509"/>
      <c r="W114" s="104" t="s">
        <v>232</v>
      </c>
      <c r="X114" s="103"/>
      <c r="Y114" s="103"/>
      <c r="Z114" s="103"/>
      <c r="AA114" s="508" t="s">
        <v>72</v>
      </c>
      <c r="AB114" s="508"/>
      <c r="AC114" s="508"/>
      <c r="AD114" s="650"/>
      <c r="AE114" s="102" t="s">
        <v>242</v>
      </c>
      <c r="AF114" s="103"/>
      <c r="AG114" s="103"/>
      <c r="AH114" s="103"/>
      <c r="AI114" s="508" t="s">
        <v>72</v>
      </c>
      <c r="AJ114" s="508"/>
      <c r="AK114" s="508"/>
      <c r="AL114" s="508"/>
      <c r="AM114" s="105" t="s">
        <v>242</v>
      </c>
      <c r="AN114" s="103"/>
      <c r="AO114" s="103"/>
      <c r="AP114" s="103"/>
      <c r="AQ114" s="508" t="s">
        <v>72</v>
      </c>
      <c r="AR114" s="508"/>
      <c r="AS114" s="508"/>
      <c r="AT114" s="650"/>
      <c r="AU114" s="275"/>
      <c r="AV114" s="276"/>
      <c r="AW114" s="276"/>
      <c r="AX114" s="276"/>
      <c r="AY114" s="276"/>
      <c r="AZ114" s="276"/>
      <c r="BA114" s="276"/>
      <c r="BB114" s="106"/>
      <c r="BC114" s="276"/>
      <c r="BD114" s="276"/>
      <c r="BE114" s="276"/>
      <c r="BF114" s="276"/>
      <c r="BG114" s="276"/>
      <c r="BH114" s="276"/>
      <c r="BI114" s="276"/>
      <c r="BJ114" s="277"/>
      <c r="BK114" s="282"/>
      <c r="BL114" s="282"/>
      <c r="BM114" s="282"/>
      <c r="BN114" s="282"/>
    </row>
    <row r="115" spans="4:70" ht="20.100000000000001" customHeight="1">
      <c r="D115" s="495"/>
      <c r="E115" s="496"/>
      <c r="F115" s="107" t="s">
        <v>535</v>
      </c>
      <c r="G115" s="108"/>
      <c r="H115" s="108"/>
      <c r="I115" s="108"/>
      <c r="J115" s="108"/>
      <c r="K115" s="108"/>
      <c r="L115" s="108"/>
      <c r="M115" s="108"/>
      <c r="N115" s="109"/>
      <c r="O115" s="110" t="s">
        <v>233</v>
      </c>
      <c r="P115" s="1"/>
      <c r="Q115" s="1"/>
      <c r="R115" s="1"/>
      <c r="S115" s="506" t="s">
        <v>72</v>
      </c>
      <c r="T115" s="506"/>
      <c r="U115" s="506"/>
      <c r="V115" s="539"/>
      <c r="W115" s="1" t="s">
        <v>233</v>
      </c>
      <c r="X115" s="1"/>
      <c r="Y115" s="1"/>
      <c r="Z115" s="1"/>
      <c r="AA115" s="506" t="s">
        <v>72</v>
      </c>
      <c r="AB115" s="506"/>
      <c r="AC115" s="506"/>
      <c r="AD115" s="507"/>
      <c r="AE115" s="110" t="s">
        <v>52</v>
      </c>
      <c r="AF115" s="111"/>
      <c r="AG115" s="111"/>
      <c r="AH115" s="112"/>
      <c r="AI115" s="506" t="s">
        <v>72</v>
      </c>
      <c r="AJ115" s="506"/>
      <c r="AK115" s="506"/>
      <c r="AL115" s="506"/>
      <c r="AM115" s="48" t="s">
        <v>52</v>
      </c>
      <c r="AN115" s="111"/>
      <c r="AO115" s="111"/>
      <c r="AP115" s="112"/>
      <c r="AQ115" s="506" t="s">
        <v>72</v>
      </c>
      <c r="AR115" s="506"/>
      <c r="AS115" s="506"/>
      <c r="AT115" s="507"/>
      <c r="AU115" s="25"/>
      <c r="AV115" s="24"/>
      <c r="AW115" s="24"/>
      <c r="AX115" s="24"/>
      <c r="AY115" s="24"/>
      <c r="AZ115" s="24"/>
      <c r="BA115" s="24"/>
      <c r="BB115" s="113"/>
      <c r="BC115" s="24"/>
      <c r="BD115" s="24"/>
      <c r="BE115" s="24"/>
      <c r="BF115" s="24"/>
      <c r="BG115" s="24"/>
      <c r="BH115" s="24"/>
      <c r="BI115" s="24"/>
      <c r="BJ115" s="114"/>
      <c r="BK115" s="24"/>
      <c r="BL115" s="24"/>
      <c r="BM115" s="24"/>
      <c r="BN115" s="24"/>
      <c r="BO115" s="24"/>
      <c r="BP115" s="24"/>
    </row>
    <row r="116" spans="4:70" ht="20.100000000000001" customHeight="1">
      <c r="D116" s="495"/>
      <c r="E116" s="496"/>
      <c r="F116" s="107" t="s">
        <v>536</v>
      </c>
      <c r="G116" s="108"/>
      <c r="H116" s="108"/>
      <c r="I116" s="108"/>
      <c r="J116" s="108"/>
      <c r="K116" s="108"/>
      <c r="L116" s="108"/>
      <c r="M116" s="108"/>
      <c r="N116" s="109"/>
      <c r="O116" s="110" t="s">
        <v>243</v>
      </c>
      <c r="P116" s="1"/>
      <c r="Q116" s="1"/>
      <c r="R116" s="1"/>
      <c r="S116" s="310"/>
      <c r="T116" s="506" t="s">
        <v>72</v>
      </c>
      <c r="U116" s="506"/>
      <c r="V116" s="506"/>
      <c r="W116" s="48" t="s">
        <v>243</v>
      </c>
      <c r="X116" s="1"/>
      <c r="Y116" s="1"/>
      <c r="Z116" s="1"/>
      <c r="AA116" s="310"/>
      <c r="AB116" s="506" t="s">
        <v>72</v>
      </c>
      <c r="AC116" s="506"/>
      <c r="AD116" s="539"/>
      <c r="AE116" s="110" t="s">
        <v>537</v>
      </c>
      <c r="AF116" s="111"/>
      <c r="AG116" s="540"/>
      <c r="AH116" s="540"/>
      <c r="AI116" s="540"/>
      <c r="AJ116" s="540"/>
      <c r="AK116" s="1" t="s">
        <v>538</v>
      </c>
      <c r="AL116" s="317"/>
      <c r="AM116" s="48" t="s">
        <v>539</v>
      </c>
      <c r="AN116" s="111"/>
      <c r="AO116" s="540"/>
      <c r="AP116" s="540"/>
      <c r="AQ116" s="540"/>
      <c r="AR116" s="540"/>
      <c r="AS116" s="1" t="s">
        <v>538</v>
      </c>
      <c r="AT116" s="317"/>
      <c r="AU116" s="25"/>
      <c r="AV116" s="24"/>
      <c r="AW116" s="24"/>
      <c r="AX116" s="24"/>
      <c r="AY116" s="24"/>
      <c r="AZ116" s="24"/>
      <c r="BA116" s="24"/>
      <c r="BB116" s="113"/>
      <c r="BC116" s="24"/>
      <c r="BD116" s="24"/>
      <c r="BE116" s="24"/>
      <c r="BF116" s="24"/>
      <c r="BG116" s="24"/>
      <c r="BH116" s="24"/>
      <c r="BI116" s="24"/>
      <c r="BJ116" s="114"/>
      <c r="BK116" s="24"/>
      <c r="BL116" s="24"/>
      <c r="BM116" s="24"/>
      <c r="BN116" s="24"/>
      <c r="BO116" s="24"/>
      <c r="BP116" s="24"/>
    </row>
    <row r="117" spans="4:70" ht="20.100000000000001" customHeight="1">
      <c r="D117" s="495"/>
      <c r="E117" s="496"/>
      <c r="F117" s="646" t="s">
        <v>540</v>
      </c>
      <c r="G117" s="647"/>
      <c r="H117" s="647"/>
      <c r="I117" s="647"/>
      <c r="J117" s="647"/>
      <c r="K117" s="647"/>
      <c r="L117" s="647"/>
      <c r="M117" s="647"/>
      <c r="N117" s="648"/>
      <c r="O117" s="151" t="s">
        <v>524</v>
      </c>
      <c r="P117" s="1"/>
      <c r="Q117" s="1"/>
      <c r="R117" s="1"/>
      <c r="S117" s="1"/>
      <c r="T117" s="1"/>
      <c r="U117" s="1"/>
      <c r="V117" s="152"/>
      <c r="W117" s="153" t="s">
        <v>524</v>
      </c>
      <c r="X117" s="1"/>
      <c r="Y117" s="1"/>
      <c r="Z117" s="1"/>
      <c r="AA117" s="1"/>
      <c r="AB117" s="1"/>
      <c r="AC117" s="1"/>
      <c r="AD117" s="154"/>
      <c r="AE117" s="110"/>
      <c r="AF117" s="111"/>
      <c r="AG117" s="540"/>
      <c r="AH117" s="540"/>
      <c r="AI117" s="540"/>
      <c r="AJ117" s="540"/>
      <c r="AK117" s="1"/>
      <c r="AL117" s="317"/>
      <c r="AM117" s="48"/>
      <c r="AN117" s="111"/>
      <c r="AO117" s="540"/>
      <c r="AP117" s="540"/>
      <c r="AQ117" s="540"/>
      <c r="AR117" s="540"/>
      <c r="AS117" s="1"/>
      <c r="AT117" s="317"/>
      <c r="AU117" s="116"/>
      <c r="AV117" s="1"/>
      <c r="BB117" s="117"/>
      <c r="BH117" s="90"/>
      <c r="BI117" s="90"/>
      <c r="BJ117" s="29"/>
      <c r="BK117" s="90"/>
      <c r="BL117" s="90"/>
      <c r="BM117" s="90"/>
      <c r="BN117" s="90"/>
      <c r="BO117" s="90"/>
      <c r="BP117" s="90"/>
      <c r="BQ117" s="90"/>
      <c r="BR117" s="90"/>
    </row>
    <row r="118" spans="4:70" ht="20.100000000000001" customHeight="1">
      <c r="D118" s="495"/>
      <c r="E118" s="496"/>
      <c r="F118" s="646"/>
      <c r="G118" s="647"/>
      <c r="H118" s="647"/>
      <c r="I118" s="647"/>
      <c r="J118" s="647"/>
      <c r="K118" s="647"/>
      <c r="L118" s="647"/>
      <c r="M118" s="647"/>
      <c r="N118" s="648"/>
      <c r="O118" s="110"/>
      <c r="P118" s="112"/>
      <c r="Q118" s="112"/>
      <c r="R118" s="1"/>
      <c r="S118" s="506" t="s">
        <v>72</v>
      </c>
      <c r="T118" s="506"/>
      <c r="U118" s="506"/>
      <c r="V118" s="539"/>
      <c r="W118" s="1"/>
      <c r="X118" s="112"/>
      <c r="Y118" s="112"/>
      <c r="Z118" s="1"/>
      <c r="AA118" s="506" t="s">
        <v>72</v>
      </c>
      <c r="AB118" s="506"/>
      <c r="AC118" s="506"/>
      <c r="AD118" s="507"/>
      <c r="AE118" s="273"/>
      <c r="AF118" s="111"/>
      <c r="AG118" s="1"/>
      <c r="AH118" s="1"/>
      <c r="AI118" s="1"/>
      <c r="AJ118" s="1"/>
      <c r="AK118" s="1"/>
      <c r="AL118" s="111"/>
      <c r="AM118" s="48"/>
      <c r="AN118" s="1"/>
      <c r="AO118" s="1"/>
      <c r="AP118" s="1"/>
      <c r="AQ118" s="111"/>
      <c r="AR118" s="111"/>
      <c r="AS118" s="1"/>
      <c r="AT118" s="119"/>
      <c r="AU118" s="110"/>
      <c r="AV118" s="111"/>
      <c r="AW118" s="111"/>
      <c r="AZ118" s="24"/>
      <c r="BA118" s="24"/>
      <c r="BB118" s="117"/>
      <c r="BG118" s="24"/>
      <c r="BJ118" s="7"/>
      <c r="BK118" s="24"/>
      <c r="BL118" s="24"/>
      <c r="BR118" s="24"/>
    </row>
    <row r="119" spans="4:70" ht="20.100000000000001" customHeight="1">
      <c r="D119" s="495"/>
      <c r="E119" s="496"/>
      <c r="F119" s="107" t="s">
        <v>541</v>
      </c>
      <c r="G119" s="108"/>
      <c r="H119" s="108"/>
      <c r="I119" s="108"/>
      <c r="J119" s="108"/>
      <c r="K119" s="108"/>
      <c r="L119" s="108"/>
      <c r="M119" s="108"/>
      <c r="N119" s="109"/>
      <c r="O119" s="110" t="s">
        <v>542</v>
      </c>
      <c r="P119" s="1"/>
      <c r="Q119" s="1"/>
      <c r="R119" s="1"/>
      <c r="S119" s="1"/>
      <c r="T119" s="1"/>
      <c r="U119" s="1"/>
      <c r="V119" s="152"/>
      <c r="W119" s="1" t="s">
        <v>543</v>
      </c>
      <c r="X119" s="111"/>
      <c r="Y119" s="111"/>
      <c r="Z119" s="112"/>
      <c r="AA119" s="1"/>
      <c r="AB119" s="1"/>
      <c r="AC119" s="1"/>
      <c r="AD119" s="119"/>
      <c r="AE119" s="110"/>
      <c r="AF119" s="1"/>
      <c r="AG119" s="1"/>
      <c r="AH119" s="1"/>
      <c r="AI119" s="1"/>
      <c r="AJ119" s="1"/>
      <c r="AK119" s="1"/>
      <c r="AL119" s="1"/>
      <c r="AM119" s="48"/>
      <c r="AN119" s="1"/>
      <c r="AO119" s="1"/>
      <c r="AP119" s="1"/>
      <c r="AQ119" s="1"/>
      <c r="AR119" s="1"/>
      <c r="AS119" s="1"/>
      <c r="AT119" s="119"/>
      <c r="AU119" s="110"/>
      <c r="AV119" s="1"/>
      <c r="AW119" s="1"/>
      <c r="BB119" s="117"/>
      <c r="BJ119" s="7"/>
    </row>
    <row r="120" spans="4:70" ht="20.100000000000001" customHeight="1">
      <c r="D120" s="495"/>
      <c r="E120" s="496"/>
      <c r="F120" s="107" t="s">
        <v>544</v>
      </c>
      <c r="G120" s="24"/>
      <c r="H120" s="24"/>
      <c r="I120" s="24"/>
      <c r="J120" s="31"/>
      <c r="K120" s="90"/>
      <c r="L120" s="90"/>
      <c r="M120" s="90"/>
      <c r="N120" s="90"/>
      <c r="O120" s="110" t="s">
        <v>545</v>
      </c>
      <c r="P120" s="112"/>
      <c r="Q120" s="112"/>
      <c r="R120" s="1"/>
      <c r="S120" s="506" t="s">
        <v>72</v>
      </c>
      <c r="T120" s="506"/>
      <c r="U120" s="506"/>
      <c r="V120" s="539"/>
      <c r="W120" s="1" t="s">
        <v>546</v>
      </c>
      <c r="X120" s="111"/>
      <c r="Y120" s="111"/>
      <c r="Z120" s="112"/>
      <c r="AA120" s="506" t="s">
        <v>547</v>
      </c>
      <c r="AB120" s="506"/>
      <c r="AC120" s="506"/>
      <c r="AD120" s="507"/>
      <c r="AE120" s="110"/>
      <c r="AF120" s="1"/>
      <c r="AG120" s="1"/>
      <c r="AH120" s="1"/>
      <c r="AI120" s="1"/>
      <c r="AJ120" s="1"/>
      <c r="AK120" s="1"/>
      <c r="AL120" s="1"/>
      <c r="AM120" s="48"/>
      <c r="AN120" s="1"/>
      <c r="AO120" s="1"/>
      <c r="AP120" s="1"/>
      <c r="AQ120" s="1"/>
      <c r="AR120" s="1"/>
      <c r="AS120" s="1"/>
      <c r="AT120" s="1"/>
      <c r="AU120" s="110"/>
      <c r="AV120" s="1"/>
      <c r="AW120" s="1"/>
      <c r="BB120" s="117"/>
      <c r="BJ120" s="7"/>
    </row>
    <row r="121" spans="4:70" ht="19.5" customHeight="1">
      <c r="D121" s="495"/>
      <c r="E121" s="496"/>
      <c r="F121" s="107" t="s">
        <v>241</v>
      </c>
      <c r="G121" s="24"/>
      <c r="H121" s="24"/>
      <c r="I121" s="24"/>
      <c r="J121" s="31"/>
      <c r="K121" s="90"/>
      <c r="L121" s="90"/>
      <c r="M121" s="90"/>
      <c r="N121" s="90"/>
      <c r="O121" s="110" t="s">
        <v>52</v>
      </c>
      <c r="P121" s="111"/>
      <c r="Q121" s="111"/>
      <c r="R121" s="112"/>
      <c r="S121" s="506" t="s">
        <v>72</v>
      </c>
      <c r="T121" s="506"/>
      <c r="U121" s="506"/>
      <c r="V121" s="541"/>
      <c r="W121" s="1" t="s">
        <v>548</v>
      </c>
      <c r="X121" s="111"/>
      <c r="Y121" s="314"/>
      <c r="Z121" s="314"/>
      <c r="AA121" s="542" t="s">
        <v>547</v>
      </c>
      <c r="AB121" s="542"/>
      <c r="AC121" s="542"/>
      <c r="AD121" s="543"/>
      <c r="AE121" s="6"/>
      <c r="AM121" s="121"/>
      <c r="AU121" s="6"/>
      <c r="BB121" s="117"/>
      <c r="BJ121" s="7"/>
    </row>
    <row r="122" spans="4:70" ht="29.25" customHeight="1">
      <c r="D122" s="495"/>
      <c r="E122" s="496"/>
      <c r="F122" s="107"/>
      <c r="G122" s="537" t="s">
        <v>566</v>
      </c>
      <c r="H122" s="538"/>
      <c r="I122" s="538"/>
      <c r="J122" s="538"/>
      <c r="K122" s="538"/>
      <c r="L122" s="538"/>
      <c r="M122" s="538"/>
      <c r="N122" s="90"/>
      <c r="O122" s="110" t="s">
        <v>552</v>
      </c>
      <c r="P122" s="111"/>
      <c r="Q122" s="111"/>
      <c r="R122" s="112"/>
      <c r="S122" s="310"/>
      <c r="T122" s="310" t="s">
        <v>553</v>
      </c>
      <c r="U122" s="310"/>
      <c r="V122" s="315"/>
      <c r="W122" s="1" t="s">
        <v>552</v>
      </c>
      <c r="X122" s="111"/>
      <c r="Y122" s="314"/>
      <c r="Z122" s="314"/>
      <c r="AA122" s="316"/>
      <c r="AB122" s="316" t="s">
        <v>553</v>
      </c>
      <c r="AC122" s="316"/>
      <c r="AD122" s="316"/>
      <c r="AE122" s="6"/>
      <c r="AM122" s="121"/>
      <c r="AU122" s="6"/>
      <c r="BB122" s="117"/>
      <c r="BJ122" s="7"/>
    </row>
    <row r="123" spans="4:70" ht="19.5" customHeight="1">
      <c r="D123" s="495"/>
      <c r="E123" s="496"/>
      <c r="F123" s="107" t="s">
        <v>549</v>
      </c>
      <c r="G123" s="24"/>
      <c r="H123" s="24"/>
      <c r="I123" s="24"/>
      <c r="J123" s="31"/>
      <c r="K123" s="90"/>
      <c r="L123" s="90"/>
      <c r="M123" s="90"/>
      <c r="N123" s="90"/>
      <c r="O123" s="110"/>
      <c r="P123" s="111"/>
      <c r="Q123" s="111"/>
      <c r="R123" s="112"/>
      <c r="S123" s="310"/>
      <c r="T123" s="310"/>
      <c r="U123" s="310"/>
      <c r="V123" s="315"/>
      <c r="W123" s="1"/>
      <c r="X123" s="111"/>
      <c r="Y123" s="314"/>
      <c r="Z123" s="314"/>
      <c r="AA123" s="316"/>
      <c r="AB123" s="316"/>
      <c r="AC123" s="316"/>
      <c r="AD123" s="316"/>
      <c r="AE123" s="6"/>
      <c r="AM123" s="121"/>
      <c r="AU123" s="6"/>
      <c r="BB123" s="117"/>
      <c r="BJ123" s="7"/>
    </row>
    <row r="124" spans="4:70" ht="27.75" customHeight="1">
      <c r="D124" s="497"/>
      <c r="E124" s="498"/>
      <c r="F124" s="122" t="s">
        <v>550</v>
      </c>
      <c r="G124" s="319" t="s">
        <v>551</v>
      </c>
      <c r="H124" s="44"/>
      <c r="I124" s="44"/>
      <c r="J124" s="44"/>
      <c r="K124" s="44"/>
      <c r="L124" s="28"/>
      <c r="M124" s="28"/>
      <c r="N124" s="28"/>
      <c r="O124" s="266"/>
      <c r="P124" s="267"/>
      <c r="Q124" s="271"/>
      <c r="R124" s="271"/>
      <c r="S124" s="271"/>
      <c r="T124" s="271"/>
      <c r="U124" s="268"/>
      <c r="V124" s="274"/>
      <c r="W124" s="137"/>
      <c r="X124" s="137"/>
      <c r="Y124" s="137"/>
      <c r="Z124" s="137"/>
      <c r="AA124" s="137"/>
      <c r="AB124" s="137"/>
      <c r="AC124" s="137"/>
      <c r="AD124" s="137"/>
      <c r="AE124" s="8"/>
      <c r="AF124" s="137"/>
      <c r="AG124" s="137"/>
      <c r="AH124" s="137"/>
      <c r="AI124" s="137"/>
      <c r="AJ124" s="137"/>
      <c r="AK124" s="137"/>
      <c r="AL124" s="137"/>
      <c r="AM124" s="124"/>
      <c r="AN124" s="137"/>
      <c r="AO124" s="137"/>
      <c r="AP124" s="137"/>
      <c r="AQ124" s="137"/>
      <c r="AR124" s="137"/>
      <c r="AS124" s="137"/>
      <c r="AT124" s="137"/>
      <c r="AU124" s="8"/>
      <c r="AV124" s="137"/>
      <c r="AW124" s="137"/>
      <c r="AX124" s="137"/>
      <c r="AY124" s="137"/>
      <c r="AZ124" s="137"/>
      <c r="BA124" s="137"/>
      <c r="BB124" s="123"/>
      <c r="BC124" s="137"/>
      <c r="BD124" s="137"/>
      <c r="BE124" s="137"/>
      <c r="BF124" s="137"/>
      <c r="BG124" s="137"/>
      <c r="BH124" s="137"/>
      <c r="BI124" s="137"/>
      <c r="BJ124" s="9"/>
    </row>
    <row r="125" spans="4:70" ht="16.5" customHeight="1">
      <c r="D125" s="71"/>
      <c r="E125" s="32"/>
      <c r="F125" s="649"/>
      <c r="G125" s="649"/>
      <c r="H125" s="649"/>
      <c r="I125" s="649"/>
      <c r="J125" s="649"/>
      <c r="K125" s="649"/>
      <c r="L125" s="649"/>
      <c r="M125" s="649"/>
      <c r="N125" s="649"/>
      <c r="O125" s="649"/>
      <c r="P125" s="649"/>
      <c r="Q125" s="649"/>
      <c r="R125" s="649"/>
      <c r="S125" s="649"/>
      <c r="T125" s="649"/>
      <c r="U125" s="649"/>
      <c r="V125" s="649"/>
      <c r="W125" s="649"/>
      <c r="X125" s="649"/>
      <c r="Y125" s="649"/>
      <c r="Z125" s="649"/>
      <c r="AA125" s="649"/>
      <c r="AB125" s="649"/>
      <c r="AC125" s="649"/>
      <c r="AD125" s="649"/>
      <c r="AE125" s="649"/>
      <c r="AF125" s="649"/>
      <c r="AG125" s="649"/>
      <c r="AH125" s="649"/>
      <c r="AI125" s="649"/>
      <c r="AJ125" s="649"/>
      <c r="AK125" s="649"/>
      <c r="AL125" s="649"/>
      <c r="AM125" s="649"/>
      <c r="AN125" s="649"/>
      <c r="AO125" s="649"/>
      <c r="AP125" s="649"/>
      <c r="AQ125" s="649"/>
      <c r="AR125" s="649"/>
      <c r="AS125" s="649"/>
      <c r="AT125" s="649"/>
      <c r="AU125" s="649"/>
      <c r="AV125" s="649"/>
      <c r="AW125" s="649"/>
      <c r="AX125" s="649"/>
      <c r="AY125" s="649"/>
      <c r="AZ125" s="649"/>
      <c r="BA125" s="649"/>
      <c r="BB125" s="649"/>
      <c r="BC125" s="649"/>
      <c r="BD125" s="649"/>
      <c r="BE125" s="649"/>
      <c r="BF125" s="649"/>
      <c r="BG125" s="649"/>
      <c r="BH125" s="649"/>
      <c r="BI125" s="649"/>
      <c r="BJ125" s="649"/>
      <c r="BK125" s="84"/>
      <c r="BL125" s="84"/>
      <c r="BM125" s="84"/>
      <c r="BN125" s="84"/>
      <c r="BO125" s="84"/>
    </row>
    <row r="126" spans="4:70" ht="16.5" customHeight="1">
      <c r="D126" s="71"/>
      <c r="E126" s="32"/>
      <c r="F126" s="649"/>
      <c r="G126" s="649"/>
      <c r="H126" s="649"/>
      <c r="I126" s="649"/>
      <c r="J126" s="649"/>
      <c r="K126" s="649"/>
      <c r="L126" s="649"/>
      <c r="M126" s="649"/>
      <c r="N126" s="649"/>
      <c r="O126" s="649"/>
      <c r="P126" s="649"/>
      <c r="Q126" s="649"/>
      <c r="R126" s="649"/>
      <c r="S126" s="649"/>
      <c r="T126" s="649"/>
      <c r="U126" s="649"/>
      <c r="V126" s="649"/>
      <c r="W126" s="649"/>
      <c r="X126" s="649"/>
      <c r="Y126" s="649"/>
      <c r="Z126" s="649"/>
      <c r="AA126" s="649"/>
      <c r="AB126" s="649"/>
      <c r="AC126" s="649"/>
      <c r="AD126" s="649"/>
      <c r="AE126" s="649"/>
      <c r="AF126" s="649"/>
      <c r="AG126" s="649"/>
      <c r="AH126" s="649"/>
      <c r="AI126" s="649"/>
      <c r="AJ126" s="649"/>
      <c r="AK126" s="649"/>
      <c r="AL126" s="649"/>
      <c r="AM126" s="649"/>
      <c r="AN126" s="649"/>
      <c r="AO126" s="649"/>
      <c r="AP126" s="649"/>
      <c r="AQ126" s="649"/>
      <c r="AR126" s="649"/>
      <c r="AS126" s="649"/>
      <c r="AT126" s="649"/>
      <c r="AU126" s="649"/>
      <c r="AV126" s="649"/>
      <c r="AW126" s="649"/>
      <c r="AX126" s="649"/>
      <c r="AY126" s="649"/>
      <c r="AZ126" s="649"/>
      <c r="BA126" s="649"/>
      <c r="BB126" s="649"/>
      <c r="BC126" s="649"/>
      <c r="BD126" s="649"/>
      <c r="BE126" s="649"/>
      <c r="BF126" s="649"/>
      <c r="BG126" s="649"/>
      <c r="BH126" s="649"/>
      <c r="BI126" s="649"/>
      <c r="BJ126" s="649"/>
      <c r="BK126" s="84"/>
      <c r="BL126" s="84"/>
      <c r="BM126" s="84"/>
      <c r="BN126" s="84"/>
      <c r="BO126" s="84"/>
    </row>
    <row r="127" spans="4:70" ht="12" customHeight="1">
      <c r="D127" s="53"/>
      <c r="F127" s="32"/>
      <c r="G127" s="32"/>
      <c r="H127" s="32"/>
      <c r="I127" s="32"/>
      <c r="J127" s="32"/>
      <c r="K127" s="32"/>
      <c r="L127" s="32"/>
      <c r="M127" s="32"/>
      <c r="N127" s="32"/>
    </row>
    <row r="128" spans="4:70" ht="22.5" customHeight="1">
      <c r="D128" s="36"/>
      <c r="E128" s="486" t="s">
        <v>256</v>
      </c>
      <c r="F128" s="486"/>
      <c r="G128" s="37"/>
      <c r="H128" s="37" t="s">
        <v>569</v>
      </c>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8"/>
    </row>
    <row r="129" spans="4:62" ht="20.100000000000001" customHeight="1">
      <c r="D129" s="128" t="s">
        <v>555</v>
      </c>
      <c r="E129" s="37"/>
      <c r="F129" s="61"/>
      <c r="G129" s="61"/>
      <c r="H129" s="61"/>
      <c r="I129" s="61"/>
      <c r="J129" s="61"/>
      <c r="K129" s="61"/>
      <c r="L129" s="61"/>
      <c r="M129" s="61"/>
      <c r="N129" s="61"/>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8"/>
    </row>
    <row r="130" spans="4:62" ht="33.75" customHeight="1">
      <c r="D130" s="485" t="s">
        <v>116</v>
      </c>
      <c r="E130" s="486"/>
      <c r="F130" s="486"/>
      <c r="G130" s="486"/>
      <c r="H130" s="574" t="s">
        <v>117</v>
      </c>
      <c r="I130" s="618"/>
      <c r="J130" s="618"/>
      <c r="K130" s="618"/>
      <c r="L130" s="619"/>
      <c r="M130" s="635" t="s">
        <v>119</v>
      </c>
      <c r="N130" s="636"/>
      <c r="O130" s="636"/>
      <c r="P130" s="636"/>
      <c r="Q130" s="636"/>
      <c r="R130" s="636"/>
      <c r="S130" s="636"/>
      <c r="T130" s="636"/>
      <c r="U130" s="636"/>
      <c r="V130" s="636"/>
      <c r="W130" s="636"/>
      <c r="X130" s="636"/>
      <c r="Y130" s="636"/>
      <c r="Z130" s="636"/>
      <c r="AA130" s="636"/>
      <c r="AB130" s="636"/>
      <c r="AC130" s="636"/>
      <c r="AD130" s="636"/>
      <c r="AE130" s="636"/>
      <c r="AF130" s="636"/>
      <c r="AG130" s="636"/>
      <c r="AH130" s="636"/>
      <c r="AI130" s="636"/>
      <c r="AJ130" s="636"/>
      <c r="AK130" s="636"/>
      <c r="AL130" s="636"/>
      <c r="AM130" s="636"/>
      <c r="AN130" s="636"/>
      <c r="AO130" s="636"/>
      <c r="AP130" s="636"/>
      <c r="AQ130" s="636"/>
      <c r="AR130" s="636"/>
      <c r="AS130" s="636"/>
      <c r="AT130" s="636"/>
      <c r="AU130" s="636"/>
      <c r="AV130" s="636"/>
      <c r="AW130" s="636"/>
      <c r="AX130" s="636"/>
      <c r="AY130" s="636"/>
      <c r="AZ130" s="636"/>
      <c r="BA130" s="636"/>
      <c r="BB130" s="636"/>
      <c r="BC130" s="636"/>
      <c r="BD130" s="636"/>
      <c r="BE130" s="636"/>
      <c r="BF130" s="637"/>
      <c r="BG130" s="574" t="s">
        <v>118</v>
      </c>
      <c r="BH130" s="486"/>
      <c r="BI130" s="486"/>
      <c r="BJ130" s="487"/>
    </row>
    <row r="131" spans="4:62" ht="23.25" customHeight="1">
      <c r="D131" s="544" t="s">
        <v>131</v>
      </c>
      <c r="E131" s="545"/>
      <c r="F131" s="545"/>
      <c r="G131" s="546"/>
      <c r="H131" s="544" t="s">
        <v>130</v>
      </c>
      <c r="I131" s="545"/>
      <c r="J131" s="545"/>
      <c r="K131" s="545"/>
      <c r="L131" s="546"/>
      <c r="M131" s="136"/>
      <c r="N131" s="136" t="s">
        <v>120</v>
      </c>
      <c r="O131" s="136"/>
      <c r="P131" s="136"/>
      <c r="Q131" s="136"/>
      <c r="R131" s="136"/>
      <c r="S131" s="136"/>
      <c r="T131" s="136" t="s">
        <v>121</v>
      </c>
      <c r="U131" s="136"/>
      <c r="V131" s="136"/>
      <c r="W131" s="136"/>
      <c r="X131" s="136" t="s">
        <v>122</v>
      </c>
      <c r="Y131" s="136"/>
      <c r="Z131" s="136"/>
      <c r="AA131" s="136"/>
      <c r="AB131" s="136" t="s">
        <v>123</v>
      </c>
      <c r="AC131" s="136"/>
      <c r="AD131" s="136"/>
      <c r="AE131" s="136"/>
      <c r="AF131" s="136" t="s">
        <v>124</v>
      </c>
      <c r="AG131" s="136"/>
      <c r="AH131" s="136"/>
      <c r="AI131" s="136"/>
      <c r="AJ131" s="136" t="s">
        <v>125</v>
      </c>
      <c r="AK131" s="136"/>
      <c r="AL131" s="136"/>
      <c r="AM131" s="136"/>
      <c r="AN131" s="136" t="s">
        <v>126</v>
      </c>
      <c r="AO131" s="136"/>
      <c r="AP131" s="136"/>
      <c r="AQ131" s="136"/>
      <c r="AR131" s="136" t="s">
        <v>127</v>
      </c>
      <c r="AS131" s="136"/>
      <c r="AT131" s="136"/>
      <c r="AU131" s="136"/>
      <c r="AV131" s="136" t="s">
        <v>128</v>
      </c>
      <c r="AW131" s="136"/>
      <c r="AX131" s="136"/>
      <c r="AY131" s="136"/>
      <c r="AZ131" s="136" t="s">
        <v>129</v>
      </c>
      <c r="BA131" s="136"/>
      <c r="BB131" s="136"/>
      <c r="BC131" s="136"/>
      <c r="BD131" s="136"/>
      <c r="BE131" s="136"/>
      <c r="BF131" s="136"/>
      <c r="BG131" s="638" t="s">
        <v>133</v>
      </c>
      <c r="BH131" s="639"/>
      <c r="BI131" s="639"/>
      <c r="BJ131" s="640"/>
    </row>
    <row r="132" spans="4:62" ht="9.75" customHeight="1" thickBot="1">
      <c r="D132" s="547" t="s">
        <v>132</v>
      </c>
      <c r="E132" s="548"/>
      <c r="F132" s="548"/>
      <c r="G132" s="549"/>
      <c r="H132" s="555"/>
      <c r="I132" s="556"/>
      <c r="J132" s="556"/>
      <c r="K132" s="556"/>
      <c r="L132" s="557"/>
      <c r="M132" s="32"/>
      <c r="N132" s="62"/>
      <c r="O132" s="63"/>
      <c r="P132" s="66"/>
      <c r="Q132" s="63"/>
      <c r="R132" s="63"/>
      <c r="S132" s="63"/>
      <c r="T132" s="66"/>
      <c r="U132" s="63"/>
      <c r="V132" s="63"/>
      <c r="W132" s="63"/>
      <c r="X132" s="66"/>
      <c r="Y132" s="63"/>
      <c r="Z132" s="63"/>
      <c r="AA132" s="63"/>
      <c r="AB132" s="66"/>
      <c r="AC132" s="63"/>
      <c r="AD132" s="63"/>
      <c r="AE132" s="63"/>
      <c r="AF132" s="66"/>
      <c r="AG132" s="63"/>
      <c r="AH132" s="63"/>
      <c r="AI132" s="63"/>
      <c r="AJ132" s="66"/>
      <c r="AK132" s="63"/>
      <c r="AL132" s="63"/>
      <c r="AM132" s="63"/>
      <c r="AN132" s="66"/>
      <c r="AO132" s="63"/>
      <c r="AP132" s="63"/>
      <c r="AQ132" s="63"/>
      <c r="AR132" s="66"/>
      <c r="AS132" s="63"/>
      <c r="AT132" s="63"/>
      <c r="AU132" s="63"/>
      <c r="AV132" s="66"/>
      <c r="AW132" s="63"/>
      <c r="AX132" s="63"/>
      <c r="AY132" s="63"/>
      <c r="AZ132" s="66"/>
      <c r="BA132" s="63"/>
      <c r="BB132" s="63"/>
      <c r="BC132" s="63"/>
      <c r="BD132" s="63"/>
      <c r="BG132" s="561"/>
      <c r="BH132" s="562"/>
      <c r="BI132" s="562"/>
      <c r="BJ132" s="563"/>
    </row>
    <row r="133" spans="4:62" ht="9.75" customHeight="1">
      <c r="D133" s="547"/>
      <c r="E133" s="548"/>
      <c r="F133" s="548"/>
      <c r="G133" s="549"/>
      <c r="H133" s="555"/>
      <c r="I133" s="556"/>
      <c r="J133" s="556"/>
      <c r="K133" s="556"/>
      <c r="L133" s="557"/>
      <c r="M133" s="32"/>
      <c r="N133" s="64"/>
      <c r="O133" s="65"/>
      <c r="P133" s="67"/>
      <c r="Q133" s="65"/>
      <c r="R133" s="65"/>
      <c r="S133" s="65"/>
      <c r="T133" s="67"/>
      <c r="U133" s="65"/>
      <c r="V133" s="65"/>
      <c r="W133" s="65"/>
      <c r="X133" s="67"/>
      <c r="Y133" s="65"/>
      <c r="Z133" s="65"/>
      <c r="AA133" s="65"/>
      <c r="AB133" s="67"/>
      <c r="AC133" s="65"/>
      <c r="AD133" s="65"/>
      <c r="AE133" s="65"/>
      <c r="AF133" s="67"/>
      <c r="AG133" s="65"/>
      <c r="AH133" s="65"/>
      <c r="AI133" s="65"/>
      <c r="AJ133" s="67"/>
      <c r="AK133" s="65"/>
      <c r="AL133" s="65"/>
      <c r="AM133" s="65"/>
      <c r="AN133" s="67"/>
      <c r="AO133" s="65"/>
      <c r="AP133" s="65"/>
      <c r="AQ133" s="65"/>
      <c r="AR133" s="67"/>
      <c r="AS133" s="65"/>
      <c r="AT133" s="65"/>
      <c r="AU133" s="65"/>
      <c r="AV133" s="67"/>
      <c r="AW133" s="65"/>
      <c r="AX133" s="65"/>
      <c r="AY133" s="65"/>
      <c r="AZ133" s="67"/>
      <c r="BA133" s="65"/>
      <c r="BB133" s="65"/>
      <c r="BC133" s="65"/>
      <c r="BD133" s="65"/>
      <c r="BG133" s="561"/>
      <c r="BH133" s="562"/>
      <c r="BI133" s="562"/>
      <c r="BJ133" s="563"/>
    </row>
    <row r="134" spans="4:62">
      <c r="D134" s="547"/>
      <c r="E134" s="548"/>
      <c r="F134" s="548"/>
      <c r="G134" s="549"/>
      <c r="H134" s="555"/>
      <c r="I134" s="556"/>
      <c r="J134" s="556"/>
      <c r="K134" s="556"/>
      <c r="L134" s="557"/>
      <c r="M134" s="32"/>
      <c r="N134" s="32"/>
      <c r="BG134" s="561"/>
      <c r="BH134" s="562"/>
      <c r="BI134" s="562"/>
      <c r="BJ134" s="563"/>
    </row>
    <row r="135" spans="4:62" ht="16.5" customHeight="1">
      <c r="D135" s="521"/>
      <c r="E135" s="522"/>
      <c r="F135" s="522"/>
      <c r="G135" s="523"/>
      <c r="H135" s="552" t="s">
        <v>130</v>
      </c>
      <c r="I135" s="553"/>
      <c r="J135" s="553"/>
      <c r="K135" s="553"/>
      <c r="L135" s="554"/>
      <c r="M135" s="311"/>
      <c r="N135" s="311"/>
      <c r="O135" s="311"/>
      <c r="P135" s="311"/>
      <c r="Q135" s="311"/>
      <c r="R135" s="311"/>
      <c r="S135" s="311"/>
      <c r="T135" s="311"/>
      <c r="U135" s="311"/>
      <c r="V135" s="311"/>
      <c r="W135" s="311"/>
      <c r="X135" s="311"/>
      <c r="Y135" s="311"/>
      <c r="Z135" s="311"/>
      <c r="AA135" s="311"/>
      <c r="AB135" s="311"/>
      <c r="AC135" s="311"/>
      <c r="AD135" s="311"/>
      <c r="AE135" s="311"/>
      <c r="AF135" s="311"/>
      <c r="AG135" s="311"/>
      <c r="AH135" s="311"/>
      <c r="AI135" s="311"/>
      <c r="AJ135" s="311"/>
      <c r="AK135" s="311"/>
      <c r="AL135" s="311"/>
      <c r="AM135" s="311"/>
      <c r="AN135" s="311"/>
      <c r="AO135" s="311"/>
      <c r="AP135" s="311"/>
      <c r="AQ135" s="311"/>
      <c r="AR135" s="311"/>
      <c r="AS135" s="311"/>
      <c r="AT135" s="311"/>
      <c r="AU135" s="311"/>
      <c r="AV135" s="311"/>
      <c r="AW135" s="311"/>
      <c r="AX135" s="311"/>
      <c r="AY135" s="311"/>
      <c r="AZ135" s="311"/>
      <c r="BA135" s="311"/>
      <c r="BB135" s="311"/>
      <c r="BC135" s="311"/>
      <c r="BD135" s="311"/>
      <c r="BE135" s="311"/>
      <c r="BF135" s="311"/>
      <c r="BG135" s="558"/>
      <c r="BH135" s="559"/>
      <c r="BI135" s="559"/>
      <c r="BJ135" s="560"/>
    </row>
    <row r="136" spans="4:62" ht="9.75" customHeight="1" thickBot="1">
      <c r="D136" s="524"/>
      <c r="E136" s="525"/>
      <c r="F136" s="525"/>
      <c r="G136" s="526"/>
      <c r="H136" s="555"/>
      <c r="I136" s="556"/>
      <c r="J136" s="556"/>
      <c r="K136" s="556"/>
      <c r="L136" s="557"/>
      <c r="M136" s="32"/>
      <c r="N136" s="62"/>
      <c r="O136" s="63"/>
      <c r="P136" s="66"/>
      <c r="Q136" s="63"/>
      <c r="R136" s="63"/>
      <c r="S136" s="63"/>
      <c r="T136" s="66"/>
      <c r="U136" s="63"/>
      <c r="V136" s="63"/>
      <c r="W136" s="63"/>
      <c r="X136" s="66"/>
      <c r="Y136" s="63"/>
      <c r="Z136" s="63"/>
      <c r="AA136" s="63"/>
      <c r="AB136" s="66"/>
      <c r="AC136" s="63"/>
      <c r="AD136" s="63"/>
      <c r="AE136" s="63"/>
      <c r="AF136" s="66"/>
      <c r="AG136" s="63"/>
      <c r="AH136" s="63"/>
      <c r="AI136" s="63"/>
      <c r="AJ136" s="66"/>
      <c r="AK136" s="63"/>
      <c r="AL136" s="63"/>
      <c r="AM136" s="63"/>
      <c r="AN136" s="66"/>
      <c r="AO136" s="63"/>
      <c r="AP136" s="63"/>
      <c r="AQ136" s="63"/>
      <c r="AR136" s="66"/>
      <c r="AS136" s="63"/>
      <c r="AT136" s="63"/>
      <c r="AU136" s="63"/>
      <c r="AV136" s="66"/>
      <c r="AW136" s="63"/>
      <c r="AX136" s="63"/>
      <c r="AY136" s="63"/>
      <c r="AZ136" s="66"/>
      <c r="BA136" s="63"/>
      <c r="BB136" s="63"/>
      <c r="BC136" s="63"/>
      <c r="BD136" s="63"/>
      <c r="BG136" s="561"/>
      <c r="BH136" s="562"/>
      <c r="BI136" s="562"/>
      <c r="BJ136" s="563"/>
    </row>
    <row r="137" spans="4:62" ht="9.75" customHeight="1">
      <c r="D137" s="524"/>
      <c r="E137" s="525"/>
      <c r="F137" s="525"/>
      <c r="G137" s="526"/>
      <c r="H137" s="555"/>
      <c r="I137" s="556"/>
      <c r="J137" s="556"/>
      <c r="K137" s="556"/>
      <c r="L137" s="557"/>
      <c r="M137" s="32"/>
      <c r="N137" s="64"/>
      <c r="O137" s="65"/>
      <c r="P137" s="67"/>
      <c r="Q137" s="65"/>
      <c r="R137" s="65"/>
      <c r="S137" s="65"/>
      <c r="T137" s="67"/>
      <c r="U137" s="65"/>
      <c r="V137" s="65"/>
      <c r="W137" s="65"/>
      <c r="X137" s="67"/>
      <c r="Y137" s="65"/>
      <c r="Z137" s="65"/>
      <c r="AA137" s="65"/>
      <c r="AB137" s="67"/>
      <c r="AC137" s="65"/>
      <c r="AD137" s="65"/>
      <c r="AE137" s="65"/>
      <c r="AF137" s="67"/>
      <c r="AG137" s="65"/>
      <c r="AH137" s="65"/>
      <c r="AI137" s="65"/>
      <c r="AJ137" s="67"/>
      <c r="AK137" s="65"/>
      <c r="AL137" s="65"/>
      <c r="AM137" s="65"/>
      <c r="AN137" s="67"/>
      <c r="AO137" s="65"/>
      <c r="AP137" s="65"/>
      <c r="AQ137" s="65"/>
      <c r="AR137" s="67"/>
      <c r="AS137" s="65"/>
      <c r="AT137" s="65"/>
      <c r="AU137" s="65"/>
      <c r="AV137" s="67"/>
      <c r="AW137" s="65"/>
      <c r="AX137" s="65"/>
      <c r="AY137" s="65"/>
      <c r="AZ137" s="67"/>
      <c r="BA137" s="65"/>
      <c r="BB137" s="65"/>
      <c r="BC137" s="65"/>
      <c r="BD137" s="65"/>
      <c r="BG137" s="561"/>
      <c r="BH137" s="562"/>
      <c r="BI137" s="562"/>
      <c r="BJ137" s="563"/>
    </row>
    <row r="138" spans="4:62" ht="12" customHeight="1">
      <c r="D138" s="524"/>
      <c r="E138" s="525"/>
      <c r="F138" s="525"/>
      <c r="G138" s="526"/>
      <c r="H138" s="555"/>
      <c r="I138" s="556"/>
      <c r="J138" s="556"/>
      <c r="K138" s="556"/>
      <c r="L138" s="557"/>
      <c r="M138" s="32"/>
      <c r="N138" s="32"/>
      <c r="BG138" s="561"/>
      <c r="BH138" s="562"/>
      <c r="BI138" s="562"/>
      <c r="BJ138" s="563"/>
    </row>
    <row r="139" spans="4:62" ht="16.5" customHeight="1">
      <c r="D139" s="521"/>
      <c r="E139" s="522"/>
      <c r="F139" s="522"/>
      <c r="G139" s="523"/>
      <c r="H139" s="552" t="s">
        <v>130</v>
      </c>
      <c r="I139" s="553"/>
      <c r="J139" s="553"/>
      <c r="K139" s="553"/>
      <c r="L139" s="554"/>
      <c r="M139" s="311"/>
      <c r="N139" s="311"/>
      <c r="O139" s="311"/>
      <c r="P139" s="311"/>
      <c r="Q139" s="311"/>
      <c r="R139" s="311"/>
      <c r="S139" s="311"/>
      <c r="T139" s="311"/>
      <c r="U139" s="311"/>
      <c r="V139" s="311"/>
      <c r="W139" s="311"/>
      <c r="X139" s="311"/>
      <c r="Y139" s="311"/>
      <c r="Z139" s="311"/>
      <c r="AA139" s="311"/>
      <c r="AB139" s="311"/>
      <c r="AC139" s="311"/>
      <c r="AD139" s="311"/>
      <c r="AE139" s="311"/>
      <c r="AF139" s="311"/>
      <c r="AG139" s="311"/>
      <c r="AH139" s="311"/>
      <c r="AI139" s="311"/>
      <c r="AJ139" s="311"/>
      <c r="AK139" s="311"/>
      <c r="AL139" s="311"/>
      <c r="AM139" s="311"/>
      <c r="AN139" s="311"/>
      <c r="AO139" s="311"/>
      <c r="AP139" s="311"/>
      <c r="AQ139" s="311"/>
      <c r="AR139" s="311"/>
      <c r="AS139" s="311"/>
      <c r="AT139" s="311"/>
      <c r="AU139" s="311"/>
      <c r="AV139" s="311"/>
      <c r="AW139" s="311"/>
      <c r="AX139" s="311"/>
      <c r="AY139" s="311"/>
      <c r="AZ139" s="311"/>
      <c r="BA139" s="311"/>
      <c r="BB139" s="311"/>
      <c r="BC139" s="311"/>
      <c r="BD139" s="311"/>
      <c r="BE139" s="311"/>
      <c r="BF139" s="311"/>
      <c r="BG139" s="558"/>
      <c r="BH139" s="559"/>
      <c r="BI139" s="559"/>
      <c r="BJ139" s="560"/>
    </row>
    <row r="140" spans="4:62" ht="9.75" customHeight="1" thickBot="1">
      <c r="D140" s="524"/>
      <c r="E140" s="525"/>
      <c r="F140" s="525"/>
      <c r="G140" s="526"/>
      <c r="H140" s="555"/>
      <c r="I140" s="556"/>
      <c r="J140" s="556"/>
      <c r="K140" s="556"/>
      <c r="L140" s="557"/>
      <c r="M140" s="32"/>
      <c r="N140" s="62"/>
      <c r="O140" s="63"/>
      <c r="P140" s="66"/>
      <c r="Q140" s="63"/>
      <c r="R140" s="63"/>
      <c r="S140" s="63"/>
      <c r="T140" s="66"/>
      <c r="U140" s="63"/>
      <c r="V140" s="63"/>
      <c r="W140" s="63"/>
      <c r="X140" s="66"/>
      <c r="Y140" s="63"/>
      <c r="Z140" s="63"/>
      <c r="AA140" s="63"/>
      <c r="AB140" s="66"/>
      <c r="AC140" s="63"/>
      <c r="AD140" s="63"/>
      <c r="AE140" s="63"/>
      <c r="AF140" s="66"/>
      <c r="AG140" s="63"/>
      <c r="AH140" s="63"/>
      <c r="AI140" s="63"/>
      <c r="AJ140" s="66"/>
      <c r="AK140" s="63"/>
      <c r="AL140" s="63"/>
      <c r="AM140" s="63"/>
      <c r="AN140" s="66"/>
      <c r="AO140" s="63"/>
      <c r="AP140" s="63"/>
      <c r="AQ140" s="63"/>
      <c r="AR140" s="66"/>
      <c r="AS140" s="63"/>
      <c r="AT140" s="63"/>
      <c r="AU140" s="63"/>
      <c r="AV140" s="66"/>
      <c r="AW140" s="63"/>
      <c r="AX140" s="63"/>
      <c r="AY140" s="63"/>
      <c r="AZ140" s="66"/>
      <c r="BA140" s="63"/>
      <c r="BB140" s="63"/>
      <c r="BC140" s="63"/>
      <c r="BD140" s="63"/>
      <c r="BG140" s="561"/>
      <c r="BH140" s="562"/>
      <c r="BI140" s="562"/>
      <c r="BJ140" s="563"/>
    </row>
    <row r="141" spans="4:62" ht="9.75" customHeight="1">
      <c r="D141" s="524"/>
      <c r="E141" s="525"/>
      <c r="F141" s="525"/>
      <c r="G141" s="526"/>
      <c r="H141" s="555"/>
      <c r="I141" s="556"/>
      <c r="J141" s="556"/>
      <c r="K141" s="556"/>
      <c r="L141" s="557"/>
      <c r="M141" s="32"/>
      <c r="N141" s="64"/>
      <c r="O141" s="65"/>
      <c r="P141" s="67"/>
      <c r="Q141" s="65"/>
      <c r="R141" s="65"/>
      <c r="S141" s="65"/>
      <c r="T141" s="67"/>
      <c r="U141" s="65"/>
      <c r="V141" s="65"/>
      <c r="W141" s="65"/>
      <c r="X141" s="67"/>
      <c r="Y141" s="65"/>
      <c r="Z141" s="65"/>
      <c r="AA141" s="65"/>
      <c r="AB141" s="67"/>
      <c r="AC141" s="65"/>
      <c r="AD141" s="65"/>
      <c r="AE141" s="65"/>
      <c r="AF141" s="67"/>
      <c r="AG141" s="65"/>
      <c r="AH141" s="65"/>
      <c r="AI141" s="65"/>
      <c r="AJ141" s="67"/>
      <c r="AK141" s="65"/>
      <c r="AL141" s="65"/>
      <c r="AM141" s="65"/>
      <c r="AN141" s="67"/>
      <c r="AO141" s="65"/>
      <c r="AP141" s="65"/>
      <c r="AQ141" s="65"/>
      <c r="AR141" s="67"/>
      <c r="AS141" s="65"/>
      <c r="AT141" s="65"/>
      <c r="AU141" s="65"/>
      <c r="AV141" s="67"/>
      <c r="AW141" s="65"/>
      <c r="AX141" s="65"/>
      <c r="AY141" s="65"/>
      <c r="AZ141" s="67"/>
      <c r="BA141" s="65"/>
      <c r="BB141" s="65"/>
      <c r="BC141" s="65"/>
      <c r="BD141" s="65"/>
      <c r="BG141" s="561"/>
      <c r="BH141" s="562"/>
      <c r="BI141" s="562"/>
      <c r="BJ141" s="563"/>
    </row>
    <row r="142" spans="4:62" ht="12" customHeight="1">
      <c r="D142" s="527"/>
      <c r="E142" s="528"/>
      <c r="F142" s="528"/>
      <c r="G142" s="529"/>
      <c r="H142" s="571"/>
      <c r="I142" s="572"/>
      <c r="J142" s="572"/>
      <c r="K142" s="572"/>
      <c r="L142" s="573"/>
      <c r="M142" s="69"/>
      <c r="N142" s="69"/>
      <c r="O142" s="312"/>
      <c r="P142" s="312"/>
      <c r="Q142" s="312"/>
      <c r="R142" s="312"/>
      <c r="S142" s="312"/>
      <c r="T142" s="312"/>
      <c r="U142" s="312"/>
      <c r="V142" s="312"/>
      <c r="W142" s="312"/>
      <c r="X142" s="312"/>
      <c r="Y142" s="312"/>
      <c r="Z142" s="312"/>
      <c r="AA142" s="312"/>
      <c r="AB142" s="312"/>
      <c r="AC142" s="312"/>
      <c r="AD142" s="312"/>
      <c r="AE142" s="312"/>
      <c r="AF142" s="312"/>
      <c r="AG142" s="312"/>
      <c r="AH142" s="312"/>
      <c r="AI142" s="312"/>
      <c r="AJ142" s="312"/>
      <c r="AK142" s="312"/>
      <c r="AL142" s="312"/>
      <c r="AM142" s="312"/>
      <c r="AN142" s="312"/>
      <c r="AO142" s="312"/>
      <c r="AP142" s="312"/>
      <c r="AQ142" s="312"/>
      <c r="AR142" s="312"/>
      <c r="AS142" s="312"/>
      <c r="AT142" s="312"/>
      <c r="AU142" s="312"/>
      <c r="AV142" s="312"/>
      <c r="AW142" s="312"/>
      <c r="AX142" s="312"/>
      <c r="AY142" s="312"/>
      <c r="AZ142" s="312"/>
      <c r="BA142" s="312"/>
      <c r="BB142" s="312"/>
      <c r="BC142" s="312"/>
      <c r="BD142" s="312"/>
      <c r="BE142" s="312"/>
      <c r="BF142" s="312"/>
      <c r="BG142" s="643"/>
      <c r="BH142" s="644"/>
      <c r="BI142" s="644"/>
      <c r="BJ142" s="645"/>
    </row>
    <row r="143" spans="4:62" ht="23.25" customHeight="1">
      <c r="D143" s="524"/>
      <c r="E143" s="525"/>
      <c r="F143" s="525"/>
      <c r="G143" s="526"/>
      <c r="H143" s="555" t="s">
        <v>130</v>
      </c>
      <c r="I143" s="556"/>
      <c r="J143" s="556"/>
      <c r="K143" s="556"/>
      <c r="L143" s="557"/>
      <c r="M143" s="311"/>
      <c r="N143" s="311"/>
      <c r="O143" s="311"/>
      <c r="P143" s="311"/>
      <c r="Q143" s="311"/>
      <c r="R143" s="311"/>
      <c r="S143" s="311"/>
      <c r="T143" s="311"/>
      <c r="U143" s="311"/>
      <c r="V143" s="311"/>
      <c r="W143" s="311"/>
      <c r="X143" s="311"/>
      <c r="Y143" s="311"/>
      <c r="Z143" s="311"/>
      <c r="AA143" s="311"/>
      <c r="AB143" s="311"/>
      <c r="AC143" s="311"/>
      <c r="AD143" s="311"/>
      <c r="AE143" s="311"/>
      <c r="AF143" s="311"/>
      <c r="AG143" s="311"/>
      <c r="AH143" s="311"/>
      <c r="AI143" s="311"/>
      <c r="AJ143" s="311"/>
      <c r="AK143" s="311"/>
      <c r="AL143" s="311"/>
      <c r="AM143" s="311"/>
      <c r="AN143" s="311"/>
      <c r="AO143" s="311"/>
      <c r="AP143" s="311"/>
      <c r="AQ143" s="311"/>
      <c r="AR143" s="311"/>
      <c r="AS143" s="311"/>
      <c r="AT143" s="311"/>
      <c r="AU143" s="311"/>
      <c r="AV143" s="311"/>
      <c r="AW143" s="311"/>
      <c r="AX143" s="311"/>
      <c r="AY143" s="311"/>
      <c r="AZ143" s="311"/>
      <c r="BA143" s="311"/>
      <c r="BB143" s="311"/>
      <c r="BC143" s="311"/>
      <c r="BD143" s="311"/>
      <c r="BE143" s="311"/>
      <c r="BF143" s="311"/>
      <c r="BG143" s="561"/>
      <c r="BH143" s="562"/>
      <c r="BI143" s="562"/>
      <c r="BJ143" s="563"/>
    </row>
    <row r="144" spans="4:62" ht="9.75" customHeight="1" thickBot="1">
      <c r="D144" s="524"/>
      <c r="E144" s="525"/>
      <c r="F144" s="525"/>
      <c r="G144" s="526"/>
      <c r="H144" s="555"/>
      <c r="I144" s="556"/>
      <c r="J144" s="556"/>
      <c r="K144" s="556"/>
      <c r="L144" s="557"/>
      <c r="M144" s="32"/>
      <c r="N144" s="62"/>
      <c r="O144" s="63"/>
      <c r="P144" s="66"/>
      <c r="Q144" s="63"/>
      <c r="R144" s="63"/>
      <c r="S144" s="63"/>
      <c r="T144" s="66"/>
      <c r="U144" s="63"/>
      <c r="V144" s="63"/>
      <c r="W144" s="63"/>
      <c r="X144" s="66"/>
      <c r="Y144" s="63"/>
      <c r="Z144" s="63"/>
      <c r="AA144" s="63"/>
      <c r="AB144" s="66"/>
      <c r="AC144" s="63"/>
      <c r="AD144" s="63"/>
      <c r="AE144" s="63"/>
      <c r="AF144" s="66"/>
      <c r="AG144" s="63"/>
      <c r="AH144" s="63"/>
      <c r="AI144" s="63"/>
      <c r="AJ144" s="66"/>
      <c r="AK144" s="63"/>
      <c r="AL144" s="63"/>
      <c r="AM144" s="63"/>
      <c r="AN144" s="66"/>
      <c r="AO144" s="63"/>
      <c r="AP144" s="63"/>
      <c r="AQ144" s="63"/>
      <c r="AR144" s="66"/>
      <c r="AS144" s="63"/>
      <c r="AT144" s="63"/>
      <c r="AU144" s="63"/>
      <c r="AV144" s="66"/>
      <c r="AW144" s="63"/>
      <c r="AX144" s="63"/>
      <c r="AY144" s="63"/>
      <c r="AZ144" s="66"/>
      <c r="BA144" s="63"/>
      <c r="BB144" s="63"/>
      <c r="BC144" s="63"/>
      <c r="BD144" s="63"/>
      <c r="BG144" s="561"/>
      <c r="BH144" s="562"/>
      <c r="BI144" s="562"/>
      <c r="BJ144" s="563"/>
    </row>
    <row r="145" spans="4:62" ht="9.75" customHeight="1">
      <c r="D145" s="524"/>
      <c r="E145" s="525"/>
      <c r="F145" s="525"/>
      <c r="G145" s="526"/>
      <c r="H145" s="555"/>
      <c r="I145" s="556"/>
      <c r="J145" s="556"/>
      <c r="K145" s="556"/>
      <c r="L145" s="557"/>
      <c r="M145" s="32"/>
      <c r="N145" s="64"/>
      <c r="O145" s="65"/>
      <c r="P145" s="67"/>
      <c r="Q145" s="65"/>
      <c r="R145" s="65"/>
      <c r="S145" s="65"/>
      <c r="T145" s="67"/>
      <c r="U145" s="65"/>
      <c r="V145" s="65"/>
      <c r="W145" s="65"/>
      <c r="X145" s="67"/>
      <c r="Y145" s="65"/>
      <c r="Z145" s="65"/>
      <c r="AA145" s="65"/>
      <c r="AB145" s="67"/>
      <c r="AC145" s="65"/>
      <c r="AD145" s="65"/>
      <c r="AE145" s="65"/>
      <c r="AF145" s="67"/>
      <c r="AG145" s="65"/>
      <c r="AH145" s="65"/>
      <c r="AI145" s="65"/>
      <c r="AJ145" s="67"/>
      <c r="AK145" s="65"/>
      <c r="AL145" s="65"/>
      <c r="AM145" s="65"/>
      <c r="AN145" s="67"/>
      <c r="AO145" s="65"/>
      <c r="AP145" s="65"/>
      <c r="AQ145" s="65"/>
      <c r="AR145" s="67"/>
      <c r="AS145" s="65"/>
      <c r="AT145" s="65"/>
      <c r="AU145" s="65"/>
      <c r="AV145" s="67"/>
      <c r="AW145" s="65"/>
      <c r="AX145" s="65"/>
      <c r="AY145" s="65"/>
      <c r="AZ145" s="67"/>
      <c r="BA145" s="65"/>
      <c r="BB145" s="65"/>
      <c r="BC145" s="65"/>
      <c r="BD145" s="65"/>
      <c r="BG145" s="561"/>
      <c r="BH145" s="562"/>
      <c r="BI145" s="562"/>
      <c r="BJ145" s="563"/>
    </row>
    <row r="146" spans="4:62" ht="12" customHeight="1">
      <c r="D146" s="527"/>
      <c r="E146" s="528"/>
      <c r="F146" s="528"/>
      <c r="G146" s="529"/>
      <c r="H146" s="571"/>
      <c r="I146" s="572"/>
      <c r="J146" s="572"/>
      <c r="K146" s="572"/>
      <c r="L146" s="573"/>
      <c r="M146" s="69"/>
      <c r="N146" s="69"/>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c r="AK146" s="312"/>
      <c r="AL146" s="312"/>
      <c r="AM146" s="312"/>
      <c r="AN146" s="312"/>
      <c r="AO146" s="312"/>
      <c r="AP146" s="312"/>
      <c r="AQ146" s="312"/>
      <c r="AR146" s="312"/>
      <c r="AS146" s="312"/>
      <c r="AT146" s="312"/>
      <c r="AU146" s="312"/>
      <c r="AV146" s="312"/>
      <c r="AW146" s="312"/>
      <c r="AX146" s="312"/>
      <c r="AY146" s="312"/>
      <c r="AZ146" s="312"/>
      <c r="BA146" s="312"/>
      <c r="BB146" s="312"/>
      <c r="BC146" s="312"/>
      <c r="BD146" s="312"/>
      <c r="BE146" s="312"/>
      <c r="BF146" s="312"/>
      <c r="BG146" s="643"/>
      <c r="BH146" s="644"/>
      <c r="BI146" s="644"/>
      <c r="BJ146" s="645"/>
    </row>
    <row r="147" spans="4:62" ht="16.5" customHeight="1">
      <c r="D147" s="521"/>
      <c r="E147" s="522"/>
      <c r="F147" s="522"/>
      <c r="G147" s="523"/>
      <c r="H147" s="552" t="s">
        <v>130</v>
      </c>
      <c r="I147" s="553"/>
      <c r="J147" s="553"/>
      <c r="K147" s="553"/>
      <c r="L147" s="554"/>
      <c r="M147" s="311"/>
      <c r="N147" s="311"/>
      <c r="O147" s="311"/>
      <c r="P147" s="311"/>
      <c r="Q147" s="311"/>
      <c r="R147" s="311"/>
      <c r="S147" s="311"/>
      <c r="T147" s="311"/>
      <c r="U147" s="311"/>
      <c r="V147" s="311"/>
      <c r="W147" s="311"/>
      <c r="X147" s="311"/>
      <c r="Y147" s="311"/>
      <c r="Z147" s="311"/>
      <c r="AA147" s="311"/>
      <c r="AB147" s="311"/>
      <c r="AC147" s="311"/>
      <c r="AD147" s="311"/>
      <c r="AE147" s="311"/>
      <c r="AF147" s="311"/>
      <c r="AG147" s="311"/>
      <c r="AH147" s="311"/>
      <c r="AI147" s="311"/>
      <c r="AJ147" s="311"/>
      <c r="AK147" s="311"/>
      <c r="AL147" s="311"/>
      <c r="AM147" s="311"/>
      <c r="AN147" s="311"/>
      <c r="AO147" s="311"/>
      <c r="AP147" s="311"/>
      <c r="AQ147" s="311"/>
      <c r="AR147" s="311"/>
      <c r="AS147" s="311"/>
      <c r="AT147" s="311"/>
      <c r="AU147" s="311"/>
      <c r="AV147" s="311"/>
      <c r="AW147" s="311"/>
      <c r="AX147" s="311"/>
      <c r="AY147" s="311"/>
      <c r="AZ147" s="311"/>
      <c r="BA147" s="311"/>
      <c r="BB147" s="311"/>
      <c r="BC147" s="311"/>
      <c r="BD147" s="311"/>
      <c r="BE147" s="311"/>
      <c r="BF147" s="311"/>
      <c r="BG147" s="558"/>
      <c r="BH147" s="559"/>
      <c r="BI147" s="559"/>
      <c r="BJ147" s="560"/>
    </row>
    <row r="148" spans="4:62" ht="9.75" customHeight="1" thickBot="1">
      <c r="D148" s="524"/>
      <c r="E148" s="525"/>
      <c r="F148" s="525"/>
      <c r="G148" s="526"/>
      <c r="H148" s="555"/>
      <c r="I148" s="556"/>
      <c r="J148" s="556"/>
      <c r="K148" s="556"/>
      <c r="L148" s="557"/>
      <c r="M148" s="32"/>
      <c r="N148" s="62"/>
      <c r="O148" s="63"/>
      <c r="P148" s="66"/>
      <c r="Q148" s="63"/>
      <c r="R148" s="63"/>
      <c r="S148" s="63"/>
      <c r="T148" s="66"/>
      <c r="U148" s="63"/>
      <c r="V148" s="63"/>
      <c r="W148" s="63"/>
      <c r="X148" s="66"/>
      <c r="Y148" s="63"/>
      <c r="Z148" s="63"/>
      <c r="AA148" s="63"/>
      <c r="AB148" s="66"/>
      <c r="AC148" s="63"/>
      <c r="AD148" s="63"/>
      <c r="AE148" s="63"/>
      <c r="AF148" s="66"/>
      <c r="AG148" s="63"/>
      <c r="AH148" s="63"/>
      <c r="AI148" s="63"/>
      <c r="AJ148" s="66"/>
      <c r="AK148" s="63"/>
      <c r="AL148" s="63"/>
      <c r="AM148" s="63"/>
      <c r="AN148" s="66"/>
      <c r="AO148" s="63"/>
      <c r="AP148" s="63"/>
      <c r="AQ148" s="63"/>
      <c r="AR148" s="66"/>
      <c r="AS148" s="63"/>
      <c r="AT148" s="63"/>
      <c r="AU148" s="63"/>
      <c r="AV148" s="66"/>
      <c r="AW148" s="63"/>
      <c r="AX148" s="63"/>
      <c r="AY148" s="63"/>
      <c r="AZ148" s="66"/>
      <c r="BA148" s="63"/>
      <c r="BB148" s="63"/>
      <c r="BC148" s="63"/>
      <c r="BD148" s="63"/>
      <c r="BF148" s="7"/>
      <c r="BG148" s="561"/>
      <c r="BH148" s="562"/>
      <c r="BI148" s="562"/>
      <c r="BJ148" s="563"/>
    </row>
    <row r="149" spans="4:62" ht="9.75" customHeight="1">
      <c r="D149" s="524"/>
      <c r="E149" s="525"/>
      <c r="F149" s="525"/>
      <c r="G149" s="526"/>
      <c r="H149" s="555"/>
      <c r="I149" s="556"/>
      <c r="J149" s="556"/>
      <c r="K149" s="556"/>
      <c r="L149" s="557"/>
      <c r="M149" s="32"/>
      <c r="N149" s="64"/>
      <c r="O149" s="65"/>
      <c r="P149" s="67"/>
      <c r="Q149" s="65"/>
      <c r="R149" s="65"/>
      <c r="S149" s="65"/>
      <c r="T149" s="67"/>
      <c r="U149" s="65"/>
      <c r="V149" s="65"/>
      <c r="W149" s="65"/>
      <c r="X149" s="67"/>
      <c r="Y149" s="65"/>
      <c r="Z149" s="65"/>
      <c r="AA149" s="65"/>
      <c r="AB149" s="67"/>
      <c r="AC149" s="65"/>
      <c r="AD149" s="65"/>
      <c r="AE149" s="65"/>
      <c r="AF149" s="67"/>
      <c r="AG149" s="65"/>
      <c r="AH149" s="65"/>
      <c r="AI149" s="65"/>
      <c r="AJ149" s="67"/>
      <c r="AK149" s="65"/>
      <c r="AL149" s="65"/>
      <c r="AM149" s="65"/>
      <c r="AN149" s="67"/>
      <c r="AO149" s="65"/>
      <c r="AP149" s="65"/>
      <c r="AQ149" s="65"/>
      <c r="AR149" s="67"/>
      <c r="AS149" s="65"/>
      <c r="AT149" s="65"/>
      <c r="AU149" s="65"/>
      <c r="AV149" s="67"/>
      <c r="AW149" s="65"/>
      <c r="AX149" s="65"/>
      <c r="AY149" s="65"/>
      <c r="AZ149" s="67"/>
      <c r="BA149" s="65"/>
      <c r="BB149" s="65"/>
      <c r="BC149" s="65"/>
      <c r="BD149" s="65"/>
      <c r="BF149" s="7"/>
      <c r="BG149" s="561"/>
      <c r="BH149" s="562"/>
      <c r="BI149" s="562"/>
      <c r="BJ149" s="563"/>
    </row>
    <row r="150" spans="4:62" ht="12" customHeight="1">
      <c r="D150" s="651"/>
      <c r="E150" s="652"/>
      <c r="F150" s="652"/>
      <c r="G150" s="653"/>
      <c r="H150" s="518"/>
      <c r="I150" s="519"/>
      <c r="J150" s="519"/>
      <c r="K150" s="519"/>
      <c r="L150" s="520"/>
      <c r="M150" s="44"/>
      <c r="N150" s="44"/>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7"/>
      <c r="AY150" s="137"/>
      <c r="AZ150" s="137"/>
      <c r="BA150" s="137"/>
      <c r="BB150" s="137"/>
      <c r="BC150" s="137"/>
      <c r="BD150" s="137"/>
      <c r="BE150" s="137"/>
      <c r="BF150" s="9"/>
      <c r="BG150" s="643"/>
      <c r="BH150" s="644"/>
      <c r="BI150" s="644"/>
      <c r="BJ150" s="645"/>
    </row>
    <row r="151" spans="4:62" ht="15.75" customHeight="1">
      <c r="D151" s="130"/>
      <c r="E151" s="163" t="s">
        <v>134</v>
      </c>
      <c r="AW151" s="530" t="s">
        <v>135</v>
      </c>
      <c r="AX151" s="531"/>
      <c r="AY151" s="531"/>
      <c r="AZ151" s="531"/>
      <c r="BA151" s="531"/>
      <c r="BB151" s="531"/>
      <c r="BC151" s="531"/>
      <c r="BD151" s="531"/>
      <c r="BE151" s="531"/>
      <c r="BF151" s="532"/>
      <c r="BG151" s="530"/>
      <c r="BH151" s="531"/>
      <c r="BI151" s="531"/>
      <c r="BJ151" s="532"/>
    </row>
    <row r="152" spans="4:62" ht="15.75" customHeight="1">
      <c r="D152" s="130"/>
      <c r="F152" s="163" t="s">
        <v>135</v>
      </c>
      <c r="AW152" s="533"/>
      <c r="AX152" s="534"/>
      <c r="AY152" s="534"/>
      <c r="AZ152" s="534"/>
      <c r="BA152" s="534"/>
      <c r="BB152" s="534"/>
      <c r="BC152" s="534"/>
      <c r="BD152" s="534"/>
      <c r="BE152" s="534"/>
      <c r="BF152" s="535"/>
      <c r="BG152" s="533"/>
      <c r="BH152" s="534"/>
      <c r="BI152" s="534"/>
      <c r="BJ152" s="535"/>
    </row>
    <row r="153" spans="4:62" ht="20.100000000000001" customHeight="1">
      <c r="D153" s="88"/>
      <c r="E153" s="289" t="s">
        <v>73</v>
      </c>
      <c r="F153" s="137"/>
      <c r="G153" s="534"/>
      <c r="H153" s="534"/>
      <c r="I153" s="534"/>
      <c r="J153" s="534"/>
      <c r="K153" s="534"/>
      <c r="L153" s="534"/>
      <c r="M153" s="137" t="s">
        <v>136</v>
      </c>
      <c r="N153" s="137"/>
      <c r="O153" s="137"/>
      <c r="P153" s="137"/>
      <c r="Q153" s="137"/>
      <c r="R153" s="137"/>
      <c r="S153" s="137"/>
      <c r="T153" s="137" t="s">
        <v>137</v>
      </c>
      <c r="U153" s="137"/>
      <c r="V153" s="137"/>
      <c r="W153" s="137"/>
      <c r="X153" s="137"/>
      <c r="Y153" s="137" t="s">
        <v>133</v>
      </c>
      <c r="Z153" s="137"/>
      <c r="AA153" s="137"/>
      <c r="AB153" s="137"/>
      <c r="AC153" s="137"/>
      <c r="AD153" s="137"/>
      <c r="AE153" s="137"/>
      <c r="AF153" s="137"/>
      <c r="AG153" s="137" t="s">
        <v>138</v>
      </c>
      <c r="AH153" s="137"/>
      <c r="AI153" s="137"/>
      <c r="AJ153" s="137"/>
      <c r="AK153" s="289" t="s">
        <v>73</v>
      </c>
      <c r="AL153" s="137"/>
      <c r="AM153" s="534"/>
      <c r="AN153" s="534"/>
      <c r="AO153" s="534"/>
      <c r="AP153" s="534"/>
      <c r="AQ153" s="534"/>
      <c r="AR153" s="534"/>
      <c r="AS153" s="137" t="s">
        <v>139</v>
      </c>
      <c r="AT153" s="137"/>
      <c r="AU153" s="137"/>
      <c r="AV153" s="137"/>
      <c r="AW153" s="137"/>
      <c r="AX153" s="137"/>
      <c r="AY153" s="137"/>
      <c r="AZ153" s="137"/>
      <c r="BA153" s="137"/>
      <c r="BB153" s="137"/>
      <c r="BC153" s="137"/>
      <c r="BD153" s="137"/>
      <c r="BE153" s="137"/>
      <c r="BF153" s="137"/>
      <c r="BG153" s="137"/>
      <c r="BH153" s="137"/>
      <c r="BI153" s="137"/>
      <c r="BJ153" s="9"/>
    </row>
    <row r="154" spans="4:62" ht="16.5" customHeight="1">
      <c r="D154" s="72" t="s">
        <v>140</v>
      </c>
      <c r="E154" s="60"/>
      <c r="F154" s="654" t="s">
        <v>271</v>
      </c>
      <c r="G154" s="654"/>
      <c r="H154" s="654"/>
      <c r="I154" s="654"/>
      <c r="J154" s="654"/>
      <c r="K154" s="654"/>
      <c r="L154" s="654"/>
      <c r="M154" s="654"/>
      <c r="N154" s="654"/>
      <c r="O154" s="654"/>
      <c r="P154" s="654"/>
      <c r="Q154" s="654"/>
      <c r="R154" s="654"/>
      <c r="S154" s="654"/>
      <c r="T154" s="654"/>
      <c r="U154" s="654"/>
      <c r="V154" s="654"/>
      <c r="W154" s="654"/>
      <c r="X154" s="654"/>
      <c r="Y154" s="654"/>
      <c r="Z154" s="654"/>
      <c r="AA154" s="654"/>
      <c r="AB154" s="654"/>
      <c r="AC154" s="654"/>
      <c r="AD154" s="654"/>
      <c r="AE154" s="654"/>
      <c r="AF154" s="654"/>
      <c r="AG154" s="654"/>
      <c r="AH154" s="654"/>
      <c r="AI154" s="654"/>
      <c r="AJ154" s="654"/>
      <c r="AK154" s="654"/>
      <c r="AL154" s="654"/>
      <c r="AM154" s="654"/>
      <c r="AN154" s="654"/>
      <c r="AO154" s="654"/>
      <c r="AP154" s="654"/>
      <c r="AQ154" s="654"/>
      <c r="AR154" s="654"/>
      <c r="AS154" s="654"/>
      <c r="AT154" s="654"/>
      <c r="AU154" s="654"/>
      <c r="AV154" s="654"/>
      <c r="AW154" s="654"/>
      <c r="AX154" s="654"/>
      <c r="AY154" s="654"/>
      <c r="AZ154" s="654"/>
      <c r="BA154" s="654"/>
      <c r="BB154" s="654"/>
      <c r="BC154" s="654"/>
      <c r="BD154" s="654"/>
      <c r="BE154" s="654"/>
      <c r="BF154" s="654"/>
      <c r="BG154" s="654"/>
      <c r="BH154" s="654"/>
      <c r="BI154" s="654"/>
      <c r="BJ154" s="654"/>
    </row>
    <row r="155" spans="4:62" ht="16.5" customHeight="1">
      <c r="D155" s="32"/>
      <c r="E155" s="32"/>
      <c r="F155" s="641"/>
      <c r="G155" s="641"/>
      <c r="H155" s="641"/>
      <c r="I155" s="641"/>
      <c r="J155" s="641"/>
      <c r="K155" s="641"/>
      <c r="L155" s="641"/>
      <c r="M155" s="641"/>
      <c r="N155" s="641"/>
      <c r="O155" s="641"/>
      <c r="P155" s="641"/>
      <c r="Q155" s="641"/>
      <c r="R155" s="641"/>
      <c r="S155" s="641"/>
      <c r="T155" s="641"/>
      <c r="U155" s="641"/>
      <c r="V155" s="641"/>
      <c r="W155" s="641"/>
      <c r="X155" s="641"/>
      <c r="Y155" s="641"/>
      <c r="Z155" s="641"/>
      <c r="AA155" s="641"/>
      <c r="AB155" s="641"/>
      <c r="AC155" s="641"/>
      <c r="AD155" s="641"/>
      <c r="AE155" s="641"/>
      <c r="AF155" s="641"/>
      <c r="AG155" s="641"/>
      <c r="AH155" s="641"/>
      <c r="AI155" s="641"/>
      <c r="AJ155" s="641"/>
      <c r="AK155" s="641"/>
      <c r="AL155" s="641"/>
      <c r="AM155" s="641"/>
      <c r="AN155" s="641"/>
      <c r="AO155" s="641"/>
      <c r="AP155" s="641"/>
      <c r="AQ155" s="641"/>
      <c r="AR155" s="641"/>
      <c r="AS155" s="641"/>
      <c r="AT155" s="641"/>
      <c r="AU155" s="641"/>
      <c r="AV155" s="641"/>
      <c r="AW155" s="641"/>
      <c r="AX155" s="641"/>
      <c r="AY155" s="641"/>
      <c r="AZ155" s="641"/>
      <c r="BA155" s="641"/>
      <c r="BB155" s="641"/>
      <c r="BC155" s="641"/>
      <c r="BD155" s="641"/>
      <c r="BE155" s="641"/>
      <c r="BF155" s="641"/>
      <c r="BG155" s="641"/>
      <c r="BH155" s="641"/>
      <c r="BI155" s="641"/>
      <c r="BJ155" s="641"/>
    </row>
    <row r="156" spans="4:62" ht="5.25" customHeight="1">
      <c r="D156" s="131"/>
      <c r="F156" s="32"/>
      <c r="G156" s="32"/>
      <c r="H156" s="32"/>
      <c r="I156" s="32"/>
      <c r="J156" s="32"/>
      <c r="K156" s="32"/>
      <c r="L156" s="32"/>
      <c r="M156" s="32"/>
      <c r="N156" s="32"/>
    </row>
    <row r="157" spans="4:62" ht="11.25" customHeight="1">
      <c r="D157" s="131"/>
      <c r="F157" s="32"/>
      <c r="G157" s="32"/>
      <c r="H157" s="32"/>
      <c r="I157" s="32"/>
      <c r="J157" s="32"/>
      <c r="K157" s="32"/>
      <c r="L157" s="32"/>
      <c r="M157" s="32"/>
      <c r="N157" s="32"/>
    </row>
    <row r="158" spans="4:62" ht="20.100000000000001" customHeight="1">
      <c r="D158" s="128" t="s">
        <v>556</v>
      </c>
      <c r="E158" s="37"/>
      <c r="F158" s="61"/>
      <c r="G158" s="61"/>
      <c r="H158" s="61"/>
      <c r="I158" s="61"/>
      <c r="J158" s="61"/>
      <c r="K158" s="61"/>
      <c r="L158" s="61"/>
      <c r="M158" s="61"/>
      <c r="N158" s="61"/>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8"/>
    </row>
    <row r="159" spans="4:62" ht="33.75" customHeight="1">
      <c r="D159" s="485" t="s">
        <v>116</v>
      </c>
      <c r="E159" s="486"/>
      <c r="F159" s="486"/>
      <c r="G159" s="486"/>
      <c r="H159" s="574" t="s">
        <v>117</v>
      </c>
      <c r="I159" s="618"/>
      <c r="J159" s="618"/>
      <c r="K159" s="618"/>
      <c r="L159" s="619"/>
      <c r="M159" s="635" t="s">
        <v>119</v>
      </c>
      <c r="N159" s="636"/>
      <c r="O159" s="636"/>
      <c r="P159" s="636"/>
      <c r="Q159" s="636"/>
      <c r="R159" s="636"/>
      <c r="S159" s="636"/>
      <c r="T159" s="636"/>
      <c r="U159" s="636"/>
      <c r="V159" s="636"/>
      <c r="W159" s="636"/>
      <c r="X159" s="636"/>
      <c r="Y159" s="636"/>
      <c r="Z159" s="636"/>
      <c r="AA159" s="636"/>
      <c r="AB159" s="636"/>
      <c r="AC159" s="636"/>
      <c r="AD159" s="636"/>
      <c r="AE159" s="636"/>
      <c r="AF159" s="636"/>
      <c r="AG159" s="636"/>
      <c r="AH159" s="636"/>
      <c r="AI159" s="636"/>
      <c r="AJ159" s="636"/>
      <c r="AK159" s="636"/>
      <c r="AL159" s="636"/>
      <c r="AM159" s="636"/>
      <c r="AN159" s="636"/>
      <c r="AO159" s="636"/>
      <c r="AP159" s="636"/>
      <c r="AQ159" s="636"/>
      <c r="AR159" s="636"/>
      <c r="AS159" s="636"/>
      <c r="AT159" s="636"/>
      <c r="AU159" s="636"/>
      <c r="AV159" s="636"/>
      <c r="AW159" s="636"/>
      <c r="AX159" s="636"/>
      <c r="AY159" s="636"/>
      <c r="AZ159" s="636"/>
      <c r="BA159" s="636"/>
      <c r="BB159" s="636"/>
      <c r="BC159" s="636"/>
      <c r="BD159" s="636"/>
      <c r="BE159" s="636"/>
      <c r="BF159" s="637"/>
      <c r="BG159" s="574" t="s">
        <v>118</v>
      </c>
      <c r="BH159" s="486"/>
      <c r="BI159" s="486"/>
      <c r="BJ159" s="487"/>
    </row>
    <row r="160" spans="4:62" ht="23.25" customHeight="1">
      <c r="D160" s="568"/>
      <c r="E160" s="569"/>
      <c r="F160" s="569"/>
      <c r="G160" s="570"/>
      <c r="H160" s="544" t="s">
        <v>130</v>
      </c>
      <c r="I160" s="545"/>
      <c r="J160" s="545"/>
      <c r="K160" s="545"/>
      <c r="L160" s="546"/>
      <c r="M160" s="136"/>
      <c r="N160" s="136" t="s">
        <v>120</v>
      </c>
      <c r="O160" s="136"/>
      <c r="P160" s="136"/>
      <c r="Q160" s="136"/>
      <c r="R160" s="136"/>
      <c r="S160" s="136"/>
      <c r="T160" s="136" t="s">
        <v>121</v>
      </c>
      <c r="U160" s="136"/>
      <c r="V160" s="136"/>
      <c r="W160" s="136"/>
      <c r="X160" s="136" t="s">
        <v>122</v>
      </c>
      <c r="Y160" s="136"/>
      <c r="Z160" s="136"/>
      <c r="AA160" s="136"/>
      <c r="AB160" s="136" t="s">
        <v>123</v>
      </c>
      <c r="AC160" s="136"/>
      <c r="AD160" s="136"/>
      <c r="AE160" s="136"/>
      <c r="AF160" s="136" t="s">
        <v>124</v>
      </c>
      <c r="AG160" s="136"/>
      <c r="AH160" s="136"/>
      <c r="AI160" s="136"/>
      <c r="AJ160" s="136" t="s">
        <v>125</v>
      </c>
      <c r="AK160" s="136"/>
      <c r="AL160" s="136"/>
      <c r="AM160" s="136"/>
      <c r="AN160" s="136" t="s">
        <v>126</v>
      </c>
      <c r="AO160" s="136"/>
      <c r="AP160" s="136"/>
      <c r="AQ160" s="136"/>
      <c r="AR160" s="136" t="s">
        <v>127</v>
      </c>
      <c r="AS160" s="136"/>
      <c r="AT160" s="136"/>
      <c r="AU160" s="136"/>
      <c r="AV160" s="136" t="s">
        <v>128</v>
      </c>
      <c r="AW160" s="136"/>
      <c r="AX160" s="136"/>
      <c r="AY160" s="136"/>
      <c r="AZ160" s="136" t="s">
        <v>129</v>
      </c>
      <c r="BA160" s="136"/>
      <c r="BB160" s="136"/>
      <c r="BC160" s="136"/>
      <c r="BD160" s="136"/>
      <c r="BE160" s="136"/>
      <c r="BF160" s="136"/>
      <c r="BG160" s="638"/>
      <c r="BH160" s="639"/>
      <c r="BI160" s="639"/>
      <c r="BJ160" s="640"/>
    </row>
    <row r="161" spans="4:62" ht="9.75" customHeight="1" thickBot="1">
      <c r="D161" s="524"/>
      <c r="E161" s="525"/>
      <c r="F161" s="525"/>
      <c r="G161" s="526"/>
      <c r="H161" s="555"/>
      <c r="I161" s="556"/>
      <c r="J161" s="556"/>
      <c r="K161" s="556"/>
      <c r="L161" s="557"/>
      <c r="M161" s="32"/>
      <c r="N161" s="62"/>
      <c r="O161" s="63"/>
      <c r="P161" s="66"/>
      <c r="Q161" s="63"/>
      <c r="R161" s="63"/>
      <c r="S161" s="63"/>
      <c r="T161" s="66"/>
      <c r="U161" s="63"/>
      <c r="V161" s="63"/>
      <c r="W161" s="63"/>
      <c r="X161" s="66"/>
      <c r="Y161" s="63"/>
      <c r="Z161" s="63"/>
      <c r="AA161" s="63"/>
      <c r="AB161" s="66"/>
      <c r="AC161" s="63"/>
      <c r="AD161" s="63"/>
      <c r="AE161" s="63"/>
      <c r="AF161" s="66"/>
      <c r="AG161" s="63"/>
      <c r="AH161" s="63"/>
      <c r="AI161" s="63"/>
      <c r="AJ161" s="66"/>
      <c r="AK161" s="63"/>
      <c r="AL161" s="63"/>
      <c r="AM161" s="63"/>
      <c r="AN161" s="66"/>
      <c r="AO161" s="63"/>
      <c r="AP161" s="63"/>
      <c r="AQ161" s="63"/>
      <c r="AR161" s="66"/>
      <c r="AS161" s="63"/>
      <c r="AT161" s="63"/>
      <c r="AU161" s="63"/>
      <c r="AV161" s="66"/>
      <c r="AW161" s="63"/>
      <c r="AX161" s="63"/>
      <c r="AY161" s="63"/>
      <c r="AZ161" s="66"/>
      <c r="BA161" s="63"/>
      <c r="BB161" s="63"/>
      <c r="BC161" s="63"/>
      <c r="BD161" s="63"/>
      <c r="BG161" s="561"/>
      <c r="BH161" s="562"/>
      <c r="BI161" s="562"/>
      <c r="BJ161" s="563"/>
    </row>
    <row r="162" spans="4:62" ht="9.75" customHeight="1">
      <c r="D162" s="524"/>
      <c r="E162" s="525"/>
      <c r="F162" s="525"/>
      <c r="G162" s="526"/>
      <c r="H162" s="555"/>
      <c r="I162" s="556"/>
      <c r="J162" s="556"/>
      <c r="K162" s="556"/>
      <c r="L162" s="557"/>
      <c r="M162" s="32"/>
      <c r="N162" s="64"/>
      <c r="O162" s="65"/>
      <c r="P162" s="67"/>
      <c r="Q162" s="65"/>
      <c r="R162" s="65"/>
      <c r="S162" s="65"/>
      <c r="T162" s="67"/>
      <c r="U162" s="65"/>
      <c r="V162" s="65"/>
      <c r="W162" s="65"/>
      <c r="X162" s="67"/>
      <c r="Y162" s="65"/>
      <c r="Z162" s="65"/>
      <c r="AA162" s="65"/>
      <c r="AB162" s="67"/>
      <c r="AC162" s="65"/>
      <c r="AD162" s="65"/>
      <c r="AE162" s="65"/>
      <c r="AF162" s="67"/>
      <c r="AG162" s="65"/>
      <c r="AH162" s="65"/>
      <c r="AI162" s="65"/>
      <c r="AJ162" s="67"/>
      <c r="AK162" s="65"/>
      <c r="AL162" s="65"/>
      <c r="AM162" s="65"/>
      <c r="AN162" s="67"/>
      <c r="AO162" s="65"/>
      <c r="AP162" s="65"/>
      <c r="AQ162" s="65"/>
      <c r="AR162" s="67"/>
      <c r="AS162" s="65"/>
      <c r="AT162" s="65"/>
      <c r="AU162" s="65"/>
      <c r="AV162" s="67"/>
      <c r="AW162" s="65"/>
      <c r="AX162" s="65"/>
      <c r="AY162" s="65"/>
      <c r="AZ162" s="67"/>
      <c r="BA162" s="65"/>
      <c r="BB162" s="65"/>
      <c r="BC162" s="65"/>
      <c r="BD162" s="65"/>
      <c r="BG162" s="561"/>
      <c r="BH162" s="562"/>
      <c r="BI162" s="562"/>
      <c r="BJ162" s="563"/>
    </row>
    <row r="163" spans="4:62" ht="12" customHeight="1">
      <c r="D163" s="527"/>
      <c r="E163" s="528"/>
      <c r="F163" s="528"/>
      <c r="G163" s="529"/>
      <c r="H163" s="555"/>
      <c r="I163" s="556"/>
      <c r="J163" s="556"/>
      <c r="K163" s="556"/>
      <c r="L163" s="557"/>
      <c r="M163" s="32"/>
      <c r="N163" s="32"/>
      <c r="BG163" s="561"/>
      <c r="BH163" s="562"/>
      <c r="BI163" s="562"/>
      <c r="BJ163" s="563"/>
    </row>
    <row r="164" spans="4:62">
      <c r="D164" s="521"/>
      <c r="E164" s="522"/>
      <c r="F164" s="522"/>
      <c r="G164" s="523"/>
      <c r="H164" s="552" t="s">
        <v>130</v>
      </c>
      <c r="I164" s="553"/>
      <c r="J164" s="553"/>
      <c r="K164" s="553"/>
      <c r="L164" s="554"/>
      <c r="M164" s="311"/>
      <c r="N164" s="311"/>
      <c r="O164" s="311"/>
      <c r="P164" s="311"/>
      <c r="Q164" s="311"/>
      <c r="R164" s="311"/>
      <c r="S164" s="311"/>
      <c r="T164" s="311"/>
      <c r="U164" s="311"/>
      <c r="V164" s="311"/>
      <c r="W164" s="311"/>
      <c r="X164" s="311"/>
      <c r="Y164" s="311"/>
      <c r="Z164" s="311"/>
      <c r="AA164" s="311"/>
      <c r="AB164" s="311"/>
      <c r="AC164" s="311"/>
      <c r="AD164" s="311"/>
      <c r="AE164" s="311"/>
      <c r="AF164" s="311"/>
      <c r="AG164" s="311"/>
      <c r="AH164" s="311"/>
      <c r="AI164" s="311"/>
      <c r="AJ164" s="311"/>
      <c r="AK164" s="311"/>
      <c r="AL164" s="311"/>
      <c r="AM164" s="311"/>
      <c r="AN164" s="311"/>
      <c r="AO164" s="311"/>
      <c r="AP164" s="311"/>
      <c r="AQ164" s="311"/>
      <c r="AR164" s="311"/>
      <c r="AS164" s="311"/>
      <c r="AT164" s="311"/>
      <c r="AU164" s="311"/>
      <c r="AV164" s="311"/>
      <c r="AW164" s="311"/>
      <c r="AX164" s="311"/>
      <c r="AY164" s="311"/>
      <c r="AZ164" s="311"/>
      <c r="BA164" s="311"/>
      <c r="BB164" s="311"/>
      <c r="BC164" s="311"/>
      <c r="BD164" s="311"/>
      <c r="BE164" s="311"/>
      <c r="BF164" s="311"/>
      <c r="BG164" s="558"/>
      <c r="BH164" s="559"/>
      <c r="BI164" s="559"/>
      <c r="BJ164" s="560"/>
    </row>
    <row r="165" spans="4:62" ht="9.75" customHeight="1" thickBot="1">
      <c r="D165" s="524"/>
      <c r="E165" s="525"/>
      <c r="F165" s="525"/>
      <c r="G165" s="526"/>
      <c r="H165" s="555"/>
      <c r="I165" s="556"/>
      <c r="J165" s="556"/>
      <c r="K165" s="556"/>
      <c r="L165" s="557"/>
      <c r="M165" s="32"/>
      <c r="N165" s="62"/>
      <c r="O165" s="63"/>
      <c r="P165" s="66"/>
      <c r="Q165" s="63"/>
      <c r="R165" s="63"/>
      <c r="S165" s="63"/>
      <c r="T165" s="66"/>
      <c r="U165" s="63"/>
      <c r="V165" s="63"/>
      <c r="W165" s="63"/>
      <c r="X165" s="66"/>
      <c r="Y165" s="63"/>
      <c r="Z165" s="63"/>
      <c r="AA165" s="63"/>
      <c r="AB165" s="66"/>
      <c r="AC165" s="63"/>
      <c r="AD165" s="63"/>
      <c r="AE165" s="63"/>
      <c r="AF165" s="66"/>
      <c r="AG165" s="63"/>
      <c r="AH165" s="63"/>
      <c r="AI165" s="63"/>
      <c r="AJ165" s="66"/>
      <c r="AK165" s="63"/>
      <c r="AL165" s="63"/>
      <c r="AM165" s="63"/>
      <c r="AN165" s="66"/>
      <c r="AO165" s="63"/>
      <c r="AP165" s="63"/>
      <c r="AQ165" s="63"/>
      <c r="AR165" s="66"/>
      <c r="AS165" s="63"/>
      <c r="AT165" s="63"/>
      <c r="AU165" s="63"/>
      <c r="AV165" s="66"/>
      <c r="AW165" s="63"/>
      <c r="AX165" s="63"/>
      <c r="AY165" s="63"/>
      <c r="AZ165" s="66"/>
      <c r="BA165" s="63"/>
      <c r="BB165" s="63"/>
      <c r="BC165" s="63"/>
      <c r="BD165" s="63"/>
      <c r="BG165" s="561"/>
      <c r="BH165" s="562"/>
      <c r="BI165" s="562"/>
      <c r="BJ165" s="563"/>
    </row>
    <row r="166" spans="4:62" ht="9.75" customHeight="1">
      <c r="D166" s="524"/>
      <c r="E166" s="525"/>
      <c r="F166" s="525"/>
      <c r="G166" s="526"/>
      <c r="H166" s="555"/>
      <c r="I166" s="556"/>
      <c r="J166" s="556"/>
      <c r="K166" s="556"/>
      <c r="L166" s="557"/>
      <c r="M166" s="32"/>
      <c r="N166" s="64"/>
      <c r="O166" s="65"/>
      <c r="P166" s="67"/>
      <c r="Q166" s="65"/>
      <c r="R166" s="65"/>
      <c r="S166" s="65"/>
      <c r="T166" s="67"/>
      <c r="U166" s="65"/>
      <c r="V166" s="65"/>
      <c r="W166" s="65"/>
      <c r="X166" s="67"/>
      <c r="Y166" s="65"/>
      <c r="Z166" s="65"/>
      <c r="AA166" s="65"/>
      <c r="AB166" s="67"/>
      <c r="AC166" s="65"/>
      <c r="AD166" s="65"/>
      <c r="AE166" s="65"/>
      <c r="AF166" s="67"/>
      <c r="AG166" s="65"/>
      <c r="AH166" s="65"/>
      <c r="AI166" s="65"/>
      <c r="AJ166" s="67"/>
      <c r="AK166" s="65"/>
      <c r="AL166" s="65"/>
      <c r="AM166" s="65"/>
      <c r="AN166" s="67"/>
      <c r="AO166" s="65"/>
      <c r="AP166" s="65"/>
      <c r="AQ166" s="65"/>
      <c r="AR166" s="67"/>
      <c r="AS166" s="65"/>
      <c r="AT166" s="65"/>
      <c r="AU166" s="65"/>
      <c r="AV166" s="67"/>
      <c r="AW166" s="65"/>
      <c r="AX166" s="65"/>
      <c r="AY166" s="65"/>
      <c r="AZ166" s="67"/>
      <c r="BA166" s="65"/>
      <c r="BB166" s="65"/>
      <c r="BC166" s="65"/>
      <c r="BD166" s="65"/>
      <c r="BG166" s="561"/>
      <c r="BH166" s="562"/>
      <c r="BI166" s="562"/>
      <c r="BJ166" s="563"/>
    </row>
    <row r="167" spans="4:62" ht="12" customHeight="1">
      <c r="D167" s="524"/>
      <c r="E167" s="525"/>
      <c r="F167" s="525"/>
      <c r="G167" s="526"/>
      <c r="H167" s="555"/>
      <c r="I167" s="556"/>
      <c r="J167" s="556"/>
      <c r="K167" s="556"/>
      <c r="L167" s="557"/>
      <c r="M167" s="32"/>
      <c r="N167" s="32"/>
      <c r="BG167" s="561"/>
      <c r="BH167" s="562"/>
      <c r="BI167" s="562"/>
      <c r="BJ167" s="563"/>
    </row>
    <row r="168" spans="4:62" ht="16.5" customHeight="1">
      <c r="D168" s="521"/>
      <c r="E168" s="522"/>
      <c r="F168" s="522"/>
      <c r="G168" s="523"/>
      <c r="H168" s="552" t="s">
        <v>130</v>
      </c>
      <c r="I168" s="553"/>
      <c r="J168" s="553"/>
      <c r="K168" s="553"/>
      <c r="L168" s="554"/>
      <c r="M168" s="311"/>
      <c r="N168" s="311"/>
      <c r="O168" s="311"/>
      <c r="P168" s="311"/>
      <c r="Q168" s="311"/>
      <c r="R168" s="311"/>
      <c r="S168" s="311"/>
      <c r="T168" s="311"/>
      <c r="U168" s="311"/>
      <c r="V168" s="311"/>
      <c r="W168" s="311"/>
      <c r="X168" s="311"/>
      <c r="Y168" s="311"/>
      <c r="Z168" s="311"/>
      <c r="AA168" s="311"/>
      <c r="AB168" s="311"/>
      <c r="AC168" s="311"/>
      <c r="AD168" s="311"/>
      <c r="AE168" s="311"/>
      <c r="AF168" s="311"/>
      <c r="AG168" s="311"/>
      <c r="AH168" s="311"/>
      <c r="AI168" s="311"/>
      <c r="AJ168" s="311"/>
      <c r="AK168" s="311"/>
      <c r="AL168" s="311"/>
      <c r="AM168" s="311"/>
      <c r="AN168" s="311"/>
      <c r="AO168" s="311"/>
      <c r="AP168" s="311"/>
      <c r="AQ168" s="311"/>
      <c r="AR168" s="311"/>
      <c r="AS168" s="311"/>
      <c r="AT168" s="311"/>
      <c r="AU168" s="311"/>
      <c r="AV168" s="311"/>
      <c r="AW168" s="311"/>
      <c r="AX168" s="311"/>
      <c r="AY168" s="311"/>
      <c r="AZ168" s="311"/>
      <c r="BA168" s="311"/>
      <c r="BB168" s="311"/>
      <c r="BC168" s="311"/>
      <c r="BD168" s="311"/>
      <c r="BE168" s="311"/>
      <c r="BF168" s="311"/>
      <c r="BG168" s="558"/>
      <c r="BH168" s="559"/>
      <c r="BI168" s="559"/>
      <c r="BJ168" s="560"/>
    </row>
    <row r="169" spans="4:62" ht="9.75" customHeight="1" thickBot="1">
      <c r="D169" s="524"/>
      <c r="E169" s="525"/>
      <c r="F169" s="525"/>
      <c r="G169" s="526"/>
      <c r="H169" s="555"/>
      <c r="I169" s="556"/>
      <c r="J169" s="556"/>
      <c r="K169" s="556"/>
      <c r="L169" s="557"/>
      <c r="M169" s="32"/>
      <c r="N169" s="62"/>
      <c r="O169" s="63"/>
      <c r="P169" s="66"/>
      <c r="Q169" s="63"/>
      <c r="R169" s="63"/>
      <c r="S169" s="63"/>
      <c r="T169" s="66"/>
      <c r="U169" s="63"/>
      <c r="V169" s="63"/>
      <c r="W169" s="63"/>
      <c r="X169" s="66"/>
      <c r="Y169" s="63"/>
      <c r="Z169" s="63"/>
      <c r="AA169" s="63"/>
      <c r="AB169" s="66"/>
      <c r="AC169" s="63"/>
      <c r="AD169" s="63"/>
      <c r="AE169" s="63"/>
      <c r="AF169" s="66"/>
      <c r="AG169" s="63"/>
      <c r="AH169" s="63"/>
      <c r="AI169" s="63"/>
      <c r="AJ169" s="66"/>
      <c r="AK169" s="63"/>
      <c r="AL169" s="63"/>
      <c r="AM169" s="63"/>
      <c r="AN169" s="66"/>
      <c r="AO169" s="63"/>
      <c r="AP169" s="63"/>
      <c r="AQ169" s="63"/>
      <c r="AR169" s="66"/>
      <c r="AS169" s="63"/>
      <c r="AT169" s="63"/>
      <c r="AU169" s="63"/>
      <c r="AV169" s="66"/>
      <c r="AW169" s="63"/>
      <c r="AX169" s="63"/>
      <c r="AY169" s="63"/>
      <c r="AZ169" s="66"/>
      <c r="BA169" s="63"/>
      <c r="BB169" s="63"/>
      <c r="BC169" s="63"/>
      <c r="BD169" s="63"/>
      <c r="BG169" s="561"/>
      <c r="BH169" s="562"/>
      <c r="BI169" s="562"/>
      <c r="BJ169" s="563"/>
    </row>
    <row r="170" spans="4:62" ht="9.75" customHeight="1">
      <c r="D170" s="524"/>
      <c r="E170" s="525"/>
      <c r="F170" s="525"/>
      <c r="G170" s="526"/>
      <c r="H170" s="555"/>
      <c r="I170" s="556"/>
      <c r="J170" s="556"/>
      <c r="K170" s="556"/>
      <c r="L170" s="557"/>
      <c r="M170" s="32"/>
      <c r="N170" s="64"/>
      <c r="O170" s="65"/>
      <c r="P170" s="67"/>
      <c r="Q170" s="65"/>
      <c r="R170" s="65"/>
      <c r="S170" s="65"/>
      <c r="T170" s="67"/>
      <c r="U170" s="65"/>
      <c r="V170" s="65"/>
      <c r="W170" s="65"/>
      <c r="X170" s="67"/>
      <c r="Y170" s="65"/>
      <c r="Z170" s="65"/>
      <c r="AA170" s="65"/>
      <c r="AB170" s="67"/>
      <c r="AC170" s="65"/>
      <c r="AD170" s="65"/>
      <c r="AE170" s="65"/>
      <c r="AF170" s="67"/>
      <c r="AG170" s="65"/>
      <c r="AH170" s="65"/>
      <c r="AI170" s="65"/>
      <c r="AJ170" s="67"/>
      <c r="AK170" s="65"/>
      <c r="AL170" s="65"/>
      <c r="AM170" s="65"/>
      <c r="AN170" s="67"/>
      <c r="AO170" s="65"/>
      <c r="AP170" s="65"/>
      <c r="AQ170" s="65"/>
      <c r="AR170" s="67"/>
      <c r="AS170" s="65"/>
      <c r="AT170" s="65"/>
      <c r="AU170" s="65"/>
      <c r="AV170" s="67"/>
      <c r="AW170" s="65"/>
      <c r="AX170" s="65"/>
      <c r="AY170" s="65"/>
      <c r="AZ170" s="67"/>
      <c r="BA170" s="65"/>
      <c r="BB170" s="65"/>
      <c r="BC170" s="65"/>
      <c r="BD170" s="65"/>
      <c r="BG170" s="561"/>
      <c r="BH170" s="562"/>
      <c r="BI170" s="562"/>
      <c r="BJ170" s="563"/>
    </row>
    <row r="171" spans="4:62" ht="12" customHeight="1">
      <c r="D171" s="527"/>
      <c r="E171" s="528"/>
      <c r="F171" s="528"/>
      <c r="G171" s="529"/>
      <c r="H171" s="571"/>
      <c r="I171" s="572"/>
      <c r="J171" s="572"/>
      <c r="K171" s="572"/>
      <c r="L171" s="573"/>
      <c r="M171" s="69"/>
      <c r="N171" s="69"/>
      <c r="O171" s="312"/>
      <c r="P171" s="312"/>
      <c r="Q171" s="312"/>
      <c r="R171" s="312"/>
      <c r="S171" s="312"/>
      <c r="T171" s="312"/>
      <c r="U171" s="312"/>
      <c r="V171" s="312"/>
      <c r="W171" s="312"/>
      <c r="X171" s="312"/>
      <c r="Y171" s="312"/>
      <c r="Z171" s="312"/>
      <c r="AA171" s="312"/>
      <c r="AB171" s="312"/>
      <c r="AC171" s="312"/>
      <c r="AD171" s="312"/>
      <c r="AE171" s="312"/>
      <c r="AF171" s="312"/>
      <c r="AG171" s="312"/>
      <c r="AH171" s="312"/>
      <c r="AI171" s="312"/>
      <c r="AJ171" s="312"/>
      <c r="AK171" s="312"/>
      <c r="AL171" s="312"/>
      <c r="AM171" s="312"/>
      <c r="AN171" s="312"/>
      <c r="AO171" s="312"/>
      <c r="AP171" s="312"/>
      <c r="AQ171" s="312"/>
      <c r="AR171" s="312"/>
      <c r="AS171" s="312"/>
      <c r="AT171" s="312"/>
      <c r="AU171" s="312"/>
      <c r="AV171" s="312"/>
      <c r="AW171" s="312"/>
      <c r="AX171" s="312"/>
      <c r="AY171" s="312"/>
      <c r="AZ171" s="312"/>
      <c r="BA171" s="312"/>
      <c r="BB171" s="312"/>
      <c r="BC171" s="312"/>
      <c r="BD171" s="312"/>
      <c r="BE171" s="312"/>
      <c r="BF171" s="312"/>
      <c r="BG171" s="643"/>
      <c r="BH171" s="644"/>
      <c r="BI171" s="644"/>
      <c r="BJ171" s="645"/>
    </row>
    <row r="172" spans="4:62" ht="16.5" customHeight="1">
      <c r="D172" s="524"/>
      <c r="E172" s="525"/>
      <c r="F172" s="525"/>
      <c r="G172" s="526"/>
      <c r="H172" s="555" t="s">
        <v>130</v>
      </c>
      <c r="I172" s="556"/>
      <c r="J172" s="556"/>
      <c r="K172" s="556"/>
      <c r="L172" s="557"/>
      <c r="M172" s="311"/>
      <c r="N172" s="311"/>
      <c r="O172" s="311"/>
      <c r="P172" s="311"/>
      <c r="Q172" s="311"/>
      <c r="R172" s="311"/>
      <c r="S172" s="311"/>
      <c r="T172" s="311"/>
      <c r="U172" s="311"/>
      <c r="V172" s="311"/>
      <c r="W172" s="311"/>
      <c r="X172" s="311"/>
      <c r="Y172" s="311"/>
      <c r="Z172" s="311"/>
      <c r="AA172" s="311"/>
      <c r="AB172" s="311"/>
      <c r="AC172" s="311"/>
      <c r="AD172" s="311"/>
      <c r="AE172" s="311"/>
      <c r="AF172" s="311"/>
      <c r="AG172" s="311"/>
      <c r="AH172" s="311"/>
      <c r="AI172" s="311"/>
      <c r="AJ172" s="311"/>
      <c r="AK172" s="311"/>
      <c r="AL172" s="311"/>
      <c r="AM172" s="311"/>
      <c r="AN172" s="311"/>
      <c r="AO172" s="311"/>
      <c r="AP172" s="311"/>
      <c r="AQ172" s="311"/>
      <c r="AR172" s="311"/>
      <c r="AS172" s="311"/>
      <c r="AT172" s="311"/>
      <c r="AU172" s="311"/>
      <c r="AV172" s="311"/>
      <c r="AW172" s="311"/>
      <c r="AX172" s="311"/>
      <c r="AY172" s="311"/>
      <c r="AZ172" s="311"/>
      <c r="BA172" s="311"/>
      <c r="BB172" s="311"/>
      <c r="BC172" s="311"/>
      <c r="BD172" s="311"/>
      <c r="BE172" s="311"/>
      <c r="BF172" s="311"/>
      <c r="BG172" s="561"/>
      <c r="BH172" s="562"/>
      <c r="BI172" s="562"/>
      <c r="BJ172" s="563"/>
    </row>
    <row r="173" spans="4:62" ht="9.75" customHeight="1" thickBot="1">
      <c r="D173" s="524"/>
      <c r="E173" s="525"/>
      <c r="F173" s="525"/>
      <c r="G173" s="526"/>
      <c r="H173" s="555"/>
      <c r="I173" s="556"/>
      <c r="J173" s="556"/>
      <c r="K173" s="556"/>
      <c r="L173" s="557"/>
      <c r="M173" s="32"/>
      <c r="N173" s="62"/>
      <c r="O173" s="63"/>
      <c r="P173" s="66"/>
      <c r="Q173" s="63"/>
      <c r="R173" s="63"/>
      <c r="S173" s="63"/>
      <c r="T173" s="66"/>
      <c r="U173" s="63"/>
      <c r="V173" s="63"/>
      <c r="W173" s="63"/>
      <c r="X173" s="66"/>
      <c r="Y173" s="63"/>
      <c r="Z173" s="63"/>
      <c r="AA173" s="63"/>
      <c r="AB173" s="66"/>
      <c r="AC173" s="63"/>
      <c r="AD173" s="63"/>
      <c r="AE173" s="63"/>
      <c r="AF173" s="66"/>
      <c r="AG173" s="63"/>
      <c r="AH173" s="63"/>
      <c r="AI173" s="63"/>
      <c r="AJ173" s="66"/>
      <c r="AK173" s="63"/>
      <c r="AL173" s="63"/>
      <c r="AM173" s="63"/>
      <c r="AN173" s="66"/>
      <c r="AO173" s="63"/>
      <c r="AP173" s="63"/>
      <c r="AQ173" s="63"/>
      <c r="AR173" s="66"/>
      <c r="AS173" s="63"/>
      <c r="AT173" s="63"/>
      <c r="AU173" s="63"/>
      <c r="AV173" s="66"/>
      <c r="AW173" s="63"/>
      <c r="AX173" s="63"/>
      <c r="AY173" s="63"/>
      <c r="AZ173" s="66"/>
      <c r="BA173" s="63"/>
      <c r="BB173" s="63"/>
      <c r="BC173" s="63"/>
      <c r="BD173" s="63"/>
      <c r="BG173" s="561"/>
      <c r="BH173" s="562"/>
      <c r="BI173" s="562"/>
      <c r="BJ173" s="563"/>
    </row>
    <row r="174" spans="4:62" ht="9.75" customHeight="1">
      <c r="D174" s="524"/>
      <c r="E174" s="525"/>
      <c r="F174" s="525"/>
      <c r="G174" s="526"/>
      <c r="H174" s="555"/>
      <c r="I174" s="556"/>
      <c r="J174" s="556"/>
      <c r="K174" s="556"/>
      <c r="L174" s="557"/>
      <c r="M174" s="32"/>
      <c r="N174" s="64"/>
      <c r="O174" s="65"/>
      <c r="P174" s="67"/>
      <c r="Q174" s="65"/>
      <c r="R174" s="65"/>
      <c r="S174" s="65"/>
      <c r="T174" s="67"/>
      <c r="U174" s="65"/>
      <c r="V174" s="65"/>
      <c r="W174" s="65"/>
      <c r="X174" s="67"/>
      <c r="Y174" s="65"/>
      <c r="Z174" s="65"/>
      <c r="AA174" s="65"/>
      <c r="AB174" s="67"/>
      <c r="AC174" s="65"/>
      <c r="AD174" s="65"/>
      <c r="AE174" s="65"/>
      <c r="AF174" s="67"/>
      <c r="AG174" s="65"/>
      <c r="AH174" s="65"/>
      <c r="AI174" s="65"/>
      <c r="AJ174" s="67"/>
      <c r="AK174" s="65"/>
      <c r="AL174" s="65"/>
      <c r="AM174" s="65"/>
      <c r="AN174" s="67"/>
      <c r="AO174" s="65"/>
      <c r="AP174" s="65"/>
      <c r="AQ174" s="65"/>
      <c r="AR174" s="67"/>
      <c r="AS174" s="65"/>
      <c r="AT174" s="65"/>
      <c r="AU174" s="65"/>
      <c r="AV174" s="67"/>
      <c r="AW174" s="65"/>
      <c r="AX174" s="65"/>
      <c r="AY174" s="65"/>
      <c r="AZ174" s="67"/>
      <c r="BA174" s="65"/>
      <c r="BB174" s="65"/>
      <c r="BC174" s="65"/>
      <c r="BD174" s="65"/>
      <c r="BG174" s="561"/>
      <c r="BH174" s="562"/>
      <c r="BI174" s="562"/>
      <c r="BJ174" s="563"/>
    </row>
    <row r="175" spans="4:62" ht="12" customHeight="1">
      <c r="D175" s="527"/>
      <c r="E175" s="528"/>
      <c r="F175" s="528"/>
      <c r="G175" s="529"/>
      <c r="H175" s="571"/>
      <c r="I175" s="572"/>
      <c r="J175" s="572"/>
      <c r="K175" s="572"/>
      <c r="L175" s="573"/>
      <c r="M175" s="69"/>
      <c r="N175" s="69"/>
      <c r="O175" s="312"/>
      <c r="P175" s="312"/>
      <c r="Q175" s="312"/>
      <c r="R175" s="312"/>
      <c r="S175" s="312"/>
      <c r="T175" s="312"/>
      <c r="U175" s="312"/>
      <c r="V175" s="312"/>
      <c r="W175" s="312"/>
      <c r="X175" s="312"/>
      <c r="Y175" s="312"/>
      <c r="Z175" s="312"/>
      <c r="AA175" s="312"/>
      <c r="AB175" s="312"/>
      <c r="AC175" s="312"/>
      <c r="AD175" s="312"/>
      <c r="AE175" s="312"/>
      <c r="AF175" s="312"/>
      <c r="AG175" s="312"/>
      <c r="AH175" s="312"/>
      <c r="AI175" s="312"/>
      <c r="AJ175" s="312"/>
      <c r="AK175" s="312"/>
      <c r="AL175" s="312"/>
      <c r="AM175" s="312"/>
      <c r="AN175" s="312"/>
      <c r="AO175" s="312"/>
      <c r="AP175" s="312"/>
      <c r="AQ175" s="312"/>
      <c r="AR175" s="312"/>
      <c r="AS175" s="312"/>
      <c r="AT175" s="312"/>
      <c r="AU175" s="312"/>
      <c r="AV175" s="312"/>
      <c r="AW175" s="312"/>
      <c r="AX175" s="312"/>
      <c r="AY175" s="312"/>
      <c r="AZ175" s="312"/>
      <c r="BA175" s="312"/>
      <c r="BB175" s="312"/>
      <c r="BC175" s="312"/>
      <c r="BD175" s="312"/>
      <c r="BE175" s="312"/>
      <c r="BF175" s="312"/>
      <c r="BG175" s="643"/>
      <c r="BH175" s="644"/>
      <c r="BI175" s="644"/>
      <c r="BJ175" s="645"/>
    </row>
    <row r="176" spans="4:62" ht="16.5" customHeight="1">
      <c r="D176" s="521"/>
      <c r="E176" s="522"/>
      <c r="F176" s="522"/>
      <c r="G176" s="523"/>
      <c r="H176" s="552" t="s">
        <v>130</v>
      </c>
      <c r="I176" s="553"/>
      <c r="J176" s="553"/>
      <c r="K176" s="553"/>
      <c r="L176" s="554"/>
      <c r="M176" s="311"/>
      <c r="N176" s="311"/>
      <c r="O176" s="311"/>
      <c r="P176" s="311"/>
      <c r="Q176" s="311"/>
      <c r="R176" s="311"/>
      <c r="S176" s="311"/>
      <c r="T176" s="311"/>
      <c r="U176" s="311"/>
      <c r="V176" s="311"/>
      <c r="W176" s="311"/>
      <c r="X176" s="311"/>
      <c r="Y176" s="311"/>
      <c r="Z176" s="311"/>
      <c r="AA176" s="311"/>
      <c r="AB176" s="311"/>
      <c r="AC176" s="311"/>
      <c r="AD176" s="311"/>
      <c r="AE176" s="311"/>
      <c r="AF176" s="311"/>
      <c r="AG176" s="311"/>
      <c r="AH176" s="311"/>
      <c r="AI176" s="311"/>
      <c r="AJ176" s="311"/>
      <c r="AK176" s="311"/>
      <c r="AL176" s="311"/>
      <c r="AM176" s="311"/>
      <c r="AN176" s="311"/>
      <c r="AO176" s="311"/>
      <c r="AP176" s="311"/>
      <c r="AQ176" s="311"/>
      <c r="AR176" s="311"/>
      <c r="AS176" s="311"/>
      <c r="AT176" s="311"/>
      <c r="AU176" s="311"/>
      <c r="AV176" s="311"/>
      <c r="AW176" s="311"/>
      <c r="AX176" s="311"/>
      <c r="AY176" s="311"/>
      <c r="AZ176" s="311"/>
      <c r="BA176" s="311"/>
      <c r="BB176" s="311"/>
      <c r="BC176" s="311"/>
      <c r="BD176" s="311"/>
      <c r="BE176" s="311"/>
      <c r="BF176" s="311"/>
      <c r="BG176" s="558"/>
      <c r="BH176" s="559"/>
      <c r="BI176" s="559"/>
      <c r="BJ176" s="560"/>
    </row>
    <row r="177" spans="4:73" ht="9.75" customHeight="1" thickBot="1">
      <c r="D177" s="524"/>
      <c r="E177" s="525"/>
      <c r="F177" s="525"/>
      <c r="G177" s="526"/>
      <c r="H177" s="555"/>
      <c r="I177" s="556"/>
      <c r="J177" s="556"/>
      <c r="K177" s="556"/>
      <c r="L177" s="557"/>
      <c r="M177" s="32"/>
      <c r="N177" s="62"/>
      <c r="O177" s="63"/>
      <c r="P177" s="66"/>
      <c r="Q177" s="63"/>
      <c r="R177" s="63"/>
      <c r="S177" s="63"/>
      <c r="T177" s="66"/>
      <c r="U177" s="63"/>
      <c r="V177" s="63"/>
      <c r="W177" s="63"/>
      <c r="X177" s="66"/>
      <c r="Y177" s="63"/>
      <c r="Z177" s="63"/>
      <c r="AA177" s="63"/>
      <c r="AB177" s="66"/>
      <c r="AC177" s="63"/>
      <c r="AD177" s="63"/>
      <c r="AE177" s="63"/>
      <c r="AF177" s="66"/>
      <c r="AG177" s="63"/>
      <c r="AH177" s="63"/>
      <c r="AI177" s="63"/>
      <c r="AJ177" s="66"/>
      <c r="AK177" s="63"/>
      <c r="AL177" s="63"/>
      <c r="AM177" s="63"/>
      <c r="AN177" s="66"/>
      <c r="AO177" s="63"/>
      <c r="AP177" s="63"/>
      <c r="AQ177" s="63"/>
      <c r="AR177" s="66"/>
      <c r="AS177" s="63"/>
      <c r="AT177" s="63"/>
      <c r="AU177" s="63"/>
      <c r="AV177" s="66"/>
      <c r="AW177" s="63"/>
      <c r="AX177" s="63"/>
      <c r="AY177" s="63"/>
      <c r="AZ177" s="66"/>
      <c r="BA177" s="63"/>
      <c r="BB177" s="63"/>
      <c r="BC177" s="63"/>
      <c r="BD177" s="63"/>
      <c r="BF177" s="7"/>
      <c r="BG177" s="561"/>
      <c r="BH177" s="562"/>
      <c r="BI177" s="562"/>
      <c r="BJ177" s="563"/>
    </row>
    <row r="178" spans="4:73" ht="9.75" customHeight="1">
      <c r="D178" s="524"/>
      <c r="E178" s="525"/>
      <c r="F178" s="525"/>
      <c r="G178" s="526"/>
      <c r="H178" s="555"/>
      <c r="I178" s="556"/>
      <c r="J178" s="556"/>
      <c r="K178" s="556"/>
      <c r="L178" s="557"/>
      <c r="M178" s="32"/>
      <c r="N178" s="64"/>
      <c r="O178" s="65"/>
      <c r="P178" s="67"/>
      <c r="Q178" s="65"/>
      <c r="R178" s="65"/>
      <c r="S178" s="65"/>
      <c r="T178" s="67"/>
      <c r="U178" s="65"/>
      <c r="V178" s="65"/>
      <c r="W178" s="65"/>
      <c r="X178" s="67"/>
      <c r="Y178" s="65"/>
      <c r="Z178" s="65"/>
      <c r="AA178" s="65"/>
      <c r="AB178" s="67"/>
      <c r="AC178" s="65"/>
      <c r="AD178" s="65"/>
      <c r="AE178" s="65"/>
      <c r="AF178" s="67"/>
      <c r="AG178" s="65"/>
      <c r="AH178" s="65"/>
      <c r="AI178" s="65"/>
      <c r="AJ178" s="67"/>
      <c r="AK178" s="65"/>
      <c r="AL178" s="65"/>
      <c r="AM178" s="65"/>
      <c r="AN178" s="67"/>
      <c r="AO178" s="65"/>
      <c r="AP178" s="65"/>
      <c r="AQ178" s="65"/>
      <c r="AR178" s="67"/>
      <c r="AS178" s="65"/>
      <c r="AT178" s="65"/>
      <c r="AU178" s="65"/>
      <c r="AV178" s="67"/>
      <c r="AW178" s="65"/>
      <c r="AX178" s="65"/>
      <c r="AY178" s="65"/>
      <c r="AZ178" s="67"/>
      <c r="BA178" s="65"/>
      <c r="BB178" s="65"/>
      <c r="BC178" s="65"/>
      <c r="BD178" s="65"/>
      <c r="BF178" s="7"/>
      <c r="BG178" s="561"/>
      <c r="BH178" s="562"/>
      <c r="BI178" s="562"/>
      <c r="BJ178" s="563"/>
    </row>
    <row r="179" spans="4:73" ht="12" customHeight="1">
      <c r="D179" s="651"/>
      <c r="E179" s="652"/>
      <c r="F179" s="652"/>
      <c r="G179" s="653"/>
      <c r="H179" s="518"/>
      <c r="I179" s="519"/>
      <c r="J179" s="519"/>
      <c r="K179" s="519"/>
      <c r="L179" s="520"/>
      <c r="M179" s="44"/>
      <c r="N179" s="44"/>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c r="AO179" s="137"/>
      <c r="AP179" s="137"/>
      <c r="AQ179" s="137"/>
      <c r="AR179" s="137"/>
      <c r="AS179" s="137"/>
      <c r="AT179" s="137"/>
      <c r="AU179" s="137"/>
      <c r="AV179" s="137"/>
      <c r="AW179" s="137"/>
      <c r="AX179" s="137"/>
      <c r="AY179" s="137"/>
      <c r="AZ179" s="137"/>
      <c r="BA179" s="137"/>
      <c r="BB179" s="137"/>
      <c r="BC179" s="137"/>
      <c r="BD179" s="137"/>
      <c r="BE179" s="137"/>
      <c r="BF179" s="9"/>
      <c r="BG179" s="643"/>
      <c r="BH179" s="644"/>
      <c r="BI179" s="644"/>
      <c r="BJ179" s="645"/>
    </row>
    <row r="180" spans="4:73" ht="15.75" customHeight="1">
      <c r="D180" s="130"/>
      <c r="E180" s="163" t="s">
        <v>134</v>
      </c>
      <c r="AW180" s="530" t="s">
        <v>135</v>
      </c>
      <c r="AX180" s="531"/>
      <c r="AY180" s="531"/>
      <c r="AZ180" s="531"/>
      <c r="BA180" s="531"/>
      <c r="BB180" s="531"/>
      <c r="BC180" s="531"/>
      <c r="BD180" s="531"/>
      <c r="BE180" s="531"/>
      <c r="BF180" s="532"/>
      <c r="BG180" s="530"/>
      <c r="BH180" s="531"/>
      <c r="BI180" s="531"/>
      <c r="BJ180" s="532"/>
    </row>
    <row r="181" spans="4:73" ht="15.75" customHeight="1">
      <c r="D181" s="130"/>
      <c r="F181" s="163" t="s">
        <v>135</v>
      </c>
      <c r="AW181" s="533"/>
      <c r="AX181" s="534"/>
      <c r="AY181" s="534"/>
      <c r="AZ181" s="534"/>
      <c r="BA181" s="534"/>
      <c r="BB181" s="534"/>
      <c r="BC181" s="534"/>
      <c r="BD181" s="534"/>
      <c r="BE181" s="534"/>
      <c r="BF181" s="535"/>
      <c r="BG181" s="533"/>
      <c r="BH181" s="534"/>
      <c r="BI181" s="534"/>
      <c r="BJ181" s="535"/>
    </row>
    <row r="182" spans="4:73" ht="20.100000000000001" customHeight="1">
      <c r="D182" s="88"/>
      <c r="E182" s="289" t="s">
        <v>73</v>
      </c>
      <c r="F182" s="137"/>
      <c r="G182" s="534"/>
      <c r="H182" s="534"/>
      <c r="I182" s="534"/>
      <c r="J182" s="534"/>
      <c r="K182" s="534"/>
      <c r="L182" s="534"/>
      <c r="M182" s="137" t="s">
        <v>136</v>
      </c>
      <c r="N182" s="137"/>
      <c r="O182" s="137"/>
      <c r="P182" s="137"/>
      <c r="Q182" s="137"/>
      <c r="R182" s="137"/>
      <c r="S182" s="137"/>
      <c r="T182" s="137" t="s">
        <v>137</v>
      </c>
      <c r="U182" s="137"/>
      <c r="V182" s="137"/>
      <c r="W182" s="137"/>
      <c r="X182" s="137"/>
      <c r="Y182" s="137" t="s">
        <v>133</v>
      </c>
      <c r="Z182" s="137"/>
      <c r="AA182" s="137"/>
      <c r="AB182" s="137"/>
      <c r="AC182" s="137"/>
      <c r="AD182" s="137"/>
      <c r="AE182" s="137"/>
      <c r="AF182" s="137"/>
      <c r="AG182" s="137" t="s">
        <v>138</v>
      </c>
      <c r="AH182" s="137"/>
      <c r="AI182" s="137"/>
      <c r="AJ182" s="137"/>
      <c r="AK182" s="289" t="s">
        <v>73</v>
      </c>
      <c r="AL182" s="137"/>
      <c r="AM182" s="534"/>
      <c r="AN182" s="534"/>
      <c r="AO182" s="534"/>
      <c r="AP182" s="534"/>
      <c r="AQ182" s="534"/>
      <c r="AR182" s="534"/>
      <c r="AS182" s="137" t="s">
        <v>139</v>
      </c>
      <c r="AT182" s="137"/>
      <c r="AU182" s="137"/>
      <c r="AV182" s="137"/>
      <c r="AW182" s="137"/>
      <c r="AX182" s="137"/>
      <c r="AY182" s="137"/>
      <c r="AZ182" s="137"/>
      <c r="BA182" s="137"/>
      <c r="BB182" s="137"/>
      <c r="BC182" s="137"/>
      <c r="BD182" s="137"/>
      <c r="BE182" s="137"/>
      <c r="BF182" s="137"/>
      <c r="BG182" s="137"/>
      <c r="BH182" s="137"/>
      <c r="BI182" s="137"/>
      <c r="BJ182" s="9"/>
    </row>
    <row r="183" spans="4:73" ht="16.5" customHeight="1">
      <c r="D183" s="72" t="s">
        <v>140</v>
      </c>
      <c r="E183" s="60"/>
      <c r="F183" s="654" t="s">
        <v>271</v>
      </c>
      <c r="G183" s="654"/>
      <c r="H183" s="654"/>
      <c r="I183" s="654"/>
      <c r="J183" s="654"/>
      <c r="K183" s="654"/>
      <c r="L183" s="654"/>
      <c r="M183" s="654"/>
      <c r="N183" s="654"/>
      <c r="O183" s="654"/>
      <c r="P183" s="654"/>
      <c r="Q183" s="654"/>
      <c r="R183" s="654"/>
      <c r="S183" s="654"/>
      <c r="T183" s="654"/>
      <c r="U183" s="654"/>
      <c r="V183" s="654"/>
      <c r="W183" s="654"/>
      <c r="X183" s="654"/>
      <c r="Y183" s="654"/>
      <c r="Z183" s="654"/>
      <c r="AA183" s="654"/>
      <c r="AB183" s="654"/>
      <c r="AC183" s="654"/>
      <c r="AD183" s="654"/>
      <c r="AE183" s="654"/>
      <c r="AF183" s="654"/>
      <c r="AG183" s="654"/>
      <c r="AH183" s="654"/>
      <c r="AI183" s="654"/>
      <c r="AJ183" s="654"/>
      <c r="AK183" s="654"/>
      <c r="AL183" s="654"/>
      <c r="AM183" s="654"/>
      <c r="AN183" s="654"/>
      <c r="AO183" s="654"/>
      <c r="AP183" s="654"/>
      <c r="AQ183" s="654"/>
      <c r="AR183" s="654"/>
      <c r="AS183" s="654"/>
      <c r="AT183" s="654"/>
      <c r="AU183" s="654"/>
      <c r="AV183" s="654"/>
      <c r="AW183" s="654"/>
      <c r="AX183" s="654"/>
      <c r="AY183" s="654"/>
      <c r="AZ183" s="654"/>
      <c r="BA183" s="654"/>
      <c r="BB183" s="654"/>
      <c r="BC183" s="654"/>
      <c r="BD183" s="654"/>
      <c r="BE183" s="654"/>
      <c r="BF183" s="654"/>
      <c r="BG183" s="654"/>
      <c r="BH183" s="654"/>
      <c r="BI183" s="654"/>
      <c r="BJ183" s="654"/>
    </row>
    <row r="184" spans="4:73" ht="16.5" customHeight="1">
      <c r="D184" s="32"/>
      <c r="E184" s="32"/>
      <c r="F184" s="641"/>
      <c r="G184" s="641"/>
      <c r="H184" s="641"/>
      <c r="I184" s="641"/>
      <c r="J184" s="641"/>
      <c r="K184" s="641"/>
      <c r="L184" s="641"/>
      <c r="M184" s="641"/>
      <c r="N184" s="641"/>
      <c r="O184" s="641"/>
      <c r="P184" s="641"/>
      <c r="Q184" s="641"/>
      <c r="R184" s="641"/>
      <c r="S184" s="641"/>
      <c r="T184" s="641"/>
      <c r="U184" s="641"/>
      <c r="V184" s="641"/>
      <c r="W184" s="641"/>
      <c r="X184" s="641"/>
      <c r="Y184" s="641"/>
      <c r="Z184" s="641"/>
      <c r="AA184" s="641"/>
      <c r="AB184" s="641"/>
      <c r="AC184" s="641"/>
      <c r="AD184" s="641"/>
      <c r="AE184" s="641"/>
      <c r="AF184" s="641"/>
      <c r="AG184" s="641"/>
      <c r="AH184" s="641"/>
      <c r="AI184" s="641"/>
      <c r="AJ184" s="641"/>
      <c r="AK184" s="641"/>
      <c r="AL184" s="641"/>
      <c r="AM184" s="641"/>
      <c r="AN184" s="641"/>
      <c r="AO184" s="641"/>
      <c r="AP184" s="641"/>
      <c r="AQ184" s="641"/>
      <c r="AR184" s="641"/>
      <c r="AS184" s="641"/>
      <c r="AT184" s="641"/>
      <c r="AU184" s="641"/>
      <c r="AV184" s="641"/>
      <c r="AW184" s="641"/>
      <c r="AX184" s="641"/>
      <c r="AY184" s="641"/>
      <c r="AZ184" s="641"/>
      <c r="BA184" s="641"/>
      <c r="BB184" s="641"/>
      <c r="BC184" s="641"/>
      <c r="BD184" s="641"/>
      <c r="BE184" s="641"/>
      <c r="BF184" s="641"/>
      <c r="BG184" s="641"/>
      <c r="BH184" s="641"/>
      <c r="BI184" s="641"/>
      <c r="BJ184" s="641"/>
    </row>
    <row r="185" spans="4:73" ht="45.75" customHeight="1">
      <c r="D185" s="89"/>
      <c r="E185" s="89"/>
      <c r="F185" s="137"/>
      <c r="AO185" s="137"/>
      <c r="AP185" s="137"/>
      <c r="AQ185" s="28"/>
      <c r="AR185" s="28"/>
      <c r="AS185" s="28"/>
      <c r="AT185" s="28"/>
      <c r="AU185" s="28"/>
      <c r="AV185" s="137"/>
      <c r="AW185" s="137"/>
      <c r="AX185" s="137"/>
      <c r="AY185" s="137"/>
      <c r="AZ185" s="137"/>
      <c r="BA185" s="137"/>
      <c r="BB185" s="28"/>
      <c r="BC185" s="137"/>
      <c r="BD185" s="137"/>
      <c r="BE185" s="28"/>
      <c r="BF185" s="28"/>
      <c r="BG185" s="28"/>
      <c r="BH185" s="28"/>
      <c r="BI185" s="28"/>
      <c r="BJ185" s="137"/>
      <c r="BL185" s="90"/>
      <c r="BM185" s="90"/>
      <c r="BN185" s="90"/>
      <c r="BO185" s="90"/>
      <c r="BR185" s="90"/>
      <c r="BS185" s="90"/>
      <c r="BT185" s="90"/>
      <c r="BU185" s="90"/>
    </row>
    <row r="186" spans="4:73" ht="24.75" customHeight="1">
      <c r="D186" s="8" t="s">
        <v>7</v>
      </c>
      <c r="E186" s="534" t="s">
        <v>257</v>
      </c>
      <c r="F186" s="534"/>
      <c r="G186" s="536" t="s">
        <v>162</v>
      </c>
      <c r="H186" s="536"/>
      <c r="I186" s="536"/>
      <c r="J186" s="536"/>
      <c r="K186" s="536"/>
      <c r="L186" s="536"/>
      <c r="M186" s="536"/>
      <c r="N186" s="536"/>
      <c r="O186" s="536"/>
      <c r="P186" s="536"/>
      <c r="Q186" s="536"/>
      <c r="R186" s="536"/>
      <c r="S186" s="536"/>
      <c r="T186" s="536"/>
      <c r="U186" s="536"/>
      <c r="V186" s="536"/>
      <c r="W186" s="536"/>
      <c r="X186" s="536"/>
      <c r="Y186" s="536"/>
      <c r="Z186" s="38"/>
      <c r="AA186" s="37"/>
      <c r="AB186" s="37" t="s">
        <v>164</v>
      </c>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158"/>
      <c r="BL186" s="159"/>
      <c r="BM186" s="297"/>
      <c r="BN186" s="297"/>
      <c r="BQ186" s="90"/>
      <c r="BR186" s="90"/>
      <c r="BS186" s="90"/>
      <c r="BT186" s="90"/>
    </row>
    <row r="187" spans="4:73" ht="24.75" customHeight="1">
      <c r="D187" s="8" t="s">
        <v>7</v>
      </c>
      <c r="E187" s="534" t="s">
        <v>258</v>
      </c>
      <c r="F187" s="534"/>
      <c r="G187" s="536" t="s">
        <v>163</v>
      </c>
      <c r="H187" s="536"/>
      <c r="I187" s="536"/>
      <c r="J187" s="536"/>
      <c r="K187" s="536"/>
      <c r="L187" s="536"/>
      <c r="M187" s="536"/>
      <c r="N187" s="536"/>
      <c r="O187" s="536"/>
      <c r="P187" s="536"/>
      <c r="Q187" s="536"/>
      <c r="R187" s="536"/>
      <c r="S187" s="536"/>
      <c r="T187" s="536"/>
      <c r="U187" s="536"/>
      <c r="V187" s="536"/>
      <c r="W187" s="536"/>
      <c r="X187" s="536"/>
      <c r="Y187" s="536"/>
      <c r="Z187" s="38"/>
      <c r="AA187" s="37"/>
      <c r="AB187" s="37" t="s">
        <v>165</v>
      </c>
      <c r="AC187" s="37"/>
      <c r="AD187" s="37"/>
      <c r="AE187" s="37"/>
      <c r="AF187" s="37"/>
      <c r="AG187" s="37"/>
      <c r="AH187" s="37"/>
      <c r="AI187" s="37"/>
      <c r="AJ187" s="486"/>
      <c r="AK187" s="486"/>
      <c r="AL187" s="486"/>
      <c r="AM187" s="37" t="s">
        <v>166</v>
      </c>
      <c r="AN187" s="160"/>
      <c r="AO187" s="161"/>
      <c r="AP187" s="302"/>
      <c r="AQ187" s="302"/>
      <c r="AR187" s="37"/>
      <c r="AS187" s="37"/>
      <c r="AT187" s="37" t="s">
        <v>167</v>
      </c>
      <c r="AU187" s="37"/>
      <c r="AV187" s="37"/>
      <c r="AW187" s="37"/>
      <c r="AX187" s="37"/>
      <c r="AY187" s="37"/>
      <c r="AZ187" s="486"/>
      <c r="BA187" s="486"/>
      <c r="BB187" s="486"/>
      <c r="BC187" s="37" t="s">
        <v>166</v>
      </c>
      <c r="BD187" s="160"/>
      <c r="BE187" s="161"/>
      <c r="BF187" s="37"/>
      <c r="BG187" s="37"/>
      <c r="BH187" s="37"/>
      <c r="BI187" s="37"/>
      <c r="BJ187" s="37"/>
      <c r="BK187" s="6"/>
    </row>
    <row r="188" spans="4:73" ht="48" customHeight="1">
      <c r="D188" s="37"/>
      <c r="E188" s="283"/>
      <c r="F188" s="283"/>
      <c r="G188" s="307"/>
      <c r="H188" s="307"/>
      <c r="I188" s="307"/>
      <c r="J188" s="307"/>
      <c r="K188" s="307"/>
      <c r="L188" s="307"/>
      <c r="M188" s="307"/>
      <c r="N188" s="307"/>
      <c r="O188" s="307"/>
      <c r="P188" s="307"/>
      <c r="Q188" s="307"/>
      <c r="R188" s="307"/>
      <c r="S188" s="307"/>
      <c r="T188" s="307"/>
      <c r="U188" s="307"/>
      <c r="V188" s="307"/>
      <c r="W188" s="307"/>
      <c r="X188" s="307"/>
      <c r="Y188" s="307"/>
      <c r="Z188" s="37"/>
      <c r="AA188" s="37"/>
      <c r="AB188" s="37"/>
      <c r="AC188" s="37"/>
      <c r="AD188" s="37"/>
      <c r="AE188" s="37"/>
      <c r="AF188" s="37"/>
      <c r="AG188" s="37"/>
      <c r="AH188" s="37"/>
      <c r="AI188" s="37"/>
      <c r="AJ188" s="283"/>
      <c r="AK188" s="283"/>
      <c r="AL188" s="283"/>
      <c r="AM188" s="37"/>
      <c r="AN188" s="160"/>
      <c r="AO188" s="161"/>
      <c r="AP188" s="302"/>
      <c r="AQ188" s="302"/>
      <c r="AR188" s="37"/>
      <c r="AS188" s="37"/>
      <c r="AT188" s="37"/>
      <c r="AU188" s="37"/>
      <c r="AV188" s="37"/>
      <c r="AW188" s="37"/>
      <c r="AX188" s="37"/>
      <c r="AY188" s="37"/>
      <c r="AZ188" s="283"/>
      <c r="BA188" s="283"/>
      <c r="BB188" s="283"/>
      <c r="BC188" s="37"/>
      <c r="BD188" s="160"/>
      <c r="BE188" s="161"/>
      <c r="BF188" s="37"/>
      <c r="BG188" s="37"/>
      <c r="BH188" s="37"/>
      <c r="BI188" s="37"/>
      <c r="BJ188" s="37"/>
    </row>
    <row r="189" spans="4:73" ht="24" customHeight="1">
      <c r="D189" s="8"/>
      <c r="E189" s="534" t="s">
        <v>182</v>
      </c>
      <c r="F189" s="534"/>
      <c r="G189" s="137"/>
      <c r="H189" s="137" t="s">
        <v>194</v>
      </c>
      <c r="I189" s="137"/>
      <c r="J189" s="137"/>
      <c r="K189" s="137"/>
      <c r="L189" s="137"/>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137"/>
      <c r="AO189" s="137"/>
      <c r="AP189" s="137"/>
      <c r="AQ189" s="137"/>
      <c r="AR189" s="137"/>
      <c r="AV189" s="137"/>
      <c r="AW189" s="137"/>
      <c r="AX189" s="137"/>
      <c r="BA189" s="137"/>
      <c r="BB189" s="137"/>
      <c r="BC189" s="137"/>
      <c r="BD189" s="282"/>
      <c r="BF189" s="137"/>
      <c r="BG189" s="137"/>
      <c r="BH189" s="137"/>
      <c r="BK189" s="6"/>
      <c r="BM189" s="90"/>
      <c r="BN189" s="90"/>
      <c r="BQ189" s="90"/>
      <c r="BR189" s="90"/>
      <c r="BS189" s="90"/>
      <c r="BT189" s="90"/>
    </row>
    <row r="190" spans="4:73" ht="20.100000000000001" customHeight="1">
      <c r="D190" s="485" t="s">
        <v>228</v>
      </c>
      <c r="E190" s="486"/>
      <c r="F190" s="486"/>
      <c r="G190" s="486"/>
      <c r="H190" s="486"/>
      <c r="I190" s="486"/>
      <c r="J190" s="486"/>
      <c r="K190" s="486"/>
      <c r="L190" s="486"/>
      <c r="M190" s="486"/>
      <c r="N190" s="487"/>
      <c r="O190" s="485" t="s">
        <v>236</v>
      </c>
      <c r="P190" s="486"/>
      <c r="Q190" s="486"/>
      <c r="R190" s="486"/>
      <c r="S190" s="486"/>
      <c r="T190" s="486"/>
      <c r="U190" s="486"/>
      <c r="V190" s="486"/>
      <c r="W190" s="486"/>
      <c r="X190" s="486"/>
      <c r="Y190" s="486"/>
      <c r="Z190" s="486"/>
      <c r="AA190" s="486"/>
      <c r="AB190" s="486"/>
      <c r="AC190" s="486"/>
      <c r="AD190" s="486"/>
      <c r="AE190" s="516" t="s">
        <v>237</v>
      </c>
      <c r="AF190" s="517"/>
      <c r="AG190" s="517"/>
      <c r="AH190" s="517"/>
      <c r="AI190" s="517"/>
      <c r="AJ190" s="517"/>
      <c r="AK190" s="517"/>
      <c r="AL190" s="517"/>
      <c r="AM190" s="517"/>
      <c r="AN190" s="517"/>
      <c r="AO190" s="517"/>
      <c r="AP190" s="517"/>
      <c r="AQ190" s="517"/>
      <c r="AR190" s="517"/>
      <c r="AS190" s="517"/>
      <c r="AT190" s="517"/>
      <c r="AU190" s="485" t="s">
        <v>238</v>
      </c>
      <c r="AV190" s="486"/>
      <c r="AW190" s="486"/>
      <c r="AX190" s="486"/>
      <c r="AY190" s="486"/>
      <c r="AZ190" s="486"/>
      <c r="BA190" s="486"/>
      <c r="BB190" s="486"/>
      <c r="BC190" s="486"/>
      <c r="BD190" s="486"/>
      <c r="BE190" s="486"/>
      <c r="BF190" s="486"/>
      <c r="BG190" s="486"/>
      <c r="BH190" s="486"/>
      <c r="BI190" s="486"/>
      <c r="BJ190" s="487"/>
      <c r="BK190" s="6"/>
    </row>
    <row r="191" spans="4:73" ht="28.5" customHeight="1">
      <c r="D191" s="493" t="s">
        <v>229</v>
      </c>
      <c r="E191" s="494"/>
      <c r="F191" s="275"/>
      <c r="G191" s="550"/>
      <c r="H191" s="550"/>
      <c r="I191" s="550"/>
      <c r="J191" s="550"/>
      <c r="K191" s="550"/>
      <c r="L191" s="276" t="s">
        <v>72</v>
      </c>
      <c r="M191" s="276"/>
      <c r="N191" s="277"/>
      <c r="O191" s="275"/>
      <c r="P191" s="276"/>
      <c r="Q191" s="276"/>
      <c r="R191" s="276"/>
      <c r="S191" s="276"/>
      <c r="T191" s="550"/>
      <c r="U191" s="550"/>
      <c r="V191" s="550"/>
      <c r="W191" s="550"/>
      <c r="X191" s="550"/>
      <c r="Y191" s="550"/>
      <c r="Z191" s="550"/>
      <c r="AA191" s="276" t="s">
        <v>72</v>
      </c>
      <c r="AB191" s="276"/>
      <c r="AC191" s="276"/>
      <c r="AD191" s="276"/>
      <c r="AE191" s="133"/>
      <c r="AF191" s="134"/>
      <c r="AG191" s="134"/>
      <c r="AH191" s="276"/>
      <c r="AI191" s="550"/>
      <c r="AJ191" s="550"/>
      <c r="AK191" s="550"/>
      <c r="AL191" s="550"/>
      <c r="AM191" s="550"/>
      <c r="AN191" s="550"/>
      <c r="AO191" s="550"/>
      <c r="AP191" s="276" t="s">
        <v>72</v>
      </c>
      <c r="AQ191" s="276"/>
      <c r="AR191" s="134"/>
      <c r="AS191" s="134"/>
      <c r="AT191" s="134"/>
      <c r="AU191" s="2"/>
      <c r="AV191" s="136"/>
      <c r="AW191" s="136"/>
      <c r="AX191" s="276"/>
      <c r="AY191" s="550"/>
      <c r="AZ191" s="550"/>
      <c r="BA191" s="550"/>
      <c r="BB191" s="550"/>
      <c r="BC191" s="550"/>
      <c r="BD191" s="550"/>
      <c r="BE191" s="550"/>
      <c r="BF191" s="276" t="s">
        <v>72</v>
      </c>
      <c r="BG191" s="276"/>
      <c r="BH191" s="136"/>
      <c r="BI191" s="136"/>
      <c r="BJ191" s="3"/>
      <c r="BK191" s="6"/>
    </row>
    <row r="192" spans="4:73" ht="27.75" customHeight="1">
      <c r="D192" s="495"/>
      <c r="E192" s="496"/>
      <c r="F192" s="139" t="s">
        <v>39</v>
      </c>
      <c r="G192" s="313"/>
      <c r="H192" s="499"/>
      <c r="I192" s="499"/>
      <c r="J192" s="499"/>
      <c r="K192" s="313" t="s">
        <v>27</v>
      </c>
      <c r="L192" s="313"/>
      <c r="M192" s="313" t="s">
        <v>72</v>
      </c>
      <c r="N192" s="140"/>
      <c r="O192" s="139"/>
      <c r="P192" s="313"/>
      <c r="Q192" s="313"/>
      <c r="R192" s="313"/>
      <c r="S192" s="313" t="s">
        <v>39</v>
      </c>
      <c r="T192" s="313"/>
      <c r="U192" s="499"/>
      <c r="V192" s="499"/>
      <c r="W192" s="499"/>
      <c r="X192" s="499"/>
      <c r="Y192" s="499"/>
      <c r="Z192" s="313" t="s">
        <v>27</v>
      </c>
      <c r="AA192" s="313"/>
      <c r="AB192" s="313" t="s">
        <v>72</v>
      </c>
      <c r="AC192" s="313"/>
      <c r="AD192" s="313"/>
      <c r="AE192" s="141"/>
      <c r="AF192" s="142"/>
      <c r="AG192" s="142"/>
      <c r="AH192" s="313" t="s">
        <v>39</v>
      </c>
      <c r="AI192" s="313"/>
      <c r="AJ192" s="499"/>
      <c r="AK192" s="499"/>
      <c r="AL192" s="499"/>
      <c r="AM192" s="499"/>
      <c r="AN192" s="499"/>
      <c r="AO192" s="313" t="s">
        <v>27</v>
      </c>
      <c r="AP192" s="313"/>
      <c r="AQ192" s="313" t="s">
        <v>72</v>
      </c>
      <c r="AR192" s="142"/>
      <c r="AS192" s="142"/>
      <c r="AT192" s="142"/>
      <c r="AU192" s="143"/>
      <c r="AV192" s="144"/>
      <c r="AW192" s="144"/>
      <c r="AX192" s="313" t="s">
        <v>39</v>
      </c>
      <c r="AY192" s="313"/>
      <c r="AZ192" s="499"/>
      <c r="BA192" s="499"/>
      <c r="BB192" s="499"/>
      <c r="BC192" s="499"/>
      <c r="BD192" s="499"/>
      <c r="BE192" s="313" t="s">
        <v>27</v>
      </c>
      <c r="BF192" s="313"/>
      <c r="BG192" s="313" t="s">
        <v>72</v>
      </c>
      <c r="BH192" s="144"/>
      <c r="BI192" s="144"/>
      <c r="BJ192" s="145"/>
      <c r="BK192" s="6"/>
    </row>
    <row r="193" spans="4:70" ht="20.100000000000001" customHeight="1">
      <c r="D193" s="495"/>
      <c r="E193" s="496"/>
      <c r="F193" s="146" t="s">
        <v>230</v>
      </c>
      <c r="G193" s="309"/>
      <c r="H193" s="309"/>
      <c r="I193" s="309"/>
      <c r="J193" s="309"/>
      <c r="K193" s="309"/>
      <c r="L193" s="309"/>
      <c r="M193" s="309"/>
      <c r="N193" s="309"/>
      <c r="O193" s="309"/>
      <c r="P193" s="309"/>
      <c r="Q193" s="309"/>
      <c r="R193" s="309"/>
      <c r="S193" s="309"/>
      <c r="T193" s="309"/>
      <c r="U193" s="309"/>
      <c r="V193" s="309"/>
      <c r="W193" s="309"/>
      <c r="X193" s="309"/>
      <c r="Y193" s="309"/>
      <c r="Z193" s="309"/>
      <c r="AA193" s="309"/>
      <c r="AB193" s="309"/>
      <c r="AC193" s="309"/>
      <c r="AD193" s="309"/>
      <c r="AE193" s="148"/>
      <c r="AF193" s="148"/>
      <c r="AG193" s="148"/>
      <c r="AH193" s="309"/>
      <c r="AI193" s="309"/>
      <c r="AJ193" s="309"/>
      <c r="AK193" s="309"/>
      <c r="AL193" s="309"/>
      <c r="AM193" s="309"/>
      <c r="AN193" s="309"/>
      <c r="AO193" s="309"/>
      <c r="AP193" s="309"/>
      <c r="AQ193" s="309"/>
      <c r="AR193" s="148"/>
      <c r="AS193" s="148"/>
      <c r="AT193" s="148"/>
      <c r="AU193" s="149"/>
      <c r="AV193" s="149"/>
      <c r="AW193" s="149"/>
      <c r="AX193" s="309"/>
      <c r="AY193" s="309"/>
      <c r="AZ193" s="309"/>
      <c r="BA193" s="309"/>
      <c r="BB193" s="309"/>
      <c r="BC193" s="309"/>
      <c r="BD193" s="309"/>
      <c r="BE193" s="309"/>
      <c r="BF193" s="309"/>
      <c r="BG193" s="309"/>
      <c r="BH193" s="149"/>
      <c r="BI193" s="149"/>
      <c r="BJ193" s="150"/>
      <c r="BK193" s="6"/>
    </row>
    <row r="194" spans="4:70" ht="20.100000000000001" customHeight="1">
      <c r="D194" s="495"/>
      <c r="E194" s="496"/>
      <c r="F194" s="500" t="s">
        <v>2</v>
      </c>
      <c r="G194" s="500"/>
      <c r="H194" s="500"/>
      <c r="I194" s="501"/>
      <c r="J194" s="502" t="s">
        <v>231</v>
      </c>
      <c r="K194" s="500"/>
      <c r="L194" s="500"/>
      <c r="M194" s="500"/>
      <c r="N194" s="500"/>
      <c r="O194" s="93" t="s">
        <v>2</v>
      </c>
      <c r="P194" s="94"/>
      <c r="Q194" s="95"/>
      <c r="R194" s="95"/>
      <c r="S194" s="503" t="s">
        <v>72</v>
      </c>
      <c r="T194" s="503"/>
      <c r="U194" s="503"/>
      <c r="V194" s="504"/>
      <c r="W194" s="96" t="s">
        <v>231</v>
      </c>
      <c r="X194" s="94"/>
      <c r="Y194" s="94"/>
      <c r="Z194" s="94"/>
      <c r="AA194" s="505" t="s">
        <v>72</v>
      </c>
      <c r="AB194" s="505"/>
      <c r="AC194" s="505"/>
      <c r="AD194" s="505"/>
      <c r="AE194" s="93" t="s">
        <v>2</v>
      </c>
      <c r="AF194" s="94"/>
      <c r="AG194" s="94"/>
      <c r="AH194" s="94"/>
      <c r="AI194" s="505" t="s">
        <v>72</v>
      </c>
      <c r="AJ194" s="505"/>
      <c r="AK194" s="505"/>
      <c r="AL194" s="505"/>
      <c r="AM194" s="97" t="s">
        <v>231</v>
      </c>
      <c r="AN194" s="95"/>
      <c r="AO194" s="95"/>
      <c r="AP194" s="95"/>
      <c r="AQ194" s="503" t="s">
        <v>72</v>
      </c>
      <c r="AR194" s="503"/>
      <c r="AS194" s="503"/>
      <c r="AT194" s="503"/>
      <c r="AU194" s="98" t="s">
        <v>2</v>
      </c>
      <c r="AV194" s="95"/>
      <c r="AW194" s="95"/>
      <c r="AX194" s="95"/>
      <c r="AY194" s="503" t="s">
        <v>72</v>
      </c>
      <c r="AZ194" s="503"/>
      <c r="BA194" s="503"/>
      <c r="BB194" s="504"/>
      <c r="BC194" s="96" t="s">
        <v>231</v>
      </c>
      <c r="BD194" s="94"/>
      <c r="BE194" s="94"/>
      <c r="BF194" s="94"/>
      <c r="BG194" s="505" t="s">
        <v>72</v>
      </c>
      <c r="BH194" s="505"/>
      <c r="BI194" s="505"/>
      <c r="BJ194" s="505"/>
      <c r="BK194" s="39"/>
      <c r="BL194" s="90"/>
      <c r="BM194" s="90"/>
      <c r="BN194" s="90"/>
      <c r="BO194" s="90"/>
      <c r="BP194" s="90"/>
    </row>
    <row r="195" spans="4:70" ht="20.100000000000001" customHeight="1">
      <c r="D195" s="495"/>
      <c r="E195" s="496"/>
      <c r="F195" s="99" t="s">
        <v>534</v>
      </c>
      <c r="G195" s="100"/>
      <c r="H195" s="100"/>
      <c r="I195" s="100"/>
      <c r="J195" s="100"/>
      <c r="K195" s="100"/>
      <c r="L195" s="100"/>
      <c r="M195" s="100"/>
      <c r="N195" s="101"/>
      <c r="O195" s="102" t="s">
        <v>232</v>
      </c>
      <c r="P195" s="103"/>
      <c r="Q195" s="103"/>
      <c r="R195" s="103"/>
      <c r="S195" s="508" t="s">
        <v>72</v>
      </c>
      <c r="T195" s="508"/>
      <c r="U195" s="508"/>
      <c r="V195" s="509"/>
      <c r="W195" s="104" t="s">
        <v>232</v>
      </c>
      <c r="X195" s="103"/>
      <c r="Y195" s="103"/>
      <c r="Z195" s="103"/>
      <c r="AA195" s="508" t="s">
        <v>72</v>
      </c>
      <c r="AB195" s="508"/>
      <c r="AC195" s="508"/>
      <c r="AD195" s="650"/>
      <c r="AE195" s="102" t="s">
        <v>242</v>
      </c>
      <c r="AF195" s="103"/>
      <c r="AG195" s="103"/>
      <c r="AH195" s="103"/>
      <c r="AI195" s="508" t="s">
        <v>72</v>
      </c>
      <c r="AJ195" s="508"/>
      <c r="AK195" s="508"/>
      <c r="AL195" s="508"/>
      <c r="AM195" s="105" t="s">
        <v>242</v>
      </c>
      <c r="AN195" s="103"/>
      <c r="AO195" s="103"/>
      <c r="AP195" s="103"/>
      <c r="AQ195" s="508" t="s">
        <v>72</v>
      </c>
      <c r="AR195" s="508"/>
      <c r="AS195" s="508"/>
      <c r="AT195" s="650"/>
      <c r="AU195" s="275"/>
      <c r="AV195" s="276"/>
      <c r="AW195" s="276"/>
      <c r="AX195" s="276"/>
      <c r="AY195" s="276"/>
      <c r="AZ195" s="276"/>
      <c r="BA195" s="276"/>
      <c r="BB195" s="106"/>
      <c r="BC195" s="276"/>
      <c r="BD195" s="276"/>
      <c r="BE195" s="276"/>
      <c r="BF195" s="276"/>
      <c r="BG195" s="276"/>
      <c r="BH195" s="276"/>
      <c r="BI195" s="276"/>
      <c r="BJ195" s="277"/>
      <c r="BK195" s="282"/>
      <c r="BL195" s="282"/>
      <c r="BM195" s="282"/>
      <c r="BN195" s="282"/>
    </row>
    <row r="196" spans="4:70" ht="20.100000000000001" customHeight="1">
      <c r="D196" s="495"/>
      <c r="E196" s="496"/>
      <c r="F196" s="107" t="s">
        <v>535</v>
      </c>
      <c r="G196" s="108"/>
      <c r="H196" s="108"/>
      <c r="I196" s="108"/>
      <c r="J196" s="108"/>
      <c r="K196" s="108"/>
      <c r="L196" s="108"/>
      <c r="M196" s="108"/>
      <c r="N196" s="109"/>
      <c r="O196" s="110" t="s">
        <v>233</v>
      </c>
      <c r="P196" s="1"/>
      <c r="Q196" s="1"/>
      <c r="R196" s="1"/>
      <c r="S196" s="506" t="s">
        <v>72</v>
      </c>
      <c r="T196" s="506"/>
      <c r="U196" s="506"/>
      <c r="V196" s="539"/>
      <c r="W196" s="1" t="s">
        <v>233</v>
      </c>
      <c r="X196" s="1"/>
      <c r="Y196" s="1"/>
      <c r="Z196" s="1"/>
      <c r="AA196" s="506" t="s">
        <v>72</v>
      </c>
      <c r="AB196" s="506"/>
      <c r="AC196" s="506"/>
      <c r="AD196" s="507"/>
      <c r="AE196" s="110" t="s">
        <v>52</v>
      </c>
      <c r="AF196" s="111"/>
      <c r="AG196" s="111"/>
      <c r="AH196" s="112"/>
      <c r="AI196" s="506" t="s">
        <v>72</v>
      </c>
      <c r="AJ196" s="506"/>
      <c r="AK196" s="506"/>
      <c r="AL196" s="506"/>
      <c r="AM196" s="48" t="s">
        <v>52</v>
      </c>
      <c r="AN196" s="111"/>
      <c r="AO196" s="111"/>
      <c r="AP196" s="112"/>
      <c r="AQ196" s="506" t="s">
        <v>72</v>
      </c>
      <c r="AR196" s="506"/>
      <c r="AS196" s="506"/>
      <c r="AT196" s="507"/>
      <c r="AU196" s="25"/>
      <c r="AV196" s="24"/>
      <c r="AW196" s="24"/>
      <c r="AX196" s="24"/>
      <c r="AY196" s="24"/>
      <c r="AZ196" s="24"/>
      <c r="BA196" s="24"/>
      <c r="BB196" s="113"/>
      <c r="BC196" s="24"/>
      <c r="BD196" s="24"/>
      <c r="BE196" s="24"/>
      <c r="BF196" s="24"/>
      <c r="BG196" s="24"/>
      <c r="BH196" s="24"/>
      <c r="BI196" s="24"/>
      <c r="BJ196" s="114"/>
      <c r="BK196" s="24"/>
      <c r="BL196" s="24"/>
      <c r="BM196" s="24"/>
      <c r="BN196" s="24"/>
      <c r="BO196" s="24"/>
      <c r="BP196" s="24"/>
    </row>
    <row r="197" spans="4:70" ht="20.100000000000001" customHeight="1">
      <c r="D197" s="495"/>
      <c r="E197" s="496"/>
      <c r="F197" s="107" t="s">
        <v>536</v>
      </c>
      <c r="G197" s="108"/>
      <c r="H197" s="108"/>
      <c r="I197" s="108"/>
      <c r="J197" s="108"/>
      <c r="K197" s="108"/>
      <c r="L197" s="108"/>
      <c r="M197" s="108"/>
      <c r="N197" s="109"/>
      <c r="O197" s="110" t="s">
        <v>243</v>
      </c>
      <c r="P197" s="1"/>
      <c r="Q197" s="1"/>
      <c r="R197" s="1"/>
      <c r="S197" s="310"/>
      <c r="T197" s="506" t="s">
        <v>72</v>
      </c>
      <c r="U197" s="506"/>
      <c r="V197" s="506"/>
      <c r="W197" s="48" t="s">
        <v>243</v>
      </c>
      <c r="X197" s="1"/>
      <c r="Y197" s="1"/>
      <c r="Z197" s="1"/>
      <c r="AA197" s="310"/>
      <c r="AB197" s="506" t="s">
        <v>72</v>
      </c>
      <c r="AC197" s="506"/>
      <c r="AD197" s="539"/>
      <c r="AE197" s="110" t="s">
        <v>537</v>
      </c>
      <c r="AF197" s="111"/>
      <c r="AG197" s="540"/>
      <c r="AH197" s="540"/>
      <c r="AI197" s="540"/>
      <c r="AJ197" s="540"/>
      <c r="AK197" s="1" t="s">
        <v>538</v>
      </c>
      <c r="AL197" s="317"/>
      <c r="AM197" s="48" t="s">
        <v>539</v>
      </c>
      <c r="AN197" s="111"/>
      <c r="AO197" s="540"/>
      <c r="AP197" s="540"/>
      <c r="AQ197" s="540"/>
      <c r="AR197" s="540"/>
      <c r="AS197" s="1" t="s">
        <v>538</v>
      </c>
      <c r="AT197" s="317"/>
      <c r="AU197" s="25"/>
      <c r="AV197" s="24"/>
      <c r="AW197" s="24"/>
      <c r="AX197" s="24"/>
      <c r="AY197" s="24"/>
      <c r="AZ197" s="24"/>
      <c r="BA197" s="24"/>
      <c r="BB197" s="113"/>
      <c r="BC197" s="24"/>
      <c r="BD197" s="24"/>
      <c r="BE197" s="24"/>
      <c r="BF197" s="24"/>
      <c r="BG197" s="24"/>
      <c r="BH197" s="24"/>
      <c r="BI197" s="24"/>
      <c r="BJ197" s="114"/>
      <c r="BK197" s="24"/>
      <c r="BL197" s="24"/>
      <c r="BM197" s="24"/>
      <c r="BN197" s="24"/>
      <c r="BO197" s="24"/>
      <c r="BP197" s="24"/>
    </row>
    <row r="198" spans="4:70" ht="20.100000000000001" customHeight="1">
      <c r="D198" s="495"/>
      <c r="E198" s="496"/>
      <c r="F198" s="646" t="s">
        <v>540</v>
      </c>
      <c r="G198" s="647"/>
      <c r="H198" s="647"/>
      <c r="I198" s="647"/>
      <c r="J198" s="647"/>
      <c r="K198" s="647"/>
      <c r="L198" s="647"/>
      <c r="M198" s="647"/>
      <c r="N198" s="648"/>
      <c r="O198" s="151" t="s">
        <v>524</v>
      </c>
      <c r="P198" s="1"/>
      <c r="Q198" s="1"/>
      <c r="R198" s="1"/>
      <c r="S198" s="1"/>
      <c r="T198" s="1"/>
      <c r="U198" s="1"/>
      <c r="V198" s="152"/>
      <c r="W198" s="153" t="s">
        <v>524</v>
      </c>
      <c r="X198" s="1"/>
      <c r="Y198" s="1"/>
      <c r="Z198" s="1"/>
      <c r="AA198" s="1"/>
      <c r="AB198" s="1"/>
      <c r="AC198" s="1"/>
      <c r="AD198" s="154"/>
      <c r="AE198" s="110"/>
      <c r="AF198" s="111"/>
      <c r="AG198" s="540"/>
      <c r="AH198" s="540"/>
      <c r="AI198" s="540"/>
      <c r="AJ198" s="540"/>
      <c r="AK198" s="1"/>
      <c r="AL198" s="317"/>
      <c r="AM198" s="48"/>
      <c r="AN198" s="111"/>
      <c r="AO198" s="540"/>
      <c r="AP198" s="540"/>
      <c r="AQ198" s="540"/>
      <c r="AR198" s="540"/>
      <c r="AS198" s="1"/>
      <c r="AT198" s="317"/>
      <c r="AU198" s="116"/>
      <c r="AV198" s="1"/>
      <c r="BB198" s="117"/>
      <c r="BH198" s="90"/>
      <c r="BI198" s="90"/>
      <c r="BJ198" s="29"/>
      <c r="BK198" s="90"/>
      <c r="BL198" s="90"/>
      <c r="BM198" s="90"/>
      <c r="BN198" s="90"/>
      <c r="BO198" s="90"/>
      <c r="BP198" s="90"/>
      <c r="BQ198" s="90"/>
      <c r="BR198" s="90"/>
    </row>
    <row r="199" spans="4:70" ht="20.100000000000001" customHeight="1">
      <c r="D199" s="495"/>
      <c r="E199" s="496"/>
      <c r="F199" s="646"/>
      <c r="G199" s="647"/>
      <c r="H199" s="647"/>
      <c r="I199" s="647"/>
      <c r="J199" s="647"/>
      <c r="K199" s="647"/>
      <c r="L199" s="647"/>
      <c r="M199" s="647"/>
      <c r="N199" s="648"/>
      <c r="O199" s="110"/>
      <c r="P199" s="112"/>
      <c r="Q199" s="112"/>
      <c r="R199" s="1"/>
      <c r="S199" s="506" t="s">
        <v>72</v>
      </c>
      <c r="T199" s="506"/>
      <c r="U199" s="506"/>
      <c r="V199" s="539"/>
      <c r="W199" s="1"/>
      <c r="X199" s="112"/>
      <c r="Y199" s="112"/>
      <c r="Z199" s="1"/>
      <c r="AA199" s="506" t="s">
        <v>72</v>
      </c>
      <c r="AB199" s="506"/>
      <c r="AC199" s="506"/>
      <c r="AD199" s="507"/>
      <c r="AE199" s="273"/>
      <c r="AF199" s="111"/>
      <c r="AG199" s="1"/>
      <c r="AH199" s="1"/>
      <c r="AI199" s="1"/>
      <c r="AJ199" s="1"/>
      <c r="AK199" s="1"/>
      <c r="AL199" s="111"/>
      <c r="AM199" s="48"/>
      <c r="AN199" s="1"/>
      <c r="AO199" s="1"/>
      <c r="AP199" s="1"/>
      <c r="AQ199" s="111"/>
      <c r="AR199" s="111"/>
      <c r="AS199" s="1"/>
      <c r="AT199" s="119"/>
      <c r="AU199" s="110"/>
      <c r="AV199" s="111"/>
      <c r="AW199" s="111"/>
      <c r="AZ199" s="24"/>
      <c r="BA199" s="24"/>
      <c r="BB199" s="117"/>
      <c r="BG199" s="24"/>
      <c r="BJ199" s="7"/>
      <c r="BK199" s="24"/>
      <c r="BL199" s="24"/>
      <c r="BR199" s="24"/>
    </row>
    <row r="200" spans="4:70" ht="20.100000000000001" customHeight="1">
      <c r="D200" s="495"/>
      <c r="E200" s="496"/>
      <c r="F200" s="107" t="s">
        <v>541</v>
      </c>
      <c r="G200" s="108"/>
      <c r="H200" s="108"/>
      <c r="I200" s="108"/>
      <c r="J200" s="108"/>
      <c r="K200" s="108"/>
      <c r="L200" s="108"/>
      <c r="M200" s="108"/>
      <c r="N200" s="109"/>
      <c r="O200" s="110" t="s">
        <v>542</v>
      </c>
      <c r="P200" s="1"/>
      <c r="Q200" s="1"/>
      <c r="R200" s="1"/>
      <c r="S200" s="1"/>
      <c r="T200" s="1"/>
      <c r="U200" s="1"/>
      <c r="V200" s="152"/>
      <c r="W200" s="1" t="s">
        <v>543</v>
      </c>
      <c r="X200" s="111"/>
      <c r="Y200" s="111"/>
      <c r="Z200" s="112"/>
      <c r="AA200" s="1"/>
      <c r="AB200" s="1"/>
      <c r="AC200" s="1"/>
      <c r="AD200" s="119"/>
      <c r="AE200" s="110"/>
      <c r="AF200" s="1"/>
      <c r="AG200" s="1"/>
      <c r="AH200" s="1"/>
      <c r="AI200" s="1"/>
      <c r="AJ200" s="1"/>
      <c r="AK200" s="1"/>
      <c r="AL200" s="1"/>
      <c r="AM200" s="48"/>
      <c r="AN200" s="1"/>
      <c r="AO200" s="1"/>
      <c r="AP200" s="1"/>
      <c r="AQ200" s="1"/>
      <c r="AR200" s="1"/>
      <c r="AS200" s="1"/>
      <c r="AT200" s="119"/>
      <c r="AU200" s="110"/>
      <c r="AV200" s="1"/>
      <c r="AW200" s="1"/>
      <c r="BB200" s="117"/>
      <c r="BJ200" s="7"/>
    </row>
    <row r="201" spans="4:70" ht="20.100000000000001" customHeight="1">
      <c r="D201" s="495"/>
      <c r="E201" s="496"/>
      <c r="F201" s="107" t="s">
        <v>544</v>
      </c>
      <c r="G201" s="24"/>
      <c r="H201" s="24"/>
      <c r="I201" s="24"/>
      <c r="J201" s="31"/>
      <c r="K201" s="90"/>
      <c r="L201" s="90"/>
      <c r="M201" s="90"/>
      <c r="N201" s="90"/>
      <c r="O201" s="110" t="s">
        <v>545</v>
      </c>
      <c r="P201" s="112"/>
      <c r="Q201" s="112"/>
      <c r="R201" s="1"/>
      <c r="S201" s="506" t="s">
        <v>72</v>
      </c>
      <c r="T201" s="506"/>
      <c r="U201" s="506"/>
      <c r="V201" s="539"/>
      <c r="W201" s="1" t="s">
        <v>546</v>
      </c>
      <c r="X201" s="111"/>
      <c r="Y201" s="111"/>
      <c r="Z201" s="112"/>
      <c r="AA201" s="506" t="s">
        <v>547</v>
      </c>
      <c r="AB201" s="506"/>
      <c r="AC201" s="506"/>
      <c r="AD201" s="507"/>
      <c r="AE201" s="110"/>
      <c r="AF201" s="1"/>
      <c r="AG201" s="1"/>
      <c r="AH201" s="1"/>
      <c r="AI201" s="1"/>
      <c r="AJ201" s="1"/>
      <c r="AK201" s="1"/>
      <c r="AL201" s="1"/>
      <c r="AM201" s="48"/>
      <c r="AN201" s="1"/>
      <c r="AO201" s="1"/>
      <c r="AP201" s="1"/>
      <c r="AQ201" s="1"/>
      <c r="AR201" s="1"/>
      <c r="AS201" s="1"/>
      <c r="AT201" s="1"/>
      <c r="AU201" s="110"/>
      <c r="AV201" s="1"/>
      <c r="AW201" s="1"/>
      <c r="BB201" s="117"/>
      <c r="BJ201" s="7"/>
    </row>
    <row r="202" spans="4:70" ht="19.5" customHeight="1">
      <c r="D202" s="495"/>
      <c r="E202" s="496"/>
      <c r="F202" s="107" t="s">
        <v>241</v>
      </c>
      <c r="G202" s="24"/>
      <c r="H202" s="24"/>
      <c r="I202" s="24"/>
      <c r="J202" s="31"/>
      <c r="K202" s="90"/>
      <c r="L202" s="90"/>
      <c r="M202" s="90"/>
      <c r="N202" s="90"/>
      <c r="O202" s="110" t="s">
        <v>52</v>
      </c>
      <c r="P202" s="111"/>
      <c r="Q202" s="111"/>
      <c r="R202" s="112"/>
      <c r="S202" s="506" t="s">
        <v>72</v>
      </c>
      <c r="T202" s="506"/>
      <c r="U202" s="506"/>
      <c r="V202" s="541"/>
      <c r="W202" s="1" t="s">
        <v>548</v>
      </c>
      <c r="X202" s="111"/>
      <c r="Y202" s="314"/>
      <c r="Z202" s="314"/>
      <c r="AA202" s="542" t="s">
        <v>547</v>
      </c>
      <c r="AB202" s="542"/>
      <c r="AC202" s="542"/>
      <c r="AD202" s="543"/>
      <c r="AE202" s="6"/>
      <c r="AM202" s="121"/>
      <c r="AU202" s="6"/>
      <c r="BB202" s="117"/>
      <c r="BJ202" s="7"/>
    </row>
    <row r="203" spans="4:70" ht="29.25" customHeight="1">
      <c r="D203" s="495"/>
      <c r="E203" s="496"/>
      <c r="F203" s="107"/>
      <c r="G203" s="537" t="s">
        <v>566</v>
      </c>
      <c r="H203" s="538"/>
      <c r="I203" s="538"/>
      <c r="J203" s="538"/>
      <c r="K203" s="538"/>
      <c r="L203" s="538"/>
      <c r="M203" s="538"/>
      <c r="N203" s="90"/>
      <c r="O203" s="110" t="s">
        <v>552</v>
      </c>
      <c r="P203" s="111"/>
      <c r="Q203" s="111"/>
      <c r="R203" s="112"/>
      <c r="S203" s="310"/>
      <c r="T203" s="310" t="s">
        <v>553</v>
      </c>
      <c r="U203" s="310"/>
      <c r="V203" s="315"/>
      <c r="W203" s="1" t="s">
        <v>552</v>
      </c>
      <c r="X203" s="111"/>
      <c r="Y203" s="314"/>
      <c r="Z203" s="314"/>
      <c r="AA203" s="316"/>
      <c r="AB203" s="316" t="s">
        <v>553</v>
      </c>
      <c r="AC203" s="316"/>
      <c r="AD203" s="316"/>
      <c r="AE203" s="6"/>
      <c r="AM203" s="121"/>
      <c r="AU203" s="6"/>
      <c r="BB203" s="117"/>
      <c r="BJ203" s="7"/>
    </row>
    <row r="204" spans="4:70" ht="19.5" customHeight="1">
      <c r="D204" s="495"/>
      <c r="E204" s="496"/>
      <c r="F204" s="107" t="s">
        <v>549</v>
      </c>
      <c r="G204" s="24"/>
      <c r="H204" s="24"/>
      <c r="I204" s="24"/>
      <c r="J204" s="31"/>
      <c r="K204" s="90"/>
      <c r="L204" s="90"/>
      <c r="M204" s="90"/>
      <c r="N204" s="90"/>
      <c r="O204" s="110"/>
      <c r="P204" s="111"/>
      <c r="Q204" s="111"/>
      <c r="R204" s="112"/>
      <c r="S204" s="310"/>
      <c r="T204" s="310"/>
      <c r="U204" s="310"/>
      <c r="V204" s="315"/>
      <c r="W204" s="1"/>
      <c r="X204" s="111"/>
      <c r="Y204" s="314"/>
      <c r="Z204" s="314"/>
      <c r="AA204" s="316"/>
      <c r="AB204" s="316"/>
      <c r="AC204" s="316"/>
      <c r="AD204" s="316"/>
      <c r="AE204" s="6"/>
      <c r="AM204" s="121"/>
      <c r="AU204" s="6"/>
      <c r="BB204" s="117"/>
      <c r="BJ204" s="7"/>
    </row>
    <row r="205" spans="4:70" ht="27.75" customHeight="1">
      <c r="D205" s="497"/>
      <c r="E205" s="498"/>
      <c r="F205" s="122" t="s">
        <v>550</v>
      </c>
      <c r="G205" s="319" t="s">
        <v>551</v>
      </c>
      <c r="H205" s="44"/>
      <c r="I205" s="44"/>
      <c r="J205" s="44"/>
      <c r="K205" s="44"/>
      <c r="L205" s="28"/>
      <c r="M205" s="28"/>
      <c r="N205" s="28"/>
      <c r="O205" s="266"/>
      <c r="P205" s="267"/>
      <c r="Q205" s="271"/>
      <c r="R205" s="271"/>
      <c r="S205" s="271"/>
      <c r="T205" s="271"/>
      <c r="U205" s="268"/>
      <c r="V205" s="274"/>
      <c r="W205" s="137"/>
      <c r="X205" s="137"/>
      <c r="Y205" s="137"/>
      <c r="Z205" s="137"/>
      <c r="AA205" s="137"/>
      <c r="AB205" s="137"/>
      <c r="AC205" s="137"/>
      <c r="AD205" s="137"/>
      <c r="AE205" s="8"/>
      <c r="AF205" s="137"/>
      <c r="AG205" s="137"/>
      <c r="AH205" s="137"/>
      <c r="AI205" s="137"/>
      <c r="AJ205" s="137"/>
      <c r="AK205" s="137"/>
      <c r="AL205" s="137"/>
      <c r="AM205" s="124"/>
      <c r="AN205" s="137"/>
      <c r="AO205" s="137"/>
      <c r="AP205" s="137"/>
      <c r="AQ205" s="137"/>
      <c r="AR205" s="137"/>
      <c r="AS205" s="137"/>
      <c r="AT205" s="137"/>
      <c r="AU205" s="8"/>
      <c r="AV205" s="137"/>
      <c r="AW205" s="137"/>
      <c r="AX205" s="137"/>
      <c r="AY205" s="137"/>
      <c r="AZ205" s="137"/>
      <c r="BA205" s="137"/>
      <c r="BB205" s="123"/>
      <c r="BC205" s="137"/>
      <c r="BD205" s="137"/>
      <c r="BE205" s="137"/>
      <c r="BF205" s="137"/>
      <c r="BG205" s="137"/>
      <c r="BH205" s="137"/>
      <c r="BI205" s="137"/>
      <c r="BJ205" s="9"/>
    </row>
    <row r="206" spans="4:70" ht="16.5" customHeight="1">
      <c r="D206" s="71"/>
      <c r="E206" s="32"/>
      <c r="F206" s="649"/>
      <c r="G206" s="649"/>
      <c r="H206" s="649"/>
      <c r="I206" s="649"/>
      <c r="J206" s="649"/>
      <c r="K206" s="649"/>
      <c r="L206" s="649"/>
      <c r="M206" s="649"/>
      <c r="N206" s="649"/>
      <c r="O206" s="649"/>
      <c r="P206" s="649"/>
      <c r="Q206" s="649"/>
      <c r="R206" s="649"/>
      <c r="S206" s="649"/>
      <c r="T206" s="649"/>
      <c r="U206" s="649"/>
      <c r="V206" s="649"/>
      <c r="W206" s="649"/>
      <c r="X206" s="649"/>
      <c r="Y206" s="649"/>
      <c r="Z206" s="649"/>
      <c r="AA206" s="649"/>
      <c r="AB206" s="649"/>
      <c r="AC206" s="649"/>
      <c r="AD206" s="649"/>
      <c r="AE206" s="649"/>
      <c r="AF206" s="649"/>
      <c r="AG206" s="649"/>
      <c r="AH206" s="649"/>
      <c r="AI206" s="649"/>
      <c r="AJ206" s="649"/>
      <c r="AK206" s="649"/>
      <c r="AL206" s="649"/>
      <c r="AM206" s="649"/>
      <c r="AN206" s="649"/>
      <c r="AO206" s="649"/>
      <c r="AP206" s="649"/>
      <c r="AQ206" s="649"/>
      <c r="AR206" s="649"/>
      <c r="AS206" s="649"/>
      <c r="AT206" s="649"/>
      <c r="AU206" s="649"/>
      <c r="AV206" s="649"/>
      <c r="AW206" s="649"/>
      <c r="AX206" s="649"/>
      <c r="AY206" s="649"/>
      <c r="AZ206" s="649"/>
      <c r="BA206" s="649"/>
      <c r="BB206" s="649"/>
      <c r="BC206" s="649"/>
      <c r="BD206" s="649"/>
      <c r="BE206" s="649"/>
      <c r="BF206" s="649"/>
      <c r="BG206" s="649"/>
      <c r="BH206" s="649"/>
      <c r="BI206" s="649"/>
      <c r="BJ206" s="649"/>
    </row>
    <row r="207" spans="4:70" ht="7.5" customHeight="1">
      <c r="D207" s="53"/>
      <c r="F207" s="32"/>
      <c r="G207" s="32"/>
      <c r="H207" s="32"/>
      <c r="I207" s="32"/>
      <c r="J207" s="32"/>
      <c r="K207" s="32"/>
      <c r="L207" s="32"/>
      <c r="M207" s="32"/>
      <c r="N207" s="32"/>
    </row>
    <row r="208" spans="4:70" ht="24" customHeight="1">
      <c r="D208" s="36"/>
      <c r="E208" s="486" t="s">
        <v>259</v>
      </c>
      <c r="F208" s="486"/>
      <c r="G208" s="37"/>
      <c r="H208" s="37" t="s">
        <v>280</v>
      </c>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8"/>
    </row>
    <row r="209" spans="4:62" ht="20.100000000000001" customHeight="1">
      <c r="D209" s="128" t="s">
        <v>533</v>
      </c>
      <c r="E209" s="37"/>
      <c r="F209" s="61"/>
      <c r="G209" s="61"/>
      <c r="H209" s="61"/>
      <c r="I209" s="61"/>
      <c r="J209" s="61"/>
      <c r="K209" s="61"/>
      <c r="L209" s="61"/>
      <c r="M209" s="61"/>
      <c r="N209" s="61"/>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8"/>
    </row>
    <row r="210" spans="4:62" ht="33.75" customHeight="1">
      <c r="D210" s="485" t="s">
        <v>116</v>
      </c>
      <c r="E210" s="486"/>
      <c r="F210" s="486"/>
      <c r="G210" s="486"/>
      <c r="H210" s="574" t="s">
        <v>117</v>
      </c>
      <c r="I210" s="618"/>
      <c r="J210" s="618"/>
      <c r="K210" s="618"/>
      <c r="L210" s="619"/>
      <c r="M210" s="635" t="s">
        <v>119</v>
      </c>
      <c r="N210" s="636"/>
      <c r="O210" s="636"/>
      <c r="P210" s="636"/>
      <c r="Q210" s="636"/>
      <c r="R210" s="636"/>
      <c r="S210" s="636"/>
      <c r="T210" s="636"/>
      <c r="U210" s="636"/>
      <c r="V210" s="636"/>
      <c r="W210" s="636"/>
      <c r="X210" s="636"/>
      <c r="Y210" s="636"/>
      <c r="Z210" s="636"/>
      <c r="AA210" s="636"/>
      <c r="AB210" s="636"/>
      <c r="AC210" s="636"/>
      <c r="AD210" s="636"/>
      <c r="AE210" s="636"/>
      <c r="AF210" s="636"/>
      <c r="AG210" s="636"/>
      <c r="AH210" s="636"/>
      <c r="AI210" s="636"/>
      <c r="AJ210" s="636"/>
      <c r="AK210" s="636"/>
      <c r="AL210" s="636"/>
      <c r="AM210" s="636"/>
      <c r="AN210" s="636"/>
      <c r="AO210" s="636"/>
      <c r="AP210" s="636"/>
      <c r="AQ210" s="636"/>
      <c r="AR210" s="636"/>
      <c r="AS210" s="636"/>
      <c r="AT210" s="636"/>
      <c r="AU210" s="636"/>
      <c r="AV210" s="636"/>
      <c r="AW210" s="636"/>
      <c r="AX210" s="636"/>
      <c r="AY210" s="636"/>
      <c r="AZ210" s="636"/>
      <c r="BA210" s="636"/>
      <c r="BB210" s="636"/>
      <c r="BC210" s="636"/>
      <c r="BD210" s="636"/>
      <c r="BE210" s="636"/>
      <c r="BF210" s="637"/>
      <c r="BG210" s="574" t="s">
        <v>118</v>
      </c>
      <c r="BH210" s="486"/>
      <c r="BI210" s="486"/>
      <c r="BJ210" s="487"/>
    </row>
    <row r="211" spans="4:62" ht="23.25" customHeight="1">
      <c r="D211" s="544" t="s">
        <v>131</v>
      </c>
      <c r="E211" s="545"/>
      <c r="F211" s="545"/>
      <c r="G211" s="546"/>
      <c r="H211" s="544" t="s">
        <v>130</v>
      </c>
      <c r="I211" s="545"/>
      <c r="J211" s="545"/>
      <c r="K211" s="545"/>
      <c r="L211" s="546"/>
      <c r="M211" s="136"/>
      <c r="N211" s="136" t="s">
        <v>120</v>
      </c>
      <c r="O211" s="136"/>
      <c r="P211" s="136"/>
      <c r="Q211" s="136"/>
      <c r="R211" s="136"/>
      <c r="S211" s="136"/>
      <c r="T211" s="136" t="s">
        <v>121</v>
      </c>
      <c r="U211" s="136"/>
      <c r="V211" s="136"/>
      <c r="W211" s="136"/>
      <c r="X211" s="136" t="s">
        <v>122</v>
      </c>
      <c r="Y211" s="136"/>
      <c r="Z211" s="136"/>
      <c r="AA211" s="136"/>
      <c r="AB211" s="136" t="s">
        <v>123</v>
      </c>
      <c r="AC211" s="136"/>
      <c r="AD211" s="136"/>
      <c r="AE211" s="136"/>
      <c r="AF211" s="136" t="s">
        <v>124</v>
      </c>
      <c r="AG211" s="136"/>
      <c r="AH211" s="136"/>
      <c r="AI211" s="136"/>
      <c r="AJ211" s="136" t="s">
        <v>125</v>
      </c>
      <c r="AK211" s="136"/>
      <c r="AL211" s="136"/>
      <c r="AM211" s="136"/>
      <c r="AN211" s="136" t="s">
        <v>126</v>
      </c>
      <c r="AO211" s="136"/>
      <c r="AP211" s="136"/>
      <c r="AQ211" s="136"/>
      <c r="AR211" s="136" t="s">
        <v>127</v>
      </c>
      <c r="AS211" s="136"/>
      <c r="AT211" s="136"/>
      <c r="AU211" s="136"/>
      <c r="AV211" s="136" t="s">
        <v>128</v>
      </c>
      <c r="AW211" s="136"/>
      <c r="AX211" s="136"/>
      <c r="AY211" s="136"/>
      <c r="AZ211" s="136" t="s">
        <v>129</v>
      </c>
      <c r="BA211" s="136"/>
      <c r="BB211" s="136"/>
      <c r="BC211" s="136"/>
      <c r="BD211" s="136"/>
      <c r="BE211" s="136"/>
      <c r="BF211" s="136"/>
      <c r="BG211" s="638" t="s">
        <v>133</v>
      </c>
      <c r="BH211" s="639"/>
      <c r="BI211" s="639"/>
      <c r="BJ211" s="640"/>
    </row>
    <row r="212" spans="4:62" ht="9.75" customHeight="1" thickBot="1">
      <c r="D212" s="547" t="s">
        <v>132</v>
      </c>
      <c r="E212" s="548"/>
      <c r="F212" s="548"/>
      <c r="G212" s="549"/>
      <c r="H212" s="555"/>
      <c r="I212" s="556"/>
      <c r="J212" s="556"/>
      <c r="K212" s="556"/>
      <c r="L212" s="557"/>
      <c r="M212" s="32"/>
      <c r="N212" s="62"/>
      <c r="O212" s="63"/>
      <c r="P212" s="66"/>
      <c r="Q212" s="63"/>
      <c r="R212" s="63"/>
      <c r="S212" s="63"/>
      <c r="T212" s="66"/>
      <c r="U212" s="63"/>
      <c r="V212" s="63"/>
      <c r="W212" s="63"/>
      <c r="X212" s="66"/>
      <c r="Y212" s="63"/>
      <c r="Z212" s="63"/>
      <c r="AA212" s="63"/>
      <c r="AB212" s="66"/>
      <c r="AC212" s="63"/>
      <c r="AD212" s="63"/>
      <c r="AE212" s="63"/>
      <c r="AF212" s="66"/>
      <c r="AG212" s="63"/>
      <c r="AH212" s="63"/>
      <c r="AI212" s="63"/>
      <c r="AJ212" s="66"/>
      <c r="AK212" s="63"/>
      <c r="AL212" s="63"/>
      <c r="AM212" s="63"/>
      <c r="AN212" s="66"/>
      <c r="AO212" s="63"/>
      <c r="AP212" s="63"/>
      <c r="AQ212" s="63"/>
      <c r="AR212" s="66"/>
      <c r="AS212" s="63"/>
      <c r="AT212" s="63"/>
      <c r="AU212" s="63"/>
      <c r="AV212" s="66"/>
      <c r="AW212" s="63"/>
      <c r="AX212" s="63"/>
      <c r="AY212" s="63"/>
      <c r="AZ212" s="66"/>
      <c r="BA212" s="63"/>
      <c r="BB212" s="63"/>
      <c r="BC212" s="63"/>
      <c r="BD212" s="63"/>
      <c r="BG212" s="561"/>
      <c r="BH212" s="562"/>
      <c r="BI212" s="562"/>
      <c r="BJ212" s="563"/>
    </row>
    <row r="213" spans="4:62" ht="9.75" customHeight="1">
      <c r="D213" s="547"/>
      <c r="E213" s="548"/>
      <c r="F213" s="548"/>
      <c r="G213" s="549"/>
      <c r="H213" s="555"/>
      <c r="I213" s="556"/>
      <c r="J213" s="556"/>
      <c r="K213" s="556"/>
      <c r="L213" s="557"/>
      <c r="M213" s="32"/>
      <c r="N213" s="64"/>
      <c r="O213" s="65"/>
      <c r="P213" s="67"/>
      <c r="Q213" s="65"/>
      <c r="R213" s="65"/>
      <c r="S213" s="65"/>
      <c r="T213" s="67"/>
      <c r="U213" s="65"/>
      <c r="V213" s="65"/>
      <c r="W213" s="65"/>
      <c r="X213" s="67"/>
      <c r="Y213" s="65"/>
      <c r="Z213" s="65"/>
      <c r="AA213" s="65"/>
      <c r="AB213" s="67"/>
      <c r="AC213" s="65"/>
      <c r="AD213" s="65"/>
      <c r="AE213" s="65"/>
      <c r="AF213" s="67"/>
      <c r="AG213" s="65"/>
      <c r="AH213" s="65"/>
      <c r="AI213" s="65"/>
      <c r="AJ213" s="67"/>
      <c r="AK213" s="65"/>
      <c r="AL213" s="65"/>
      <c r="AM213" s="65"/>
      <c r="AN213" s="67"/>
      <c r="AO213" s="65"/>
      <c r="AP213" s="65"/>
      <c r="AQ213" s="65"/>
      <c r="AR213" s="67"/>
      <c r="AS213" s="65"/>
      <c r="AT213" s="65"/>
      <c r="AU213" s="65"/>
      <c r="AV213" s="67"/>
      <c r="AW213" s="65"/>
      <c r="AX213" s="65"/>
      <c r="AY213" s="65"/>
      <c r="AZ213" s="67"/>
      <c r="BA213" s="65"/>
      <c r="BB213" s="65"/>
      <c r="BC213" s="65"/>
      <c r="BD213" s="65"/>
      <c r="BG213" s="561"/>
      <c r="BH213" s="562"/>
      <c r="BI213" s="562"/>
      <c r="BJ213" s="563"/>
    </row>
    <row r="214" spans="4:62" ht="12" customHeight="1">
      <c r="D214" s="547"/>
      <c r="E214" s="548"/>
      <c r="F214" s="548"/>
      <c r="G214" s="549"/>
      <c r="H214" s="555"/>
      <c r="I214" s="556"/>
      <c r="J214" s="556"/>
      <c r="K214" s="556"/>
      <c r="L214" s="557"/>
      <c r="M214" s="32"/>
      <c r="N214" s="32"/>
      <c r="BG214" s="561"/>
      <c r="BH214" s="562"/>
      <c r="BI214" s="562"/>
      <c r="BJ214" s="563"/>
    </row>
    <row r="215" spans="4:62" ht="16.5" customHeight="1">
      <c r="D215" s="521"/>
      <c r="E215" s="522"/>
      <c r="F215" s="522"/>
      <c r="G215" s="523"/>
      <c r="H215" s="552" t="s">
        <v>130</v>
      </c>
      <c r="I215" s="553"/>
      <c r="J215" s="553"/>
      <c r="K215" s="553"/>
      <c r="L215" s="554"/>
      <c r="M215" s="311"/>
      <c r="N215" s="311"/>
      <c r="O215" s="311"/>
      <c r="P215" s="311"/>
      <c r="Q215" s="311"/>
      <c r="R215" s="311"/>
      <c r="S215" s="311"/>
      <c r="T215" s="311"/>
      <c r="U215" s="311"/>
      <c r="V215" s="311"/>
      <c r="W215" s="311"/>
      <c r="X215" s="311"/>
      <c r="Y215" s="311"/>
      <c r="Z215" s="311"/>
      <c r="AA215" s="311"/>
      <c r="AB215" s="311"/>
      <c r="AC215" s="311"/>
      <c r="AD215" s="311"/>
      <c r="AE215" s="311"/>
      <c r="AF215" s="311"/>
      <c r="AG215" s="311"/>
      <c r="AH215" s="311"/>
      <c r="AI215" s="311"/>
      <c r="AJ215" s="311"/>
      <c r="AK215" s="311"/>
      <c r="AL215" s="311"/>
      <c r="AM215" s="311"/>
      <c r="AN215" s="311"/>
      <c r="AO215" s="311"/>
      <c r="AP215" s="311"/>
      <c r="AQ215" s="311"/>
      <c r="AR215" s="311"/>
      <c r="AS215" s="311"/>
      <c r="AT215" s="311"/>
      <c r="AU215" s="311"/>
      <c r="AV215" s="311"/>
      <c r="AW215" s="311"/>
      <c r="AX215" s="311"/>
      <c r="AY215" s="311"/>
      <c r="AZ215" s="311"/>
      <c r="BA215" s="311"/>
      <c r="BB215" s="311"/>
      <c r="BC215" s="311"/>
      <c r="BD215" s="311"/>
      <c r="BE215" s="311"/>
      <c r="BF215" s="311"/>
      <c r="BG215" s="558"/>
      <c r="BH215" s="559"/>
      <c r="BI215" s="559"/>
      <c r="BJ215" s="560"/>
    </row>
    <row r="216" spans="4:62" ht="9.75" customHeight="1" thickBot="1">
      <c r="D216" s="524"/>
      <c r="E216" s="525"/>
      <c r="F216" s="525"/>
      <c r="G216" s="526"/>
      <c r="H216" s="555"/>
      <c r="I216" s="556"/>
      <c r="J216" s="556"/>
      <c r="K216" s="556"/>
      <c r="L216" s="557"/>
      <c r="M216" s="32"/>
      <c r="N216" s="62"/>
      <c r="O216" s="63"/>
      <c r="P216" s="66"/>
      <c r="Q216" s="63"/>
      <c r="R216" s="63"/>
      <c r="S216" s="63"/>
      <c r="T216" s="66"/>
      <c r="U216" s="63"/>
      <c r="V216" s="63"/>
      <c r="W216" s="63"/>
      <c r="X216" s="66"/>
      <c r="Y216" s="63"/>
      <c r="Z216" s="63"/>
      <c r="AA216" s="63"/>
      <c r="AB216" s="66"/>
      <c r="AC216" s="63"/>
      <c r="AD216" s="63"/>
      <c r="AE216" s="63"/>
      <c r="AF216" s="66"/>
      <c r="AG216" s="63"/>
      <c r="AH216" s="63"/>
      <c r="AI216" s="63"/>
      <c r="AJ216" s="66"/>
      <c r="AK216" s="63"/>
      <c r="AL216" s="63"/>
      <c r="AM216" s="63"/>
      <c r="AN216" s="66"/>
      <c r="AO216" s="63"/>
      <c r="AP216" s="63"/>
      <c r="AQ216" s="63"/>
      <c r="AR216" s="66"/>
      <c r="AS216" s="63"/>
      <c r="AT216" s="63"/>
      <c r="AU216" s="63"/>
      <c r="AV216" s="66"/>
      <c r="AW216" s="63"/>
      <c r="AX216" s="63"/>
      <c r="AY216" s="63"/>
      <c r="AZ216" s="66"/>
      <c r="BA216" s="63"/>
      <c r="BB216" s="63"/>
      <c r="BC216" s="63"/>
      <c r="BD216" s="63"/>
      <c r="BG216" s="561"/>
      <c r="BH216" s="562"/>
      <c r="BI216" s="562"/>
      <c r="BJ216" s="563"/>
    </row>
    <row r="217" spans="4:62" ht="9.75" customHeight="1">
      <c r="D217" s="524"/>
      <c r="E217" s="525"/>
      <c r="F217" s="525"/>
      <c r="G217" s="526"/>
      <c r="H217" s="555"/>
      <c r="I217" s="556"/>
      <c r="J217" s="556"/>
      <c r="K217" s="556"/>
      <c r="L217" s="557"/>
      <c r="M217" s="32"/>
      <c r="N217" s="64"/>
      <c r="O217" s="65"/>
      <c r="P217" s="67"/>
      <c r="Q217" s="65"/>
      <c r="R217" s="65"/>
      <c r="S217" s="65"/>
      <c r="T217" s="67"/>
      <c r="U217" s="65"/>
      <c r="V217" s="65"/>
      <c r="W217" s="65"/>
      <c r="X217" s="67"/>
      <c r="Y217" s="65"/>
      <c r="Z217" s="65"/>
      <c r="AA217" s="65"/>
      <c r="AB217" s="67"/>
      <c r="AC217" s="65"/>
      <c r="AD217" s="65"/>
      <c r="AE217" s="65"/>
      <c r="AF217" s="67"/>
      <c r="AG217" s="65"/>
      <c r="AH217" s="65"/>
      <c r="AI217" s="65"/>
      <c r="AJ217" s="67"/>
      <c r="AK217" s="65"/>
      <c r="AL217" s="65"/>
      <c r="AM217" s="65"/>
      <c r="AN217" s="67"/>
      <c r="AO217" s="65"/>
      <c r="AP217" s="65"/>
      <c r="AQ217" s="65"/>
      <c r="AR217" s="67"/>
      <c r="AS217" s="65"/>
      <c r="AT217" s="65"/>
      <c r="AU217" s="65"/>
      <c r="AV217" s="67"/>
      <c r="AW217" s="65"/>
      <c r="AX217" s="65"/>
      <c r="AY217" s="65"/>
      <c r="AZ217" s="67"/>
      <c r="BA217" s="65"/>
      <c r="BB217" s="65"/>
      <c r="BC217" s="65"/>
      <c r="BD217" s="65"/>
      <c r="BG217" s="561"/>
      <c r="BH217" s="562"/>
      <c r="BI217" s="562"/>
      <c r="BJ217" s="563"/>
    </row>
    <row r="218" spans="4:62" ht="12" customHeight="1">
      <c r="D218" s="524"/>
      <c r="E218" s="525"/>
      <c r="F218" s="525"/>
      <c r="G218" s="526"/>
      <c r="H218" s="555"/>
      <c r="I218" s="556"/>
      <c r="J218" s="556"/>
      <c r="K218" s="556"/>
      <c r="L218" s="557"/>
      <c r="M218" s="32"/>
      <c r="N218" s="32"/>
      <c r="BG218" s="561"/>
      <c r="BH218" s="562"/>
      <c r="BI218" s="562"/>
      <c r="BJ218" s="563"/>
    </row>
    <row r="219" spans="4:62" ht="16.5" customHeight="1">
      <c r="D219" s="521"/>
      <c r="E219" s="522"/>
      <c r="F219" s="522"/>
      <c r="G219" s="523"/>
      <c r="H219" s="552" t="s">
        <v>130</v>
      </c>
      <c r="I219" s="553"/>
      <c r="J219" s="553"/>
      <c r="K219" s="553"/>
      <c r="L219" s="554"/>
      <c r="M219" s="311"/>
      <c r="N219" s="311"/>
      <c r="O219" s="311"/>
      <c r="P219" s="311"/>
      <c r="Q219" s="311"/>
      <c r="R219" s="311"/>
      <c r="S219" s="311"/>
      <c r="T219" s="311"/>
      <c r="U219" s="311"/>
      <c r="V219" s="311"/>
      <c r="W219" s="311"/>
      <c r="X219" s="311"/>
      <c r="Y219" s="311"/>
      <c r="Z219" s="311"/>
      <c r="AA219" s="311"/>
      <c r="AB219" s="311"/>
      <c r="AC219" s="311"/>
      <c r="AD219" s="311"/>
      <c r="AE219" s="311"/>
      <c r="AF219" s="311"/>
      <c r="AG219" s="311"/>
      <c r="AH219" s="311"/>
      <c r="AI219" s="311"/>
      <c r="AJ219" s="311"/>
      <c r="AK219" s="311"/>
      <c r="AL219" s="311"/>
      <c r="AM219" s="311"/>
      <c r="AN219" s="311"/>
      <c r="AO219" s="311"/>
      <c r="AP219" s="311"/>
      <c r="AQ219" s="311"/>
      <c r="AR219" s="311"/>
      <c r="AS219" s="311"/>
      <c r="AT219" s="311"/>
      <c r="AU219" s="311"/>
      <c r="AV219" s="311"/>
      <c r="AW219" s="311"/>
      <c r="AX219" s="311"/>
      <c r="AY219" s="311"/>
      <c r="AZ219" s="311"/>
      <c r="BA219" s="311"/>
      <c r="BB219" s="311"/>
      <c r="BC219" s="311"/>
      <c r="BD219" s="311"/>
      <c r="BE219" s="311"/>
      <c r="BF219" s="311"/>
      <c r="BG219" s="558"/>
      <c r="BH219" s="559"/>
      <c r="BI219" s="559"/>
      <c r="BJ219" s="560"/>
    </row>
    <row r="220" spans="4:62" ht="9.75" customHeight="1" thickBot="1">
      <c r="D220" s="524"/>
      <c r="E220" s="525"/>
      <c r="F220" s="525"/>
      <c r="G220" s="526"/>
      <c r="H220" s="555"/>
      <c r="I220" s="556"/>
      <c r="J220" s="556"/>
      <c r="K220" s="556"/>
      <c r="L220" s="557"/>
      <c r="M220" s="32"/>
      <c r="N220" s="62"/>
      <c r="O220" s="63"/>
      <c r="P220" s="66"/>
      <c r="Q220" s="63"/>
      <c r="R220" s="63"/>
      <c r="S220" s="63"/>
      <c r="T220" s="66"/>
      <c r="U220" s="63"/>
      <c r="V220" s="63"/>
      <c r="W220" s="63"/>
      <c r="X220" s="66"/>
      <c r="Y220" s="63"/>
      <c r="Z220" s="63"/>
      <c r="AA220" s="63"/>
      <c r="AB220" s="66"/>
      <c r="AC220" s="63"/>
      <c r="AD220" s="63"/>
      <c r="AE220" s="63"/>
      <c r="AF220" s="66"/>
      <c r="AG220" s="63"/>
      <c r="AH220" s="63"/>
      <c r="AI220" s="63"/>
      <c r="AJ220" s="66"/>
      <c r="AK220" s="63"/>
      <c r="AL220" s="63"/>
      <c r="AM220" s="63"/>
      <c r="AN220" s="66"/>
      <c r="AO220" s="63"/>
      <c r="AP220" s="63"/>
      <c r="AQ220" s="63"/>
      <c r="AR220" s="66"/>
      <c r="AS220" s="63"/>
      <c r="AT220" s="63"/>
      <c r="AU220" s="63"/>
      <c r="AV220" s="66"/>
      <c r="AW220" s="63"/>
      <c r="AX220" s="63"/>
      <c r="AY220" s="63"/>
      <c r="AZ220" s="66"/>
      <c r="BA220" s="63"/>
      <c r="BB220" s="63"/>
      <c r="BC220" s="63"/>
      <c r="BD220" s="63"/>
      <c r="BG220" s="561"/>
      <c r="BH220" s="562"/>
      <c r="BI220" s="562"/>
      <c r="BJ220" s="563"/>
    </row>
    <row r="221" spans="4:62" ht="9.75" customHeight="1">
      <c r="D221" s="524"/>
      <c r="E221" s="525"/>
      <c r="F221" s="525"/>
      <c r="G221" s="526"/>
      <c r="H221" s="555"/>
      <c r="I221" s="556"/>
      <c r="J221" s="556"/>
      <c r="K221" s="556"/>
      <c r="L221" s="557"/>
      <c r="M221" s="32"/>
      <c r="N221" s="64"/>
      <c r="O221" s="65"/>
      <c r="P221" s="67"/>
      <c r="Q221" s="65"/>
      <c r="R221" s="65"/>
      <c r="S221" s="65"/>
      <c r="T221" s="67"/>
      <c r="U221" s="65"/>
      <c r="V221" s="65"/>
      <c r="W221" s="65"/>
      <c r="X221" s="67"/>
      <c r="Y221" s="65"/>
      <c r="Z221" s="65"/>
      <c r="AA221" s="65"/>
      <c r="AB221" s="67"/>
      <c r="AC221" s="65"/>
      <c r="AD221" s="65"/>
      <c r="AE221" s="65"/>
      <c r="AF221" s="67"/>
      <c r="AG221" s="65"/>
      <c r="AH221" s="65"/>
      <c r="AI221" s="65"/>
      <c r="AJ221" s="67"/>
      <c r="AK221" s="65"/>
      <c r="AL221" s="65"/>
      <c r="AM221" s="65"/>
      <c r="AN221" s="67"/>
      <c r="AO221" s="65"/>
      <c r="AP221" s="65"/>
      <c r="AQ221" s="65"/>
      <c r="AR221" s="67"/>
      <c r="AS221" s="65"/>
      <c r="AT221" s="65"/>
      <c r="AU221" s="65"/>
      <c r="AV221" s="67"/>
      <c r="AW221" s="65"/>
      <c r="AX221" s="65"/>
      <c r="AY221" s="65"/>
      <c r="AZ221" s="67"/>
      <c r="BA221" s="65"/>
      <c r="BB221" s="65"/>
      <c r="BC221" s="65"/>
      <c r="BD221" s="65"/>
      <c r="BG221" s="561"/>
      <c r="BH221" s="562"/>
      <c r="BI221" s="562"/>
      <c r="BJ221" s="563"/>
    </row>
    <row r="222" spans="4:62" ht="12" customHeight="1">
      <c r="D222" s="527"/>
      <c r="E222" s="528"/>
      <c r="F222" s="528"/>
      <c r="G222" s="529"/>
      <c r="H222" s="571"/>
      <c r="I222" s="572"/>
      <c r="J222" s="572"/>
      <c r="K222" s="572"/>
      <c r="L222" s="573"/>
      <c r="M222" s="69"/>
      <c r="N222" s="69"/>
      <c r="O222" s="312"/>
      <c r="P222" s="312"/>
      <c r="Q222" s="312"/>
      <c r="R222" s="312"/>
      <c r="S222" s="312"/>
      <c r="T222" s="312"/>
      <c r="U222" s="312"/>
      <c r="V222" s="312"/>
      <c r="W222" s="312"/>
      <c r="X222" s="312"/>
      <c r="Y222" s="312"/>
      <c r="Z222" s="312"/>
      <c r="AA222" s="312"/>
      <c r="AB222" s="312"/>
      <c r="AC222" s="312"/>
      <c r="AD222" s="312"/>
      <c r="AE222" s="312"/>
      <c r="AF222" s="312"/>
      <c r="AG222" s="312"/>
      <c r="AH222" s="312"/>
      <c r="AI222" s="312"/>
      <c r="AJ222" s="312"/>
      <c r="AK222" s="312"/>
      <c r="AL222" s="312"/>
      <c r="AM222" s="312"/>
      <c r="AN222" s="312"/>
      <c r="AO222" s="312"/>
      <c r="AP222" s="312"/>
      <c r="AQ222" s="312"/>
      <c r="AR222" s="312"/>
      <c r="AS222" s="312"/>
      <c r="AT222" s="312"/>
      <c r="AU222" s="312"/>
      <c r="AV222" s="312"/>
      <c r="AW222" s="312"/>
      <c r="AX222" s="312"/>
      <c r="AY222" s="312"/>
      <c r="AZ222" s="312"/>
      <c r="BA222" s="312"/>
      <c r="BB222" s="312"/>
      <c r="BC222" s="312"/>
      <c r="BD222" s="312"/>
      <c r="BE222" s="312"/>
      <c r="BF222" s="312"/>
      <c r="BG222" s="643"/>
      <c r="BH222" s="644"/>
      <c r="BI222" s="644"/>
      <c r="BJ222" s="645"/>
    </row>
    <row r="223" spans="4:62" ht="16.5" customHeight="1">
      <c r="D223" s="524"/>
      <c r="E223" s="525"/>
      <c r="F223" s="525"/>
      <c r="G223" s="526"/>
      <c r="H223" s="555" t="s">
        <v>130</v>
      </c>
      <c r="I223" s="556"/>
      <c r="J223" s="556"/>
      <c r="K223" s="556"/>
      <c r="L223" s="557"/>
      <c r="M223" s="311"/>
      <c r="N223" s="311"/>
      <c r="O223" s="311"/>
      <c r="P223" s="311"/>
      <c r="Q223" s="311"/>
      <c r="R223" s="311"/>
      <c r="S223" s="311"/>
      <c r="T223" s="311"/>
      <c r="U223" s="311"/>
      <c r="V223" s="311"/>
      <c r="W223" s="311"/>
      <c r="X223" s="311"/>
      <c r="Y223" s="311"/>
      <c r="Z223" s="311"/>
      <c r="AA223" s="311"/>
      <c r="AB223" s="311"/>
      <c r="AC223" s="311"/>
      <c r="AD223" s="311"/>
      <c r="AE223" s="311"/>
      <c r="AF223" s="311"/>
      <c r="AG223" s="311"/>
      <c r="AH223" s="311"/>
      <c r="AI223" s="311"/>
      <c r="AJ223" s="311"/>
      <c r="AK223" s="311"/>
      <c r="AL223" s="311"/>
      <c r="AM223" s="311"/>
      <c r="AN223" s="311"/>
      <c r="AO223" s="311"/>
      <c r="AP223" s="311"/>
      <c r="AQ223" s="311"/>
      <c r="AR223" s="311"/>
      <c r="AS223" s="311"/>
      <c r="AT223" s="311"/>
      <c r="AU223" s="311"/>
      <c r="AV223" s="311"/>
      <c r="AW223" s="311"/>
      <c r="AX223" s="311"/>
      <c r="AY223" s="311"/>
      <c r="AZ223" s="311"/>
      <c r="BA223" s="311"/>
      <c r="BB223" s="311"/>
      <c r="BC223" s="311"/>
      <c r="BD223" s="311"/>
      <c r="BE223" s="311"/>
      <c r="BF223" s="311"/>
      <c r="BG223" s="561"/>
      <c r="BH223" s="562"/>
      <c r="BI223" s="562"/>
      <c r="BJ223" s="563"/>
    </row>
    <row r="224" spans="4:62" ht="9.75" customHeight="1" thickBot="1">
      <c r="D224" s="524"/>
      <c r="E224" s="525"/>
      <c r="F224" s="525"/>
      <c r="G224" s="526"/>
      <c r="H224" s="555"/>
      <c r="I224" s="556"/>
      <c r="J224" s="556"/>
      <c r="K224" s="556"/>
      <c r="L224" s="557"/>
      <c r="M224" s="32"/>
      <c r="N224" s="62"/>
      <c r="O224" s="63"/>
      <c r="P224" s="66"/>
      <c r="Q224" s="63"/>
      <c r="R224" s="63"/>
      <c r="S224" s="63"/>
      <c r="T224" s="66"/>
      <c r="U224" s="63"/>
      <c r="V224" s="63"/>
      <c r="W224" s="63"/>
      <c r="X224" s="66"/>
      <c r="Y224" s="63"/>
      <c r="Z224" s="63"/>
      <c r="AA224" s="63"/>
      <c r="AB224" s="66"/>
      <c r="AC224" s="63"/>
      <c r="AD224" s="63"/>
      <c r="AE224" s="63"/>
      <c r="AF224" s="66"/>
      <c r="AG224" s="63"/>
      <c r="AH224" s="63"/>
      <c r="AI224" s="63"/>
      <c r="AJ224" s="66"/>
      <c r="AK224" s="63"/>
      <c r="AL224" s="63"/>
      <c r="AM224" s="63"/>
      <c r="AN224" s="66"/>
      <c r="AO224" s="63"/>
      <c r="AP224" s="63"/>
      <c r="AQ224" s="63"/>
      <c r="AR224" s="66"/>
      <c r="AS224" s="63"/>
      <c r="AT224" s="63"/>
      <c r="AU224" s="63"/>
      <c r="AV224" s="66"/>
      <c r="AW224" s="63"/>
      <c r="AX224" s="63"/>
      <c r="AY224" s="63"/>
      <c r="AZ224" s="66"/>
      <c r="BA224" s="63"/>
      <c r="BB224" s="63"/>
      <c r="BC224" s="63"/>
      <c r="BD224" s="63"/>
      <c r="BG224" s="561"/>
      <c r="BH224" s="562"/>
      <c r="BI224" s="562"/>
      <c r="BJ224" s="563"/>
    </row>
    <row r="225" spans="4:62" ht="9.75" customHeight="1">
      <c r="D225" s="524"/>
      <c r="E225" s="525"/>
      <c r="F225" s="525"/>
      <c r="G225" s="526"/>
      <c r="H225" s="555"/>
      <c r="I225" s="556"/>
      <c r="J225" s="556"/>
      <c r="K225" s="556"/>
      <c r="L225" s="557"/>
      <c r="M225" s="32"/>
      <c r="N225" s="64"/>
      <c r="O225" s="65"/>
      <c r="P225" s="67"/>
      <c r="Q225" s="65"/>
      <c r="R225" s="65"/>
      <c r="S225" s="65"/>
      <c r="T225" s="67"/>
      <c r="U225" s="65"/>
      <c r="V225" s="65"/>
      <c r="W225" s="65"/>
      <c r="X225" s="67"/>
      <c r="Y225" s="65"/>
      <c r="Z225" s="65"/>
      <c r="AA225" s="65"/>
      <c r="AB225" s="67"/>
      <c r="AC225" s="65"/>
      <c r="AD225" s="65"/>
      <c r="AE225" s="65"/>
      <c r="AF225" s="67"/>
      <c r="AG225" s="65"/>
      <c r="AH225" s="65"/>
      <c r="AI225" s="65"/>
      <c r="AJ225" s="67"/>
      <c r="AK225" s="65"/>
      <c r="AL225" s="65"/>
      <c r="AM225" s="65"/>
      <c r="AN225" s="67"/>
      <c r="AO225" s="65"/>
      <c r="AP225" s="65"/>
      <c r="AQ225" s="65"/>
      <c r="AR225" s="67"/>
      <c r="AS225" s="65"/>
      <c r="AT225" s="65"/>
      <c r="AU225" s="65"/>
      <c r="AV225" s="67"/>
      <c r="AW225" s="65"/>
      <c r="AX225" s="65"/>
      <c r="AY225" s="65"/>
      <c r="AZ225" s="67"/>
      <c r="BA225" s="65"/>
      <c r="BB225" s="65"/>
      <c r="BC225" s="65"/>
      <c r="BD225" s="65"/>
      <c r="BG225" s="561"/>
      <c r="BH225" s="562"/>
      <c r="BI225" s="562"/>
      <c r="BJ225" s="563"/>
    </row>
    <row r="226" spans="4:62" ht="12" customHeight="1">
      <c r="D226" s="527"/>
      <c r="E226" s="528"/>
      <c r="F226" s="528"/>
      <c r="G226" s="529"/>
      <c r="H226" s="571"/>
      <c r="I226" s="572"/>
      <c r="J226" s="572"/>
      <c r="K226" s="572"/>
      <c r="L226" s="573"/>
      <c r="M226" s="69"/>
      <c r="N226" s="69"/>
      <c r="O226" s="312"/>
      <c r="P226" s="312"/>
      <c r="Q226" s="312"/>
      <c r="R226" s="312"/>
      <c r="S226" s="312"/>
      <c r="T226" s="312"/>
      <c r="U226" s="312"/>
      <c r="V226" s="312"/>
      <c r="W226" s="312"/>
      <c r="X226" s="312"/>
      <c r="Y226" s="312"/>
      <c r="Z226" s="312"/>
      <c r="AA226" s="312"/>
      <c r="AB226" s="312"/>
      <c r="AC226" s="312"/>
      <c r="AD226" s="312"/>
      <c r="AE226" s="312"/>
      <c r="AF226" s="312"/>
      <c r="AG226" s="312"/>
      <c r="AH226" s="312"/>
      <c r="AI226" s="312"/>
      <c r="AJ226" s="312"/>
      <c r="AK226" s="312"/>
      <c r="AL226" s="312"/>
      <c r="AM226" s="312"/>
      <c r="AN226" s="312"/>
      <c r="AO226" s="312"/>
      <c r="AP226" s="312"/>
      <c r="AQ226" s="312"/>
      <c r="AR226" s="312"/>
      <c r="AS226" s="312"/>
      <c r="AT226" s="312"/>
      <c r="AU226" s="312"/>
      <c r="AV226" s="312"/>
      <c r="AW226" s="312"/>
      <c r="AX226" s="312"/>
      <c r="AY226" s="312"/>
      <c r="AZ226" s="312"/>
      <c r="BA226" s="312"/>
      <c r="BB226" s="312"/>
      <c r="BC226" s="312"/>
      <c r="BD226" s="312"/>
      <c r="BE226" s="312"/>
      <c r="BF226" s="312"/>
      <c r="BG226" s="643"/>
      <c r="BH226" s="644"/>
      <c r="BI226" s="644"/>
      <c r="BJ226" s="645"/>
    </row>
    <row r="227" spans="4:62" ht="16.5" customHeight="1">
      <c r="D227" s="521"/>
      <c r="E227" s="522"/>
      <c r="F227" s="522"/>
      <c r="G227" s="523"/>
      <c r="H227" s="552" t="s">
        <v>130</v>
      </c>
      <c r="I227" s="553"/>
      <c r="J227" s="553"/>
      <c r="K227" s="553"/>
      <c r="L227" s="554"/>
      <c r="M227" s="311"/>
      <c r="N227" s="311"/>
      <c r="O227" s="311"/>
      <c r="P227" s="311"/>
      <c r="Q227" s="311"/>
      <c r="R227" s="311"/>
      <c r="S227" s="311"/>
      <c r="T227" s="311"/>
      <c r="U227" s="311"/>
      <c r="V227" s="311"/>
      <c r="W227" s="311"/>
      <c r="X227" s="311"/>
      <c r="Y227" s="311"/>
      <c r="Z227" s="311"/>
      <c r="AA227" s="311"/>
      <c r="AB227" s="311"/>
      <c r="AC227" s="311"/>
      <c r="AD227" s="311"/>
      <c r="AE227" s="311"/>
      <c r="AF227" s="311"/>
      <c r="AG227" s="311"/>
      <c r="AH227" s="311"/>
      <c r="AI227" s="311"/>
      <c r="AJ227" s="311"/>
      <c r="AK227" s="311"/>
      <c r="AL227" s="311"/>
      <c r="AM227" s="311"/>
      <c r="AN227" s="311"/>
      <c r="AO227" s="311"/>
      <c r="AP227" s="311"/>
      <c r="AQ227" s="311"/>
      <c r="AR227" s="311"/>
      <c r="AS227" s="311"/>
      <c r="AT227" s="311"/>
      <c r="AU227" s="311"/>
      <c r="AV227" s="311"/>
      <c r="AW227" s="311"/>
      <c r="AX227" s="311"/>
      <c r="AY227" s="311"/>
      <c r="AZ227" s="311"/>
      <c r="BA227" s="311"/>
      <c r="BB227" s="311"/>
      <c r="BC227" s="311"/>
      <c r="BD227" s="311"/>
      <c r="BE227" s="311"/>
      <c r="BF227" s="311"/>
      <c r="BG227" s="558"/>
      <c r="BH227" s="559"/>
      <c r="BI227" s="559"/>
      <c r="BJ227" s="560"/>
    </row>
    <row r="228" spans="4:62" ht="9.75" customHeight="1" thickBot="1">
      <c r="D228" s="524"/>
      <c r="E228" s="525"/>
      <c r="F228" s="525"/>
      <c r="G228" s="526"/>
      <c r="H228" s="555"/>
      <c r="I228" s="556"/>
      <c r="J228" s="556"/>
      <c r="K228" s="556"/>
      <c r="L228" s="557"/>
      <c r="M228" s="32"/>
      <c r="N228" s="62"/>
      <c r="O228" s="63"/>
      <c r="P228" s="66"/>
      <c r="Q228" s="63"/>
      <c r="R228" s="63"/>
      <c r="S228" s="63"/>
      <c r="T228" s="66"/>
      <c r="U228" s="63"/>
      <c r="V228" s="63"/>
      <c r="W228" s="63"/>
      <c r="X228" s="66"/>
      <c r="Y228" s="63"/>
      <c r="Z228" s="63"/>
      <c r="AA228" s="63"/>
      <c r="AB228" s="66"/>
      <c r="AC228" s="63"/>
      <c r="AD228" s="63"/>
      <c r="AE228" s="63"/>
      <c r="AF228" s="66"/>
      <c r="AG228" s="63"/>
      <c r="AH228" s="63"/>
      <c r="AI228" s="63"/>
      <c r="AJ228" s="66"/>
      <c r="AK228" s="63"/>
      <c r="AL228" s="63"/>
      <c r="AM228" s="63"/>
      <c r="AN228" s="66"/>
      <c r="AO228" s="63"/>
      <c r="AP228" s="63"/>
      <c r="AQ228" s="63"/>
      <c r="AR228" s="66"/>
      <c r="AS228" s="63"/>
      <c r="AT228" s="63"/>
      <c r="AU228" s="63"/>
      <c r="AV228" s="66"/>
      <c r="AW228" s="63"/>
      <c r="AX228" s="63"/>
      <c r="AY228" s="63"/>
      <c r="AZ228" s="66"/>
      <c r="BA228" s="63"/>
      <c r="BB228" s="63"/>
      <c r="BC228" s="63"/>
      <c r="BD228" s="63"/>
      <c r="BF228" s="7"/>
      <c r="BG228" s="561"/>
      <c r="BH228" s="562"/>
      <c r="BI228" s="562"/>
      <c r="BJ228" s="563"/>
    </row>
    <row r="229" spans="4:62" ht="9.75" customHeight="1">
      <c r="D229" s="524"/>
      <c r="E229" s="525"/>
      <c r="F229" s="525"/>
      <c r="G229" s="526"/>
      <c r="H229" s="555"/>
      <c r="I229" s="556"/>
      <c r="J229" s="556"/>
      <c r="K229" s="556"/>
      <c r="L229" s="557"/>
      <c r="M229" s="32"/>
      <c r="N229" s="64"/>
      <c r="O229" s="65"/>
      <c r="P229" s="67"/>
      <c r="Q229" s="65"/>
      <c r="R229" s="65"/>
      <c r="S229" s="65"/>
      <c r="T229" s="67"/>
      <c r="U229" s="65"/>
      <c r="V229" s="65"/>
      <c r="W229" s="65"/>
      <c r="X229" s="67"/>
      <c r="Y229" s="65"/>
      <c r="Z229" s="65"/>
      <c r="AA229" s="65"/>
      <c r="AB229" s="67"/>
      <c r="AC229" s="65"/>
      <c r="AD229" s="65"/>
      <c r="AE229" s="65"/>
      <c r="AF229" s="67"/>
      <c r="AG229" s="65"/>
      <c r="AH229" s="65"/>
      <c r="AI229" s="65"/>
      <c r="AJ229" s="67"/>
      <c r="AK229" s="65"/>
      <c r="AL229" s="65"/>
      <c r="AM229" s="65"/>
      <c r="AN229" s="67"/>
      <c r="AO229" s="65"/>
      <c r="AP229" s="65"/>
      <c r="AQ229" s="65"/>
      <c r="AR229" s="67"/>
      <c r="AS229" s="65"/>
      <c r="AT229" s="65"/>
      <c r="AU229" s="65"/>
      <c r="AV229" s="67"/>
      <c r="AW229" s="65"/>
      <c r="AX229" s="65"/>
      <c r="AY229" s="65"/>
      <c r="AZ229" s="67"/>
      <c r="BA229" s="65"/>
      <c r="BB229" s="65"/>
      <c r="BC229" s="65"/>
      <c r="BD229" s="65"/>
      <c r="BF229" s="7"/>
      <c r="BG229" s="561"/>
      <c r="BH229" s="562"/>
      <c r="BI229" s="562"/>
      <c r="BJ229" s="563"/>
    </row>
    <row r="230" spans="4:62" ht="12" customHeight="1">
      <c r="D230" s="651"/>
      <c r="E230" s="652"/>
      <c r="F230" s="652"/>
      <c r="G230" s="653"/>
      <c r="H230" s="518"/>
      <c r="I230" s="519"/>
      <c r="J230" s="519"/>
      <c r="K230" s="519"/>
      <c r="L230" s="520"/>
      <c r="M230" s="44"/>
      <c r="N230" s="44"/>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c r="AO230" s="137"/>
      <c r="AP230" s="137"/>
      <c r="AQ230" s="137"/>
      <c r="AR230" s="137"/>
      <c r="AS230" s="137"/>
      <c r="AT230" s="137"/>
      <c r="AU230" s="137"/>
      <c r="AV230" s="137"/>
      <c r="AW230" s="137"/>
      <c r="AX230" s="137"/>
      <c r="AY230" s="137"/>
      <c r="AZ230" s="137"/>
      <c r="BA230" s="137"/>
      <c r="BB230" s="137"/>
      <c r="BC230" s="137"/>
      <c r="BD230" s="137"/>
      <c r="BE230" s="137"/>
      <c r="BF230" s="9"/>
      <c r="BG230" s="643"/>
      <c r="BH230" s="644"/>
      <c r="BI230" s="644"/>
      <c r="BJ230" s="645"/>
    </row>
    <row r="231" spans="4:62" ht="15.75" customHeight="1">
      <c r="D231" s="130"/>
      <c r="E231" s="163" t="s">
        <v>134</v>
      </c>
      <c r="AW231" s="530" t="s">
        <v>135</v>
      </c>
      <c r="AX231" s="531"/>
      <c r="AY231" s="531"/>
      <c r="AZ231" s="531"/>
      <c r="BA231" s="531"/>
      <c r="BB231" s="531"/>
      <c r="BC231" s="531"/>
      <c r="BD231" s="531"/>
      <c r="BE231" s="531"/>
      <c r="BF231" s="532"/>
      <c r="BG231" s="530"/>
      <c r="BH231" s="531"/>
      <c r="BI231" s="531"/>
      <c r="BJ231" s="532"/>
    </row>
    <row r="232" spans="4:62" ht="15.75" customHeight="1">
      <c r="D232" s="130"/>
      <c r="F232" s="163" t="s">
        <v>135</v>
      </c>
      <c r="AW232" s="533"/>
      <c r="AX232" s="534"/>
      <c r="AY232" s="534"/>
      <c r="AZ232" s="534"/>
      <c r="BA232" s="534"/>
      <c r="BB232" s="534"/>
      <c r="BC232" s="534"/>
      <c r="BD232" s="534"/>
      <c r="BE232" s="534"/>
      <c r="BF232" s="535"/>
      <c r="BG232" s="533"/>
      <c r="BH232" s="534"/>
      <c r="BI232" s="534"/>
      <c r="BJ232" s="535"/>
    </row>
    <row r="233" spans="4:62" ht="20.100000000000001" customHeight="1">
      <c r="D233" s="88"/>
      <c r="E233" s="289" t="s">
        <v>73</v>
      </c>
      <c r="F233" s="137"/>
      <c r="G233" s="534"/>
      <c r="H233" s="534"/>
      <c r="I233" s="534"/>
      <c r="J233" s="534"/>
      <c r="K233" s="534"/>
      <c r="L233" s="534"/>
      <c r="M233" s="137" t="s">
        <v>136</v>
      </c>
      <c r="N233" s="137"/>
      <c r="O233" s="137"/>
      <c r="P233" s="137"/>
      <c r="Q233" s="137"/>
      <c r="R233" s="137"/>
      <c r="S233" s="137"/>
      <c r="T233" s="137" t="s">
        <v>137</v>
      </c>
      <c r="U233" s="137"/>
      <c r="V233" s="137"/>
      <c r="W233" s="137"/>
      <c r="X233" s="137"/>
      <c r="Y233" s="137" t="s">
        <v>133</v>
      </c>
      <c r="Z233" s="137"/>
      <c r="AA233" s="137"/>
      <c r="AB233" s="137"/>
      <c r="AC233" s="137"/>
      <c r="AD233" s="137"/>
      <c r="AE233" s="137"/>
      <c r="AF233" s="137"/>
      <c r="AG233" s="137" t="s">
        <v>138</v>
      </c>
      <c r="AH233" s="137"/>
      <c r="AI233" s="137"/>
      <c r="AJ233" s="137"/>
      <c r="AK233" s="289" t="s">
        <v>73</v>
      </c>
      <c r="AL233" s="137"/>
      <c r="AM233" s="534"/>
      <c r="AN233" s="534"/>
      <c r="AO233" s="534"/>
      <c r="AP233" s="534"/>
      <c r="AQ233" s="534"/>
      <c r="AR233" s="534"/>
      <c r="AS233" s="137" t="s">
        <v>139</v>
      </c>
      <c r="AT233" s="137"/>
      <c r="AU233" s="137"/>
      <c r="AV233" s="137"/>
      <c r="AW233" s="137"/>
      <c r="AX233" s="137"/>
      <c r="AY233" s="137"/>
      <c r="AZ233" s="137"/>
      <c r="BA233" s="137"/>
      <c r="BB233" s="137"/>
      <c r="BC233" s="137"/>
      <c r="BD233" s="137"/>
      <c r="BE233" s="137"/>
      <c r="BF233" s="137"/>
      <c r="BG233" s="137"/>
      <c r="BH233" s="137"/>
      <c r="BI233" s="137"/>
      <c r="BJ233" s="9"/>
    </row>
    <row r="234" spans="4:62" ht="16.5" customHeight="1">
      <c r="D234" s="71" t="s">
        <v>140</v>
      </c>
      <c r="E234" s="32"/>
      <c r="F234" s="641" t="s">
        <v>271</v>
      </c>
      <c r="G234" s="641"/>
      <c r="H234" s="641"/>
      <c r="I234" s="641"/>
      <c r="J234" s="641"/>
      <c r="K234" s="641"/>
      <c r="L234" s="641"/>
      <c r="M234" s="641"/>
      <c r="N234" s="641"/>
      <c r="O234" s="641"/>
      <c r="P234" s="641"/>
      <c r="Q234" s="641"/>
      <c r="R234" s="641"/>
      <c r="S234" s="641"/>
      <c r="T234" s="641"/>
      <c r="U234" s="641"/>
      <c r="V234" s="641"/>
      <c r="W234" s="641"/>
      <c r="X234" s="641"/>
      <c r="Y234" s="641"/>
      <c r="Z234" s="641"/>
      <c r="AA234" s="641"/>
      <c r="AB234" s="641"/>
      <c r="AC234" s="641"/>
      <c r="AD234" s="641"/>
      <c r="AE234" s="641"/>
      <c r="AF234" s="641"/>
      <c r="AG234" s="641"/>
      <c r="AH234" s="641"/>
      <c r="AI234" s="641"/>
      <c r="AJ234" s="641"/>
      <c r="AK234" s="641"/>
      <c r="AL234" s="641"/>
      <c r="AM234" s="641"/>
      <c r="AN234" s="641"/>
      <c r="AO234" s="641"/>
      <c r="AP234" s="641"/>
      <c r="AQ234" s="641"/>
      <c r="AR234" s="641"/>
      <c r="AS234" s="641"/>
      <c r="AT234" s="641"/>
      <c r="AU234" s="641"/>
      <c r="AV234" s="641"/>
      <c r="AW234" s="641"/>
      <c r="AX234" s="641"/>
      <c r="AY234" s="641"/>
      <c r="AZ234" s="641"/>
      <c r="BA234" s="641"/>
      <c r="BB234" s="641"/>
      <c r="BC234" s="641"/>
      <c r="BD234" s="641"/>
      <c r="BE234" s="641"/>
      <c r="BF234" s="641"/>
      <c r="BG234" s="641"/>
      <c r="BH234" s="641"/>
      <c r="BI234" s="641"/>
      <c r="BJ234" s="641"/>
    </row>
    <row r="235" spans="4:62" ht="16.5" customHeight="1">
      <c r="D235" s="32"/>
      <c r="E235" s="32"/>
      <c r="F235" s="641"/>
      <c r="G235" s="641"/>
      <c r="H235" s="641"/>
      <c r="I235" s="641"/>
      <c r="J235" s="641"/>
      <c r="K235" s="641"/>
      <c r="L235" s="641"/>
      <c r="M235" s="641"/>
      <c r="N235" s="641"/>
      <c r="O235" s="641"/>
      <c r="P235" s="641"/>
      <c r="Q235" s="641"/>
      <c r="R235" s="641"/>
      <c r="S235" s="641"/>
      <c r="T235" s="641"/>
      <c r="U235" s="641"/>
      <c r="V235" s="641"/>
      <c r="W235" s="641"/>
      <c r="X235" s="641"/>
      <c r="Y235" s="641"/>
      <c r="Z235" s="641"/>
      <c r="AA235" s="641"/>
      <c r="AB235" s="641"/>
      <c r="AC235" s="641"/>
      <c r="AD235" s="641"/>
      <c r="AE235" s="641"/>
      <c r="AF235" s="641"/>
      <c r="AG235" s="641"/>
      <c r="AH235" s="641"/>
      <c r="AI235" s="641"/>
      <c r="AJ235" s="641"/>
      <c r="AK235" s="641"/>
      <c r="AL235" s="641"/>
      <c r="AM235" s="641"/>
      <c r="AN235" s="641"/>
      <c r="AO235" s="641"/>
      <c r="AP235" s="641"/>
      <c r="AQ235" s="641"/>
      <c r="AR235" s="641"/>
      <c r="AS235" s="641"/>
      <c r="AT235" s="641"/>
      <c r="AU235" s="641"/>
      <c r="AV235" s="641"/>
      <c r="AW235" s="641"/>
      <c r="AX235" s="641"/>
      <c r="AY235" s="641"/>
      <c r="AZ235" s="641"/>
      <c r="BA235" s="641"/>
      <c r="BB235" s="641"/>
      <c r="BC235" s="641"/>
      <c r="BD235" s="641"/>
      <c r="BE235" s="641"/>
      <c r="BF235" s="641"/>
      <c r="BG235" s="641"/>
      <c r="BH235" s="641"/>
      <c r="BI235" s="641"/>
      <c r="BJ235" s="641"/>
    </row>
    <row r="236" spans="4:62" ht="29.25" customHeight="1">
      <c r="D236" s="131"/>
      <c r="F236" s="32"/>
      <c r="G236" s="32"/>
      <c r="H236" s="32"/>
      <c r="I236" s="32"/>
      <c r="J236" s="32"/>
      <c r="K236" s="32"/>
      <c r="L236" s="32"/>
      <c r="M236" s="32"/>
      <c r="N236" s="32"/>
    </row>
    <row r="237" spans="4:62" ht="20.100000000000001" customHeight="1">
      <c r="D237" s="128" t="s">
        <v>554</v>
      </c>
      <c r="E237" s="37"/>
      <c r="F237" s="61"/>
      <c r="G237" s="61"/>
      <c r="H237" s="61"/>
      <c r="I237" s="61"/>
      <c r="J237" s="61"/>
      <c r="K237" s="61"/>
      <c r="L237" s="61"/>
      <c r="M237" s="61"/>
      <c r="N237" s="61"/>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8"/>
    </row>
    <row r="238" spans="4:62" ht="33.75" customHeight="1">
      <c r="D238" s="485" t="s">
        <v>116</v>
      </c>
      <c r="E238" s="486"/>
      <c r="F238" s="486"/>
      <c r="G238" s="486"/>
      <c r="H238" s="574" t="s">
        <v>117</v>
      </c>
      <c r="I238" s="618"/>
      <c r="J238" s="618"/>
      <c r="K238" s="618"/>
      <c r="L238" s="619"/>
      <c r="M238" s="635" t="s">
        <v>119</v>
      </c>
      <c r="N238" s="636"/>
      <c r="O238" s="636"/>
      <c r="P238" s="636"/>
      <c r="Q238" s="636"/>
      <c r="R238" s="636"/>
      <c r="S238" s="636"/>
      <c r="T238" s="636"/>
      <c r="U238" s="636"/>
      <c r="V238" s="636"/>
      <c r="W238" s="636"/>
      <c r="X238" s="636"/>
      <c r="Y238" s="636"/>
      <c r="Z238" s="636"/>
      <c r="AA238" s="636"/>
      <c r="AB238" s="636"/>
      <c r="AC238" s="636"/>
      <c r="AD238" s="636"/>
      <c r="AE238" s="636"/>
      <c r="AF238" s="636"/>
      <c r="AG238" s="636"/>
      <c r="AH238" s="636"/>
      <c r="AI238" s="636"/>
      <c r="AJ238" s="636"/>
      <c r="AK238" s="636"/>
      <c r="AL238" s="636"/>
      <c r="AM238" s="636"/>
      <c r="AN238" s="636"/>
      <c r="AO238" s="636"/>
      <c r="AP238" s="636"/>
      <c r="AQ238" s="636"/>
      <c r="AR238" s="636"/>
      <c r="AS238" s="636"/>
      <c r="AT238" s="636"/>
      <c r="AU238" s="636"/>
      <c r="AV238" s="636"/>
      <c r="AW238" s="636"/>
      <c r="AX238" s="636"/>
      <c r="AY238" s="636"/>
      <c r="AZ238" s="636"/>
      <c r="BA238" s="636"/>
      <c r="BB238" s="636"/>
      <c r="BC238" s="636"/>
      <c r="BD238" s="636"/>
      <c r="BE238" s="636"/>
      <c r="BF238" s="637"/>
      <c r="BG238" s="574" t="s">
        <v>118</v>
      </c>
      <c r="BH238" s="486"/>
      <c r="BI238" s="486"/>
      <c r="BJ238" s="487"/>
    </row>
    <row r="239" spans="4:62" ht="23.25" customHeight="1">
      <c r="D239" s="568"/>
      <c r="E239" s="569"/>
      <c r="F239" s="569"/>
      <c r="G239" s="570"/>
      <c r="H239" s="544" t="s">
        <v>130</v>
      </c>
      <c r="I239" s="545"/>
      <c r="J239" s="545"/>
      <c r="K239" s="545"/>
      <c r="L239" s="546"/>
      <c r="M239" s="136"/>
      <c r="N239" s="136" t="s">
        <v>120</v>
      </c>
      <c r="O239" s="136"/>
      <c r="P239" s="136"/>
      <c r="Q239" s="136"/>
      <c r="R239" s="136"/>
      <c r="S239" s="136"/>
      <c r="T239" s="136" t="s">
        <v>121</v>
      </c>
      <c r="U239" s="136"/>
      <c r="V239" s="136"/>
      <c r="W239" s="136"/>
      <c r="X239" s="136" t="s">
        <v>122</v>
      </c>
      <c r="Y239" s="136"/>
      <c r="Z239" s="136"/>
      <c r="AA239" s="136"/>
      <c r="AB239" s="136" t="s">
        <v>123</v>
      </c>
      <c r="AC239" s="136"/>
      <c r="AD239" s="136"/>
      <c r="AE239" s="136"/>
      <c r="AF239" s="136" t="s">
        <v>124</v>
      </c>
      <c r="AG239" s="136"/>
      <c r="AH239" s="136"/>
      <c r="AI239" s="136"/>
      <c r="AJ239" s="136" t="s">
        <v>125</v>
      </c>
      <c r="AK239" s="136"/>
      <c r="AL239" s="136"/>
      <c r="AM239" s="136"/>
      <c r="AN239" s="136" t="s">
        <v>126</v>
      </c>
      <c r="AO239" s="136"/>
      <c r="AP239" s="136"/>
      <c r="AQ239" s="136"/>
      <c r="AR239" s="136" t="s">
        <v>127</v>
      </c>
      <c r="AS239" s="136"/>
      <c r="AT239" s="136"/>
      <c r="AU239" s="136"/>
      <c r="AV239" s="136" t="s">
        <v>128</v>
      </c>
      <c r="AW239" s="136"/>
      <c r="AX239" s="136"/>
      <c r="AY239" s="136"/>
      <c r="AZ239" s="136" t="s">
        <v>129</v>
      </c>
      <c r="BA239" s="136"/>
      <c r="BB239" s="136"/>
      <c r="BC239" s="136"/>
      <c r="BD239" s="136"/>
      <c r="BE239" s="136"/>
      <c r="BF239" s="136"/>
      <c r="BG239" s="638"/>
      <c r="BH239" s="639"/>
      <c r="BI239" s="639"/>
      <c r="BJ239" s="640"/>
    </row>
    <row r="240" spans="4:62" ht="9.75" customHeight="1" thickBot="1">
      <c r="D240" s="524"/>
      <c r="E240" s="525"/>
      <c r="F240" s="525"/>
      <c r="G240" s="526"/>
      <c r="H240" s="555"/>
      <c r="I240" s="556"/>
      <c r="J240" s="556"/>
      <c r="K240" s="556"/>
      <c r="L240" s="557"/>
      <c r="M240" s="32"/>
      <c r="N240" s="62"/>
      <c r="O240" s="63"/>
      <c r="P240" s="66"/>
      <c r="Q240" s="63"/>
      <c r="R240" s="63"/>
      <c r="S240" s="63"/>
      <c r="T240" s="66"/>
      <c r="U240" s="63"/>
      <c r="V240" s="63"/>
      <c r="W240" s="63"/>
      <c r="X240" s="66"/>
      <c r="Y240" s="63"/>
      <c r="Z240" s="63"/>
      <c r="AA240" s="63"/>
      <c r="AB240" s="66"/>
      <c r="AC240" s="63"/>
      <c r="AD240" s="63"/>
      <c r="AE240" s="63"/>
      <c r="AF240" s="66"/>
      <c r="AG240" s="63"/>
      <c r="AH240" s="63"/>
      <c r="AI240" s="63"/>
      <c r="AJ240" s="66"/>
      <c r="AK240" s="63"/>
      <c r="AL240" s="63"/>
      <c r="AM240" s="63"/>
      <c r="AN240" s="66"/>
      <c r="AO240" s="63"/>
      <c r="AP240" s="63"/>
      <c r="AQ240" s="63"/>
      <c r="AR240" s="66"/>
      <c r="AS240" s="63"/>
      <c r="AT240" s="63"/>
      <c r="AU240" s="63"/>
      <c r="AV240" s="66"/>
      <c r="AW240" s="63"/>
      <c r="AX240" s="63"/>
      <c r="AY240" s="63"/>
      <c r="AZ240" s="66"/>
      <c r="BA240" s="63"/>
      <c r="BB240" s="63"/>
      <c r="BC240" s="63"/>
      <c r="BD240" s="63"/>
      <c r="BG240" s="561"/>
      <c r="BH240" s="562"/>
      <c r="BI240" s="562"/>
      <c r="BJ240" s="563"/>
    </row>
    <row r="241" spans="4:62" ht="9.75" customHeight="1">
      <c r="D241" s="524"/>
      <c r="E241" s="525"/>
      <c r="F241" s="525"/>
      <c r="G241" s="526"/>
      <c r="H241" s="555"/>
      <c r="I241" s="556"/>
      <c r="J241" s="556"/>
      <c r="K241" s="556"/>
      <c r="L241" s="557"/>
      <c r="M241" s="32"/>
      <c r="N241" s="64"/>
      <c r="O241" s="65"/>
      <c r="P241" s="67"/>
      <c r="Q241" s="65"/>
      <c r="R241" s="65"/>
      <c r="S241" s="65"/>
      <c r="T241" s="67"/>
      <c r="U241" s="65"/>
      <c r="V241" s="65"/>
      <c r="W241" s="65"/>
      <c r="X241" s="67"/>
      <c r="Y241" s="65"/>
      <c r="Z241" s="65"/>
      <c r="AA241" s="65"/>
      <c r="AB241" s="67"/>
      <c r="AC241" s="65"/>
      <c r="AD241" s="65"/>
      <c r="AE241" s="65"/>
      <c r="AF241" s="67"/>
      <c r="AG241" s="65"/>
      <c r="AH241" s="65"/>
      <c r="AI241" s="65"/>
      <c r="AJ241" s="67"/>
      <c r="AK241" s="65"/>
      <c r="AL241" s="65"/>
      <c r="AM241" s="65"/>
      <c r="AN241" s="67"/>
      <c r="AO241" s="65"/>
      <c r="AP241" s="65"/>
      <c r="AQ241" s="65"/>
      <c r="AR241" s="67"/>
      <c r="AS241" s="65"/>
      <c r="AT241" s="65"/>
      <c r="AU241" s="65"/>
      <c r="AV241" s="67"/>
      <c r="AW241" s="65"/>
      <c r="AX241" s="65"/>
      <c r="AY241" s="65"/>
      <c r="AZ241" s="67"/>
      <c r="BA241" s="65"/>
      <c r="BB241" s="65"/>
      <c r="BC241" s="65"/>
      <c r="BD241" s="65"/>
      <c r="BG241" s="561"/>
      <c r="BH241" s="562"/>
      <c r="BI241" s="562"/>
      <c r="BJ241" s="563"/>
    </row>
    <row r="242" spans="4:62" ht="12" customHeight="1">
      <c r="D242" s="527"/>
      <c r="E242" s="528"/>
      <c r="F242" s="528"/>
      <c r="G242" s="529"/>
      <c r="H242" s="555"/>
      <c r="I242" s="556"/>
      <c r="J242" s="556"/>
      <c r="K242" s="556"/>
      <c r="L242" s="557"/>
      <c r="M242" s="32"/>
      <c r="N242" s="32"/>
      <c r="BG242" s="561"/>
      <c r="BH242" s="562"/>
      <c r="BI242" s="562"/>
      <c r="BJ242" s="563"/>
    </row>
    <row r="243" spans="4:62" ht="16.5" customHeight="1">
      <c r="D243" s="521"/>
      <c r="E243" s="522"/>
      <c r="F243" s="522"/>
      <c r="G243" s="523"/>
      <c r="H243" s="552" t="s">
        <v>130</v>
      </c>
      <c r="I243" s="553"/>
      <c r="J243" s="553"/>
      <c r="K243" s="553"/>
      <c r="L243" s="554"/>
      <c r="M243" s="311"/>
      <c r="N243" s="311"/>
      <c r="O243" s="311"/>
      <c r="P243" s="311"/>
      <c r="Q243" s="311"/>
      <c r="R243" s="311"/>
      <c r="S243" s="311"/>
      <c r="T243" s="311"/>
      <c r="U243" s="311"/>
      <c r="V243" s="311"/>
      <c r="W243" s="311"/>
      <c r="X243" s="311"/>
      <c r="Y243" s="311"/>
      <c r="Z243" s="311"/>
      <c r="AA243" s="311"/>
      <c r="AB243" s="311"/>
      <c r="AC243" s="311"/>
      <c r="AD243" s="311"/>
      <c r="AE243" s="311"/>
      <c r="AF243" s="311"/>
      <c r="AG243" s="311"/>
      <c r="AH243" s="311"/>
      <c r="AI243" s="311"/>
      <c r="AJ243" s="311"/>
      <c r="AK243" s="311"/>
      <c r="AL243" s="311"/>
      <c r="AM243" s="311"/>
      <c r="AN243" s="311"/>
      <c r="AO243" s="311"/>
      <c r="AP243" s="311"/>
      <c r="AQ243" s="311"/>
      <c r="AR243" s="311"/>
      <c r="AS243" s="311"/>
      <c r="AT243" s="311"/>
      <c r="AU243" s="311"/>
      <c r="AV243" s="311"/>
      <c r="AW243" s="311"/>
      <c r="AX243" s="311"/>
      <c r="AY243" s="311"/>
      <c r="AZ243" s="311"/>
      <c r="BA243" s="311"/>
      <c r="BB243" s="311"/>
      <c r="BC243" s="311"/>
      <c r="BD243" s="311"/>
      <c r="BE243" s="311"/>
      <c r="BF243" s="311"/>
      <c r="BG243" s="558"/>
      <c r="BH243" s="559"/>
      <c r="BI243" s="559"/>
      <c r="BJ243" s="560"/>
    </row>
    <row r="244" spans="4:62" ht="9.75" customHeight="1" thickBot="1">
      <c r="D244" s="524"/>
      <c r="E244" s="525"/>
      <c r="F244" s="525"/>
      <c r="G244" s="526"/>
      <c r="H244" s="555"/>
      <c r="I244" s="556"/>
      <c r="J244" s="556"/>
      <c r="K244" s="556"/>
      <c r="L244" s="557"/>
      <c r="M244" s="32"/>
      <c r="N244" s="62"/>
      <c r="O244" s="63"/>
      <c r="P244" s="66"/>
      <c r="Q244" s="63"/>
      <c r="R244" s="63"/>
      <c r="S244" s="63"/>
      <c r="T244" s="66"/>
      <c r="U244" s="63"/>
      <c r="V244" s="63"/>
      <c r="W244" s="63"/>
      <c r="X244" s="66"/>
      <c r="Y244" s="63"/>
      <c r="Z244" s="63"/>
      <c r="AA244" s="63"/>
      <c r="AB244" s="66"/>
      <c r="AC244" s="63"/>
      <c r="AD244" s="63"/>
      <c r="AE244" s="63"/>
      <c r="AF244" s="66"/>
      <c r="AG244" s="63"/>
      <c r="AH244" s="63"/>
      <c r="AI244" s="63"/>
      <c r="AJ244" s="66"/>
      <c r="AK244" s="63"/>
      <c r="AL244" s="63"/>
      <c r="AM244" s="63"/>
      <c r="AN244" s="66"/>
      <c r="AO244" s="63"/>
      <c r="AP244" s="63"/>
      <c r="AQ244" s="63"/>
      <c r="AR244" s="66"/>
      <c r="AS244" s="63"/>
      <c r="AT244" s="63"/>
      <c r="AU244" s="63"/>
      <c r="AV244" s="66"/>
      <c r="AW244" s="63"/>
      <c r="AX244" s="63"/>
      <c r="AY244" s="63"/>
      <c r="AZ244" s="66"/>
      <c r="BA244" s="63"/>
      <c r="BB244" s="63"/>
      <c r="BC244" s="63"/>
      <c r="BD244" s="63"/>
      <c r="BG244" s="561"/>
      <c r="BH244" s="562"/>
      <c r="BI244" s="562"/>
      <c r="BJ244" s="563"/>
    </row>
    <row r="245" spans="4:62" ht="9.75" customHeight="1">
      <c r="D245" s="524"/>
      <c r="E245" s="525"/>
      <c r="F245" s="525"/>
      <c r="G245" s="526"/>
      <c r="H245" s="555"/>
      <c r="I245" s="556"/>
      <c r="J245" s="556"/>
      <c r="K245" s="556"/>
      <c r="L245" s="557"/>
      <c r="M245" s="32"/>
      <c r="N245" s="64"/>
      <c r="O245" s="65"/>
      <c r="P245" s="67"/>
      <c r="Q245" s="65"/>
      <c r="R245" s="65"/>
      <c r="S245" s="65"/>
      <c r="T245" s="67"/>
      <c r="U245" s="65"/>
      <c r="V245" s="65"/>
      <c r="W245" s="65"/>
      <c r="X245" s="67"/>
      <c r="Y245" s="65"/>
      <c r="Z245" s="65"/>
      <c r="AA245" s="65"/>
      <c r="AB245" s="67"/>
      <c r="AC245" s="65"/>
      <c r="AD245" s="65"/>
      <c r="AE245" s="65"/>
      <c r="AF245" s="67"/>
      <c r="AG245" s="65"/>
      <c r="AH245" s="65"/>
      <c r="AI245" s="65"/>
      <c r="AJ245" s="67"/>
      <c r="AK245" s="65"/>
      <c r="AL245" s="65"/>
      <c r="AM245" s="65"/>
      <c r="AN245" s="67"/>
      <c r="AO245" s="65"/>
      <c r="AP245" s="65"/>
      <c r="AQ245" s="65"/>
      <c r="AR245" s="67"/>
      <c r="AS245" s="65"/>
      <c r="AT245" s="65"/>
      <c r="AU245" s="65"/>
      <c r="AV245" s="67"/>
      <c r="AW245" s="65"/>
      <c r="AX245" s="65"/>
      <c r="AY245" s="65"/>
      <c r="AZ245" s="67"/>
      <c r="BA245" s="65"/>
      <c r="BB245" s="65"/>
      <c r="BC245" s="65"/>
      <c r="BD245" s="65"/>
      <c r="BG245" s="561"/>
      <c r="BH245" s="562"/>
      <c r="BI245" s="562"/>
      <c r="BJ245" s="563"/>
    </row>
    <row r="246" spans="4:62" ht="12" customHeight="1">
      <c r="D246" s="524"/>
      <c r="E246" s="525"/>
      <c r="F246" s="525"/>
      <c r="G246" s="526"/>
      <c r="H246" s="555"/>
      <c r="I246" s="556"/>
      <c r="J246" s="556"/>
      <c r="K246" s="556"/>
      <c r="L246" s="557"/>
      <c r="M246" s="32"/>
      <c r="N246" s="32"/>
      <c r="BG246" s="561"/>
      <c r="BH246" s="562"/>
      <c r="BI246" s="562"/>
      <c r="BJ246" s="563"/>
    </row>
    <row r="247" spans="4:62" ht="16.5" customHeight="1">
      <c r="D247" s="521"/>
      <c r="E247" s="522"/>
      <c r="F247" s="522"/>
      <c r="G247" s="523"/>
      <c r="H247" s="552" t="s">
        <v>130</v>
      </c>
      <c r="I247" s="553"/>
      <c r="J247" s="553"/>
      <c r="K247" s="553"/>
      <c r="L247" s="554"/>
      <c r="M247" s="311"/>
      <c r="N247" s="311"/>
      <c r="O247" s="311"/>
      <c r="P247" s="311"/>
      <c r="Q247" s="311"/>
      <c r="R247" s="311"/>
      <c r="S247" s="311"/>
      <c r="T247" s="311"/>
      <c r="U247" s="311"/>
      <c r="V247" s="311"/>
      <c r="W247" s="311"/>
      <c r="X247" s="311"/>
      <c r="Y247" s="311"/>
      <c r="Z247" s="311"/>
      <c r="AA247" s="311"/>
      <c r="AB247" s="311"/>
      <c r="AC247" s="311"/>
      <c r="AD247" s="311"/>
      <c r="AE247" s="311"/>
      <c r="AF247" s="311"/>
      <c r="AG247" s="311"/>
      <c r="AH247" s="311"/>
      <c r="AI247" s="311"/>
      <c r="AJ247" s="311"/>
      <c r="AK247" s="311"/>
      <c r="AL247" s="311"/>
      <c r="AM247" s="311"/>
      <c r="AN247" s="311"/>
      <c r="AO247" s="311"/>
      <c r="AP247" s="311"/>
      <c r="AQ247" s="311"/>
      <c r="AR247" s="311"/>
      <c r="AS247" s="311"/>
      <c r="AT247" s="311"/>
      <c r="AU247" s="311"/>
      <c r="AV247" s="311"/>
      <c r="AW247" s="311"/>
      <c r="AX247" s="311"/>
      <c r="AY247" s="311"/>
      <c r="AZ247" s="311"/>
      <c r="BA247" s="311"/>
      <c r="BB247" s="311"/>
      <c r="BC247" s="311"/>
      <c r="BD247" s="311"/>
      <c r="BE247" s="311"/>
      <c r="BF247" s="311"/>
      <c r="BG247" s="558"/>
      <c r="BH247" s="559"/>
      <c r="BI247" s="559"/>
      <c r="BJ247" s="560"/>
    </row>
    <row r="248" spans="4:62" ht="9.75" customHeight="1" thickBot="1">
      <c r="D248" s="524"/>
      <c r="E248" s="525"/>
      <c r="F248" s="525"/>
      <c r="G248" s="526"/>
      <c r="H248" s="555"/>
      <c r="I248" s="556"/>
      <c r="J248" s="556"/>
      <c r="K248" s="556"/>
      <c r="L248" s="557"/>
      <c r="M248" s="32"/>
      <c r="N248" s="62"/>
      <c r="O248" s="63"/>
      <c r="P248" s="66"/>
      <c r="Q248" s="63"/>
      <c r="R248" s="63"/>
      <c r="S248" s="63"/>
      <c r="T248" s="66"/>
      <c r="U248" s="63"/>
      <c r="V248" s="63"/>
      <c r="W248" s="63"/>
      <c r="X248" s="66"/>
      <c r="Y248" s="63"/>
      <c r="Z248" s="63"/>
      <c r="AA248" s="63"/>
      <c r="AB248" s="66"/>
      <c r="AC248" s="63"/>
      <c r="AD248" s="63"/>
      <c r="AE248" s="63"/>
      <c r="AF248" s="66"/>
      <c r="AG248" s="63"/>
      <c r="AH248" s="63"/>
      <c r="AI248" s="63"/>
      <c r="AJ248" s="66"/>
      <c r="AK248" s="63"/>
      <c r="AL248" s="63"/>
      <c r="AM248" s="63"/>
      <c r="AN248" s="66"/>
      <c r="AO248" s="63"/>
      <c r="AP248" s="63"/>
      <c r="AQ248" s="63"/>
      <c r="AR248" s="66"/>
      <c r="AS248" s="63"/>
      <c r="AT248" s="63"/>
      <c r="AU248" s="63"/>
      <c r="AV248" s="66"/>
      <c r="AW248" s="63"/>
      <c r="AX248" s="63"/>
      <c r="AY248" s="63"/>
      <c r="AZ248" s="66"/>
      <c r="BA248" s="63"/>
      <c r="BB248" s="63"/>
      <c r="BC248" s="63"/>
      <c r="BD248" s="63"/>
      <c r="BG248" s="561"/>
      <c r="BH248" s="562"/>
      <c r="BI248" s="562"/>
      <c r="BJ248" s="563"/>
    </row>
    <row r="249" spans="4:62" ht="9.75" customHeight="1">
      <c r="D249" s="524"/>
      <c r="E249" s="525"/>
      <c r="F249" s="525"/>
      <c r="G249" s="526"/>
      <c r="H249" s="555"/>
      <c r="I249" s="556"/>
      <c r="J249" s="556"/>
      <c r="K249" s="556"/>
      <c r="L249" s="557"/>
      <c r="M249" s="32"/>
      <c r="N249" s="64"/>
      <c r="O249" s="65"/>
      <c r="P249" s="67"/>
      <c r="Q249" s="65"/>
      <c r="R249" s="65"/>
      <c r="S249" s="65"/>
      <c r="T249" s="67"/>
      <c r="U249" s="65"/>
      <c r="V249" s="65"/>
      <c r="W249" s="65"/>
      <c r="X249" s="67"/>
      <c r="Y249" s="65"/>
      <c r="Z249" s="65"/>
      <c r="AA249" s="65"/>
      <c r="AB249" s="67"/>
      <c r="AC249" s="65"/>
      <c r="AD249" s="65"/>
      <c r="AE249" s="65"/>
      <c r="AF249" s="67"/>
      <c r="AG249" s="65"/>
      <c r="AH249" s="65"/>
      <c r="AI249" s="65"/>
      <c r="AJ249" s="67"/>
      <c r="AK249" s="65"/>
      <c r="AL249" s="65"/>
      <c r="AM249" s="65"/>
      <c r="AN249" s="67"/>
      <c r="AO249" s="65"/>
      <c r="AP249" s="65"/>
      <c r="AQ249" s="65"/>
      <c r="AR249" s="67"/>
      <c r="AS249" s="65"/>
      <c r="AT249" s="65"/>
      <c r="AU249" s="65"/>
      <c r="AV249" s="67"/>
      <c r="AW249" s="65"/>
      <c r="AX249" s="65"/>
      <c r="AY249" s="65"/>
      <c r="AZ249" s="67"/>
      <c r="BA249" s="65"/>
      <c r="BB249" s="65"/>
      <c r="BC249" s="65"/>
      <c r="BD249" s="65"/>
      <c r="BG249" s="561"/>
      <c r="BH249" s="562"/>
      <c r="BI249" s="562"/>
      <c r="BJ249" s="563"/>
    </row>
    <row r="250" spans="4:62" ht="12" customHeight="1">
      <c r="D250" s="527"/>
      <c r="E250" s="528"/>
      <c r="F250" s="528"/>
      <c r="G250" s="529"/>
      <c r="H250" s="571"/>
      <c r="I250" s="572"/>
      <c r="J250" s="572"/>
      <c r="K250" s="572"/>
      <c r="L250" s="573"/>
      <c r="M250" s="69"/>
      <c r="N250" s="69"/>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2"/>
      <c r="AY250" s="312"/>
      <c r="AZ250" s="312"/>
      <c r="BA250" s="312"/>
      <c r="BB250" s="312"/>
      <c r="BC250" s="312"/>
      <c r="BD250" s="312"/>
      <c r="BE250" s="312"/>
      <c r="BF250" s="312"/>
      <c r="BG250" s="643"/>
      <c r="BH250" s="644"/>
      <c r="BI250" s="644"/>
      <c r="BJ250" s="645"/>
    </row>
    <row r="251" spans="4:62" ht="16.5" customHeight="1">
      <c r="D251" s="524"/>
      <c r="E251" s="525"/>
      <c r="F251" s="525"/>
      <c r="G251" s="526"/>
      <c r="H251" s="555" t="s">
        <v>130</v>
      </c>
      <c r="I251" s="556"/>
      <c r="J251" s="556"/>
      <c r="K251" s="556"/>
      <c r="L251" s="557"/>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1"/>
      <c r="AY251" s="311"/>
      <c r="AZ251" s="311"/>
      <c r="BA251" s="311"/>
      <c r="BB251" s="311"/>
      <c r="BC251" s="311"/>
      <c r="BD251" s="311"/>
      <c r="BE251" s="311"/>
      <c r="BF251" s="311"/>
      <c r="BG251" s="561"/>
      <c r="BH251" s="562"/>
      <c r="BI251" s="562"/>
      <c r="BJ251" s="563"/>
    </row>
    <row r="252" spans="4:62" ht="9.75" customHeight="1" thickBot="1">
      <c r="D252" s="524"/>
      <c r="E252" s="525"/>
      <c r="F252" s="525"/>
      <c r="G252" s="526"/>
      <c r="H252" s="555"/>
      <c r="I252" s="556"/>
      <c r="J252" s="556"/>
      <c r="K252" s="556"/>
      <c r="L252" s="557"/>
      <c r="M252" s="32"/>
      <c r="N252" s="62"/>
      <c r="O252" s="63"/>
      <c r="P252" s="66"/>
      <c r="Q252" s="63"/>
      <c r="R252" s="63"/>
      <c r="S252" s="63"/>
      <c r="T252" s="66"/>
      <c r="U252" s="63"/>
      <c r="V252" s="63"/>
      <c r="W252" s="63"/>
      <c r="X252" s="66"/>
      <c r="Y252" s="63"/>
      <c r="Z252" s="63"/>
      <c r="AA252" s="63"/>
      <c r="AB252" s="66"/>
      <c r="AC252" s="63"/>
      <c r="AD252" s="63"/>
      <c r="AE252" s="63"/>
      <c r="AF252" s="66"/>
      <c r="AG252" s="63"/>
      <c r="AH252" s="63"/>
      <c r="AI252" s="63"/>
      <c r="AJ252" s="66"/>
      <c r="AK252" s="63"/>
      <c r="AL252" s="63"/>
      <c r="AM252" s="63"/>
      <c r="AN252" s="66"/>
      <c r="AO252" s="63"/>
      <c r="AP252" s="63"/>
      <c r="AQ252" s="63"/>
      <c r="AR252" s="66"/>
      <c r="AS252" s="63"/>
      <c r="AT252" s="63"/>
      <c r="AU252" s="63"/>
      <c r="AV252" s="66"/>
      <c r="AW252" s="63"/>
      <c r="AX252" s="63"/>
      <c r="AY252" s="63"/>
      <c r="AZ252" s="66"/>
      <c r="BA252" s="63"/>
      <c r="BB252" s="63"/>
      <c r="BC252" s="63"/>
      <c r="BD252" s="63"/>
      <c r="BG252" s="561"/>
      <c r="BH252" s="562"/>
      <c r="BI252" s="562"/>
      <c r="BJ252" s="563"/>
    </row>
    <row r="253" spans="4:62" ht="9.75" customHeight="1">
      <c r="D253" s="524"/>
      <c r="E253" s="525"/>
      <c r="F253" s="525"/>
      <c r="G253" s="526"/>
      <c r="H253" s="555"/>
      <c r="I253" s="556"/>
      <c r="J253" s="556"/>
      <c r="K253" s="556"/>
      <c r="L253" s="557"/>
      <c r="M253" s="32"/>
      <c r="N253" s="64"/>
      <c r="O253" s="65"/>
      <c r="P253" s="67"/>
      <c r="Q253" s="65"/>
      <c r="R253" s="65"/>
      <c r="S253" s="65"/>
      <c r="T253" s="67"/>
      <c r="U253" s="65"/>
      <c r="V253" s="65"/>
      <c r="W253" s="65"/>
      <c r="X253" s="67"/>
      <c r="Y253" s="65"/>
      <c r="Z253" s="65"/>
      <c r="AA253" s="65"/>
      <c r="AB253" s="67"/>
      <c r="AC253" s="65"/>
      <c r="AD253" s="65"/>
      <c r="AE253" s="65"/>
      <c r="AF253" s="67"/>
      <c r="AG253" s="65"/>
      <c r="AH253" s="65"/>
      <c r="AI253" s="65"/>
      <c r="AJ253" s="67"/>
      <c r="AK253" s="65"/>
      <c r="AL253" s="65"/>
      <c r="AM253" s="65"/>
      <c r="AN253" s="67"/>
      <c r="AO253" s="65"/>
      <c r="AP253" s="65"/>
      <c r="AQ253" s="65"/>
      <c r="AR253" s="67"/>
      <c r="AS253" s="65"/>
      <c r="AT253" s="65"/>
      <c r="AU253" s="65"/>
      <c r="AV253" s="67"/>
      <c r="AW253" s="65"/>
      <c r="AX253" s="65"/>
      <c r="AY253" s="65"/>
      <c r="AZ253" s="67"/>
      <c r="BA253" s="65"/>
      <c r="BB253" s="65"/>
      <c r="BC253" s="65"/>
      <c r="BD253" s="65"/>
      <c r="BG253" s="561"/>
      <c r="BH253" s="562"/>
      <c r="BI253" s="562"/>
      <c r="BJ253" s="563"/>
    </row>
    <row r="254" spans="4:62" ht="12" customHeight="1">
      <c r="D254" s="527"/>
      <c r="E254" s="528"/>
      <c r="F254" s="528"/>
      <c r="G254" s="529"/>
      <c r="H254" s="571"/>
      <c r="I254" s="572"/>
      <c r="J254" s="572"/>
      <c r="K254" s="572"/>
      <c r="L254" s="573"/>
      <c r="M254" s="69"/>
      <c r="N254" s="69"/>
      <c r="O254" s="312"/>
      <c r="P254" s="312"/>
      <c r="Q254" s="312"/>
      <c r="R254" s="312"/>
      <c r="S254" s="312"/>
      <c r="T254" s="312"/>
      <c r="U254" s="312"/>
      <c r="V254" s="312"/>
      <c r="W254" s="312"/>
      <c r="X254" s="312"/>
      <c r="Y254" s="312"/>
      <c r="Z254" s="312"/>
      <c r="AA254" s="312"/>
      <c r="AB254" s="312"/>
      <c r="AC254" s="312"/>
      <c r="AD254" s="312"/>
      <c r="AE254" s="312"/>
      <c r="AF254" s="312"/>
      <c r="AG254" s="312"/>
      <c r="AH254" s="312"/>
      <c r="AI254" s="312"/>
      <c r="AJ254" s="312"/>
      <c r="AK254" s="312"/>
      <c r="AL254" s="312"/>
      <c r="AM254" s="312"/>
      <c r="AN254" s="312"/>
      <c r="AO254" s="312"/>
      <c r="AP254" s="312"/>
      <c r="AQ254" s="312"/>
      <c r="AR254" s="312"/>
      <c r="AS254" s="312"/>
      <c r="AT254" s="312"/>
      <c r="AU254" s="312"/>
      <c r="AV254" s="312"/>
      <c r="AW254" s="312"/>
      <c r="AX254" s="312"/>
      <c r="AY254" s="312"/>
      <c r="AZ254" s="312"/>
      <c r="BA254" s="312"/>
      <c r="BB254" s="312"/>
      <c r="BC254" s="312"/>
      <c r="BD254" s="312"/>
      <c r="BE254" s="312"/>
      <c r="BF254" s="312"/>
      <c r="BG254" s="643"/>
      <c r="BH254" s="644"/>
      <c r="BI254" s="644"/>
      <c r="BJ254" s="645"/>
    </row>
    <row r="255" spans="4:62" ht="16.5" customHeight="1">
      <c r="D255" s="521"/>
      <c r="E255" s="522"/>
      <c r="F255" s="522"/>
      <c r="G255" s="523"/>
      <c r="H255" s="552" t="s">
        <v>130</v>
      </c>
      <c r="I255" s="553"/>
      <c r="J255" s="553"/>
      <c r="K255" s="553"/>
      <c r="L255" s="554"/>
      <c r="M255" s="311"/>
      <c r="N255" s="311"/>
      <c r="O255" s="311"/>
      <c r="P255" s="311"/>
      <c r="Q255" s="311"/>
      <c r="R255" s="311"/>
      <c r="S255" s="311"/>
      <c r="T255" s="311"/>
      <c r="U255" s="311"/>
      <c r="V255" s="311"/>
      <c r="W255" s="311"/>
      <c r="X255" s="311"/>
      <c r="Y255" s="311"/>
      <c r="Z255" s="311"/>
      <c r="AA255" s="311"/>
      <c r="AB255" s="311"/>
      <c r="AC255" s="311"/>
      <c r="AD255" s="311"/>
      <c r="AE255" s="311"/>
      <c r="AF255" s="311"/>
      <c r="AG255" s="311"/>
      <c r="AH255" s="311"/>
      <c r="AI255" s="311"/>
      <c r="AJ255" s="311"/>
      <c r="AK255" s="311"/>
      <c r="AL255" s="311"/>
      <c r="AM255" s="311"/>
      <c r="AN255" s="311"/>
      <c r="AO255" s="311"/>
      <c r="AP255" s="311"/>
      <c r="AQ255" s="311"/>
      <c r="AR255" s="311"/>
      <c r="AS255" s="311"/>
      <c r="AT255" s="311"/>
      <c r="AU255" s="311"/>
      <c r="AV255" s="311"/>
      <c r="AW255" s="311"/>
      <c r="AX255" s="311"/>
      <c r="AY255" s="311"/>
      <c r="AZ255" s="311"/>
      <c r="BA255" s="311"/>
      <c r="BB255" s="311"/>
      <c r="BC255" s="311"/>
      <c r="BD255" s="311"/>
      <c r="BE255" s="311"/>
      <c r="BF255" s="311"/>
      <c r="BG255" s="558"/>
      <c r="BH255" s="559"/>
      <c r="BI255" s="559"/>
      <c r="BJ255" s="560"/>
    </row>
    <row r="256" spans="4:62" ht="9.75" customHeight="1" thickBot="1">
      <c r="D256" s="524"/>
      <c r="E256" s="525"/>
      <c r="F256" s="525"/>
      <c r="G256" s="526"/>
      <c r="H256" s="555"/>
      <c r="I256" s="556"/>
      <c r="J256" s="556"/>
      <c r="K256" s="556"/>
      <c r="L256" s="557"/>
      <c r="M256" s="32"/>
      <c r="N256" s="62"/>
      <c r="O256" s="63"/>
      <c r="P256" s="66"/>
      <c r="Q256" s="63"/>
      <c r="R256" s="63"/>
      <c r="S256" s="63"/>
      <c r="T256" s="66"/>
      <c r="U256" s="63"/>
      <c r="V256" s="63"/>
      <c r="W256" s="63"/>
      <c r="X256" s="66"/>
      <c r="Y256" s="63"/>
      <c r="Z256" s="63"/>
      <c r="AA256" s="63"/>
      <c r="AB256" s="66"/>
      <c r="AC256" s="63"/>
      <c r="AD256" s="63"/>
      <c r="AE256" s="63"/>
      <c r="AF256" s="66"/>
      <c r="AG256" s="63"/>
      <c r="AH256" s="63"/>
      <c r="AI256" s="63"/>
      <c r="AJ256" s="66"/>
      <c r="AK256" s="63"/>
      <c r="AL256" s="63"/>
      <c r="AM256" s="63"/>
      <c r="AN256" s="66"/>
      <c r="AO256" s="63"/>
      <c r="AP256" s="63"/>
      <c r="AQ256" s="63"/>
      <c r="AR256" s="66"/>
      <c r="AS256" s="63"/>
      <c r="AT256" s="63"/>
      <c r="AU256" s="63"/>
      <c r="AV256" s="66"/>
      <c r="AW256" s="63"/>
      <c r="AX256" s="63"/>
      <c r="AY256" s="63"/>
      <c r="AZ256" s="66"/>
      <c r="BA256" s="63"/>
      <c r="BB256" s="63"/>
      <c r="BC256" s="63"/>
      <c r="BD256" s="63"/>
      <c r="BF256" s="7"/>
      <c r="BG256" s="561"/>
      <c r="BH256" s="562"/>
      <c r="BI256" s="562"/>
      <c r="BJ256" s="563"/>
    </row>
    <row r="257" spans="4:104" ht="9.75" customHeight="1">
      <c r="D257" s="524"/>
      <c r="E257" s="525"/>
      <c r="F257" s="525"/>
      <c r="G257" s="526"/>
      <c r="H257" s="555"/>
      <c r="I257" s="556"/>
      <c r="J257" s="556"/>
      <c r="K257" s="556"/>
      <c r="L257" s="557"/>
      <c r="M257" s="32"/>
      <c r="N257" s="64"/>
      <c r="O257" s="65"/>
      <c r="P257" s="67"/>
      <c r="Q257" s="65"/>
      <c r="R257" s="65"/>
      <c r="S257" s="65"/>
      <c r="T257" s="67"/>
      <c r="U257" s="65"/>
      <c r="V257" s="65"/>
      <c r="W257" s="65"/>
      <c r="X257" s="67"/>
      <c r="Y257" s="65"/>
      <c r="Z257" s="65"/>
      <c r="AA257" s="65"/>
      <c r="AB257" s="67"/>
      <c r="AC257" s="65"/>
      <c r="AD257" s="65"/>
      <c r="AE257" s="65"/>
      <c r="AF257" s="67"/>
      <c r="AG257" s="65"/>
      <c r="AH257" s="65"/>
      <c r="AI257" s="65"/>
      <c r="AJ257" s="67"/>
      <c r="AK257" s="65"/>
      <c r="AL257" s="65"/>
      <c r="AM257" s="65"/>
      <c r="AN257" s="67"/>
      <c r="AO257" s="65"/>
      <c r="AP257" s="65"/>
      <c r="AQ257" s="65"/>
      <c r="AR257" s="67"/>
      <c r="AS257" s="65"/>
      <c r="AT257" s="65"/>
      <c r="AU257" s="65"/>
      <c r="AV257" s="67"/>
      <c r="AW257" s="65"/>
      <c r="AX257" s="65"/>
      <c r="AY257" s="65"/>
      <c r="AZ257" s="67"/>
      <c r="BA257" s="65"/>
      <c r="BB257" s="65"/>
      <c r="BC257" s="65"/>
      <c r="BD257" s="65"/>
      <c r="BF257" s="7"/>
      <c r="BG257" s="561"/>
      <c r="BH257" s="562"/>
      <c r="BI257" s="562"/>
      <c r="BJ257" s="563"/>
    </row>
    <row r="258" spans="4:104" ht="12" customHeight="1">
      <c r="D258" s="651"/>
      <c r="E258" s="652"/>
      <c r="F258" s="652"/>
      <c r="G258" s="653"/>
      <c r="H258" s="518"/>
      <c r="I258" s="519"/>
      <c r="J258" s="519"/>
      <c r="K258" s="519"/>
      <c r="L258" s="520"/>
      <c r="M258" s="44"/>
      <c r="N258" s="44"/>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7"/>
      <c r="AL258" s="137"/>
      <c r="AM258" s="137"/>
      <c r="AN258" s="137"/>
      <c r="AO258" s="137"/>
      <c r="AP258" s="137"/>
      <c r="AQ258" s="137"/>
      <c r="AR258" s="137"/>
      <c r="AS258" s="137"/>
      <c r="AT258" s="137"/>
      <c r="AU258" s="137"/>
      <c r="AV258" s="137"/>
      <c r="AW258" s="137"/>
      <c r="AX258" s="137"/>
      <c r="AY258" s="137"/>
      <c r="AZ258" s="137"/>
      <c r="BA258" s="137"/>
      <c r="BB258" s="137"/>
      <c r="BC258" s="137"/>
      <c r="BD258" s="137"/>
      <c r="BE258" s="137"/>
      <c r="BF258" s="9"/>
      <c r="BG258" s="643"/>
      <c r="BH258" s="644"/>
      <c r="BI258" s="644"/>
      <c r="BJ258" s="645"/>
    </row>
    <row r="259" spans="4:104" ht="15.75" customHeight="1">
      <c r="D259" s="130"/>
      <c r="E259" s="163" t="s">
        <v>134</v>
      </c>
      <c r="AW259" s="530" t="s">
        <v>135</v>
      </c>
      <c r="AX259" s="531"/>
      <c r="AY259" s="531"/>
      <c r="AZ259" s="531"/>
      <c r="BA259" s="531"/>
      <c r="BB259" s="531"/>
      <c r="BC259" s="531"/>
      <c r="BD259" s="531"/>
      <c r="BE259" s="531"/>
      <c r="BF259" s="532"/>
      <c r="BG259" s="530"/>
      <c r="BH259" s="531"/>
      <c r="BI259" s="531"/>
      <c r="BJ259" s="532"/>
    </row>
    <row r="260" spans="4:104" ht="15.75" customHeight="1">
      <c r="D260" s="130"/>
      <c r="F260" s="163" t="s">
        <v>135</v>
      </c>
      <c r="AW260" s="533"/>
      <c r="AX260" s="534"/>
      <c r="AY260" s="534"/>
      <c r="AZ260" s="534"/>
      <c r="BA260" s="534"/>
      <c r="BB260" s="534"/>
      <c r="BC260" s="534"/>
      <c r="BD260" s="534"/>
      <c r="BE260" s="534"/>
      <c r="BF260" s="535"/>
      <c r="BG260" s="533"/>
      <c r="BH260" s="534"/>
      <c r="BI260" s="534"/>
      <c r="BJ260" s="535"/>
    </row>
    <row r="261" spans="4:104" ht="20.100000000000001" customHeight="1">
      <c r="D261" s="88"/>
      <c r="E261" s="289" t="s">
        <v>73</v>
      </c>
      <c r="F261" s="137"/>
      <c r="G261" s="534"/>
      <c r="H261" s="534"/>
      <c r="I261" s="534"/>
      <c r="J261" s="534"/>
      <c r="K261" s="534"/>
      <c r="L261" s="534"/>
      <c r="M261" s="137" t="s">
        <v>136</v>
      </c>
      <c r="N261" s="137"/>
      <c r="O261" s="137"/>
      <c r="P261" s="137"/>
      <c r="Q261" s="137"/>
      <c r="R261" s="137"/>
      <c r="S261" s="137"/>
      <c r="T261" s="137" t="s">
        <v>137</v>
      </c>
      <c r="U261" s="137"/>
      <c r="V261" s="137"/>
      <c r="W261" s="137"/>
      <c r="X261" s="137"/>
      <c r="Y261" s="137" t="s">
        <v>133</v>
      </c>
      <c r="Z261" s="137"/>
      <c r="AA261" s="137"/>
      <c r="AB261" s="137"/>
      <c r="AC261" s="137"/>
      <c r="AD261" s="137"/>
      <c r="AE261" s="137"/>
      <c r="AF261" s="137"/>
      <c r="AG261" s="137" t="s">
        <v>138</v>
      </c>
      <c r="AH261" s="137"/>
      <c r="AI261" s="137"/>
      <c r="AJ261" s="137"/>
      <c r="AK261" s="289" t="s">
        <v>73</v>
      </c>
      <c r="AL261" s="137"/>
      <c r="AM261" s="534"/>
      <c r="AN261" s="534"/>
      <c r="AO261" s="534"/>
      <c r="AP261" s="534"/>
      <c r="AQ261" s="534"/>
      <c r="AR261" s="534"/>
      <c r="AS261" s="137" t="s">
        <v>139</v>
      </c>
      <c r="AT261" s="137"/>
      <c r="AU261" s="137"/>
      <c r="AV261" s="137"/>
      <c r="AW261" s="137"/>
      <c r="AX261" s="137"/>
      <c r="AY261" s="137"/>
      <c r="AZ261" s="137"/>
      <c r="BA261" s="137"/>
      <c r="BB261" s="137"/>
      <c r="BC261" s="137"/>
      <c r="BD261" s="137"/>
      <c r="BE261" s="137"/>
      <c r="BF261" s="137"/>
      <c r="BG261" s="137"/>
      <c r="BH261" s="137"/>
      <c r="BI261" s="137"/>
      <c r="BJ261" s="9"/>
    </row>
    <row r="262" spans="4:104" ht="16.5" customHeight="1">
      <c r="D262" s="71" t="s">
        <v>140</v>
      </c>
      <c r="E262" s="32"/>
      <c r="F262" s="641" t="s">
        <v>271</v>
      </c>
      <c r="G262" s="641"/>
      <c r="H262" s="641"/>
      <c r="I262" s="641"/>
      <c r="J262" s="641"/>
      <c r="K262" s="641"/>
      <c r="L262" s="641"/>
      <c r="M262" s="641"/>
      <c r="N262" s="641"/>
      <c r="O262" s="641"/>
      <c r="P262" s="641"/>
      <c r="Q262" s="641"/>
      <c r="R262" s="641"/>
      <c r="S262" s="641"/>
      <c r="T262" s="641"/>
      <c r="U262" s="641"/>
      <c r="V262" s="641"/>
      <c r="W262" s="641"/>
      <c r="X262" s="641"/>
      <c r="Y262" s="641"/>
      <c r="Z262" s="641"/>
      <c r="AA262" s="641"/>
      <c r="AB262" s="641"/>
      <c r="AC262" s="641"/>
      <c r="AD262" s="641"/>
      <c r="AE262" s="641"/>
      <c r="AF262" s="641"/>
      <c r="AG262" s="641"/>
      <c r="AH262" s="641"/>
      <c r="AI262" s="641"/>
      <c r="AJ262" s="641"/>
      <c r="AK262" s="641"/>
      <c r="AL262" s="641"/>
      <c r="AM262" s="641"/>
      <c r="AN262" s="641"/>
      <c r="AO262" s="641"/>
      <c r="AP262" s="641"/>
      <c r="AQ262" s="641"/>
      <c r="AR262" s="641"/>
      <c r="AS262" s="641"/>
      <c r="AT262" s="641"/>
      <c r="AU262" s="641"/>
      <c r="AV262" s="641"/>
      <c r="AW262" s="641"/>
      <c r="AX262" s="641"/>
      <c r="AY262" s="641"/>
      <c r="AZ262" s="641"/>
      <c r="BA262" s="641"/>
      <c r="BB262" s="641"/>
      <c r="BC262" s="641"/>
      <c r="BD262" s="641"/>
      <c r="BE262" s="641"/>
      <c r="BF262" s="641"/>
      <c r="BG262" s="641"/>
      <c r="BH262" s="641"/>
      <c r="BI262" s="641"/>
      <c r="BJ262" s="641"/>
    </row>
    <row r="263" spans="4:104" ht="16.5" customHeight="1">
      <c r="D263" s="32"/>
      <c r="E263" s="32"/>
      <c r="F263" s="641"/>
      <c r="G263" s="641"/>
      <c r="H263" s="641"/>
      <c r="I263" s="641"/>
      <c r="J263" s="641"/>
      <c r="K263" s="641"/>
      <c r="L263" s="641"/>
      <c r="M263" s="641"/>
      <c r="N263" s="641"/>
      <c r="O263" s="641"/>
      <c r="P263" s="641"/>
      <c r="Q263" s="641"/>
      <c r="R263" s="641"/>
      <c r="S263" s="641"/>
      <c r="T263" s="641"/>
      <c r="U263" s="641"/>
      <c r="V263" s="641"/>
      <c r="W263" s="641"/>
      <c r="X263" s="641"/>
      <c r="Y263" s="641"/>
      <c r="Z263" s="641"/>
      <c r="AA263" s="641"/>
      <c r="AB263" s="641"/>
      <c r="AC263" s="641"/>
      <c r="AD263" s="641"/>
      <c r="AE263" s="641"/>
      <c r="AF263" s="641"/>
      <c r="AG263" s="641"/>
      <c r="AH263" s="641"/>
      <c r="AI263" s="641"/>
      <c r="AJ263" s="641"/>
      <c r="AK263" s="641"/>
      <c r="AL263" s="641"/>
      <c r="AM263" s="641"/>
      <c r="AN263" s="641"/>
      <c r="AO263" s="641"/>
      <c r="AP263" s="641"/>
      <c r="AQ263" s="641"/>
      <c r="AR263" s="641"/>
      <c r="AS263" s="641"/>
      <c r="AT263" s="641"/>
      <c r="AU263" s="641"/>
      <c r="AV263" s="641"/>
      <c r="AW263" s="641"/>
      <c r="AX263" s="641"/>
      <c r="AY263" s="641"/>
      <c r="AZ263" s="641"/>
      <c r="BA263" s="641"/>
      <c r="BB263" s="641"/>
      <c r="BC263" s="641"/>
      <c r="BD263" s="641"/>
      <c r="BE263" s="641"/>
      <c r="BF263" s="641"/>
      <c r="BG263" s="641"/>
      <c r="BH263" s="641"/>
      <c r="BI263" s="641"/>
      <c r="BJ263" s="641"/>
    </row>
    <row r="264" spans="4:104" ht="19.5" customHeight="1">
      <c r="D264" s="53"/>
      <c r="F264" s="32"/>
      <c r="G264" s="32"/>
      <c r="H264" s="32"/>
      <c r="I264" s="32"/>
      <c r="J264" s="32"/>
      <c r="K264" s="32"/>
      <c r="L264" s="32"/>
      <c r="M264" s="32"/>
      <c r="N264" s="32"/>
    </row>
    <row r="265" spans="4:104" ht="19.5" customHeight="1">
      <c r="D265" s="71"/>
      <c r="E265" s="32"/>
      <c r="F265" s="84"/>
      <c r="G265" s="84"/>
      <c r="H265" s="84"/>
      <c r="I265" s="84"/>
      <c r="J265" s="84"/>
      <c r="K265" s="84"/>
      <c r="L265" s="84"/>
      <c r="M265" s="84"/>
      <c r="N265" s="84"/>
      <c r="O265" s="84"/>
      <c r="P265" s="84"/>
      <c r="Q265" s="84"/>
      <c r="R265" s="84"/>
      <c r="S265" s="84"/>
      <c r="T265" s="84"/>
      <c r="U265" s="84"/>
      <c r="V265" s="84"/>
      <c r="W265" s="84"/>
      <c r="X265" s="84"/>
      <c r="Y265" s="84"/>
      <c r="Z265" s="84"/>
      <c r="AA265" s="84"/>
      <c r="AB265" s="84"/>
      <c r="AC265" s="84"/>
      <c r="AD265" s="84"/>
      <c r="AE265" s="84"/>
      <c r="AF265" s="84"/>
      <c r="AG265" s="84"/>
      <c r="AH265" s="84"/>
      <c r="AI265" s="84"/>
      <c r="AJ265" s="84"/>
      <c r="AK265" s="84"/>
      <c r="AL265" s="84"/>
      <c r="AM265" s="84"/>
      <c r="AN265" s="84"/>
      <c r="AO265" s="84"/>
      <c r="AP265" s="84"/>
      <c r="AQ265" s="84"/>
      <c r="AR265" s="84"/>
      <c r="AS265" s="84"/>
      <c r="AT265" s="84"/>
      <c r="AU265" s="84"/>
      <c r="AV265" s="84"/>
      <c r="AW265" s="84"/>
      <c r="AX265" s="84"/>
      <c r="AY265" s="84"/>
      <c r="AZ265" s="84"/>
      <c r="BA265" s="84"/>
      <c r="BB265" s="84"/>
      <c r="BC265" s="84"/>
      <c r="BD265" s="84"/>
      <c r="BE265" s="84"/>
      <c r="BF265" s="84"/>
      <c r="BG265" s="84"/>
      <c r="BH265" s="84"/>
      <c r="BI265" s="84"/>
      <c r="BJ265" s="84"/>
    </row>
    <row r="266" spans="4:104" ht="33.75" customHeight="1">
      <c r="D266" s="324"/>
      <c r="E266" s="575" t="s">
        <v>412</v>
      </c>
      <c r="F266" s="575"/>
      <c r="G266" s="338"/>
      <c r="H266" s="339" t="s">
        <v>195</v>
      </c>
      <c r="I266" s="339"/>
      <c r="J266" s="339"/>
      <c r="K266" s="339"/>
      <c r="L266" s="339"/>
      <c r="M266" s="339"/>
      <c r="N266" s="339"/>
      <c r="O266" s="339"/>
      <c r="P266" s="339"/>
      <c r="Q266" s="339"/>
      <c r="R266" s="339"/>
      <c r="S266" s="339"/>
      <c r="T266" s="339"/>
      <c r="U266" s="339"/>
      <c r="V266" s="339"/>
      <c r="W266" s="339"/>
      <c r="X266" s="339"/>
      <c r="Y266" s="339"/>
      <c r="Z266" s="339"/>
      <c r="AA266" s="339"/>
      <c r="AB266" s="642"/>
      <c r="AC266" s="642"/>
      <c r="AD266" s="642"/>
      <c r="AE266" s="642"/>
      <c r="AF266" s="642"/>
      <c r="AG266" s="339" t="s">
        <v>72</v>
      </c>
      <c r="AH266" s="339"/>
      <c r="AI266" s="325"/>
      <c r="AJ266" s="564" t="s">
        <v>593</v>
      </c>
      <c r="AK266" s="564"/>
      <c r="AL266" s="564"/>
      <c r="AM266" s="564"/>
      <c r="AN266" s="564"/>
      <c r="AO266" s="564"/>
      <c r="AP266" s="564"/>
      <c r="AQ266" s="564"/>
      <c r="AR266" s="564"/>
      <c r="AS266" s="564"/>
      <c r="AT266" s="564"/>
      <c r="AU266" s="564"/>
      <c r="AV266" s="564"/>
      <c r="AW266" s="564"/>
      <c r="AX266" s="564"/>
      <c r="AY266" s="564"/>
      <c r="AZ266" s="564"/>
      <c r="BA266" s="564"/>
      <c r="BB266" s="564"/>
      <c r="BC266" s="564"/>
      <c r="BD266" s="564"/>
      <c r="BE266" s="564"/>
      <c r="BF266" s="564"/>
      <c r="BG266" s="564"/>
      <c r="BH266" s="564"/>
      <c r="BI266" s="564"/>
      <c r="BJ266" s="564"/>
      <c r="BK266" s="564"/>
      <c r="BL266" s="564"/>
      <c r="BM266" s="564"/>
      <c r="BN266" s="565"/>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row>
    <row r="267" spans="4:104" ht="3.75" customHeight="1">
      <c r="D267" s="130"/>
      <c r="E267" s="326"/>
      <c r="F267" s="326"/>
      <c r="G267" s="340"/>
      <c r="H267" s="341"/>
      <c r="I267" s="341"/>
      <c r="J267" s="341"/>
      <c r="K267" s="341"/>
      <c r="L267" s="341"/>
      <c r="M267" s="341"/>
      <c r="N267" s="341"/>
      <c r="O267" s="341"/>
      <c r="P267" s="341"/>
      <c r="Q267" s="341"/>
      <c r="R267" s="341"/>
      <c r="S267" s="341"/>
      <c r="T267" s="341"/>
      <c r="U267" s="341"/>
      <c r="V267" s="341"/>
      <c r="W267" s="341"/>
      <c r="X267" s="341"/>
      <c r="Y267" s="341"/>
      <c r="Z267" s="341"/>
      <c r="AA267" s="341"/>
      <c r="AB267" s="341"/>
      <c r="AC267" s="341"/>
      <c r="AD267" s="341"/>
      <c r="AE267" s="341"/>
      <c r="AF267" s="341"/>
      <c r="AG267" s="341"/>
      <c r="AH267" s="341"/>
      <c r="AI267" s="131"/>
      <c r="AJ267" s="566"/>
      <c r="AK267" s="566"/>
      <c r="AL267" s="566"/>
      <c r="AM267" s="566"/>
      <c r="AN267" s="566"/>
      <c r="AO267" s="566"/>
      <c r="AP267" s="566"/>
      <c r="AQ267" s="566"/>
      <c r="AR267" s="566"/>
      <c r="AS267" s="566"/>
      <c r="AT267" s="566"/>
      <c r="AU267" s="566"/>
      <c r="AV267" s="566"/>
      <c r="AW267" s="566"/>
      <c r="AX267" s="566"/>
      <c r="AY267" s="566"/>
      <c r="AZ267" s="566"/>
      <c r="BA267" s="566"/>
      <c r="BB267" s="566"/>
      <c r="BC267" s="566"/>
      <c r="BD267" s="566"/>
      <c r="BE267" s="566"/>
      <c r="BF267" s="566"/>
      <c r="BG267" s="566"/>
      <c r="BH267" s="566"/>
      <c r="BI267" s="566"/>
      <c r="BJ267" s="566"/>
      <c r="BK267" s="566"/>
      <c r="BL267" s="566"/>
      <c r="BM267" s="566"/>
      <c r="BN267" s="5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row>
    <row r="268" spans="4:104" ht="16.5" customHeight="1">
      <c r="D268" s="130"/>
      <c r="E268" s="321"/>
      <c r="F268" s="321"/>
      <c r="H268" s="322"/>
      <c r="I268" s="322"/>
      <c r="J268" s="322"/>
      <c r="K268" s="322"/>
      <c r="L268" s="322"/>
      <c r="M268" s="322"/>
      <c r="N268" s="322"/>
      <c r="O268" s="322"/>
      <c r="P268" s="322"/>
      <c r="Q268" s="322"/>
      <c r="R268" s="322"/>
      <c r="S268" s="322"/>
      <c r="T268" s="322"/>
      <c r="U268" s="322"/>
      <c r="V268" s="322"/>
      <c r="W268" s="322"/>
      <c r="X268" s="322"/>
      <c r="Y268" s="322"/>
      <c r="Z268" s="322"/>
      <c r="AA268" s="322"/>
      <c r="AB268" s="325"/>
      <c r="AC268" s="325"/>
      <c r="AD268" s="325"/>
      <c r="AE268" s="325"/>
      <c r="AF268" s="325"/>
      <c r="AG268" s="325"/>
      <c r="AH268" s="325"/>
      <c r="AI268" s="131"/>
      <c r="AJ268" s="566"/>
      <c r="AK268" s="566"/>
      <c r="AL268" s="566"/>
      <c r="AM268" s="566"/>
      <c r="AN268" s="566"/>
      <c r="AO268" s="566"/>
      <c r="AP268" s="566"/>
      <c r="AQ268" s="566"/>
      <c r="AR268" s="566"/>
      <c r="AS268" s="566"/>
      <c r="AT268" s="566"/>
      <c r="AU268" s="566"/>
      <c r="AV268" s="566"/>
      <c r="AW268" s="566"/>
      <c r="AX268" s="566"/>
      <c r="AY268" s="566"/>
      <c r="AZ268" s="566"/>
      <c r="BA268" s="566"/>
      <c r="BB268" s="566"/>
      <c r="BC268" s="566"/>
      <c r="BD268" s="566"/>
      <c r="BE268" s="566"/>
      <c r="BF268" s="566"/>
      <c r="BG268" s="566"/>
      <c r="BH268" s="566"/>
      <c r="BI268" s="566"/>
      <c r="BJ268" s="566"/>
      <c r="BK268" s="566"/>
      <c r="BL268" s="566"/>
      <c r="BM268" s="566"/>
      <c r="BN268" s="567"/>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row>
    <row r="269" spans="4:104" ht="20.100000000000001" customHeight="1">
      <c r="D269" s="130"/>
      <c r="E269" s="131"/>
      <c r="F269" s="45"/>
      <c r="G269" s="7"/>
      <c r="H269" s="336"/>
      <c r="I269" s="37" t="s">
        <v>601</v>
      </c>
      <c r="J269" s="337"/>
      <c r="K269" s="337"/>
      <c r="L269" s="337"/>
      <c r="M269" s="334"/>
      <c r="N269" s="327"/>
      <c r="O269" s="337"/>
      <c r="P269" s="337"/>
      <c r="Q269" s="337"/>
      <c r="R269" s="337"/>
      <c r="S269" s="327"/>
      <c r="T269" s="337"/>
      <c r="U269" s="337"/>
      <c r="V269" s="327"/>
      <c r="W269" s="327"/>
      <c r="X269" s="327"/>
      <c r="Y269" s="327"/>
      <c r="Z269" s="327"/>
      <c r="AA269" s="327"/>
      <c r="AB269" s="327"/>
      <c r="AC269" s="327"/>
      <c r="AD269" s="327"/>
      <c r="AE269" s="327"/>
      <c r="AF269" s="327"/>
      <c r="AG269" s="327"/>
      <c r="AH269" s="327"/>
      <c r="AI269" s="327"/>
      <c r="AJ269" s="327"/>
      <c r="AK269" s="327"/>
      <c r="AL269" s="327"/>
      <c r="AM269" s="327"/>
      <c r="AN269" s="327"/>
      <c r="AO269" s="323"/>
      <c r="AP269" s="323"/>
      <c r="AQ269" s="323"/>
      <c r="AR269" s="323"/>
      <c r="AS269" s="37"/>
      <c r="AT269" s="38"/>
      <c r="AU269" s="485" t="s">
        <v>582</v>
      </c>
      <c r="AV269" s="486"/>
      <c r="AW269" s="486"/>
      <c r="AX269" s="486"/>
      <c r="AY269" s="486"/>
      <c r="AZ269" s="486"/>
      <c r="BA269" s="487"/>
      <c r="BB269" s="485" t="s">
        <v>580</v>
      </c>
      <c r="BC269" s="486"/>
      <c r="BD269" s="486"/>
      <c r="BE269" s="486"/>
      <c r="BF269" s="486"/>
      <c r="BG269" s="486"/>
      <c r="BH269" s="486"/>
      <c r="BI269" s="487"/>
      <c r="BJ269" s="131"/>
      <c r="BN269" s="7"/>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row>
    <row r="270" spans="4:104" ht="24.9" customHeight="1">
      <c r="D270" s="130"/>
      <c r="E270" s="131"/>
      <c r="F270" s="45"/>
      <c r="H270" s="347"/>
      <c r="I270" s="348" t="s">
        <v>583</v>
      </c>
      <c r="J270" s="348"/>
      <c r="K270" s="348"/>
      <c r="L270" s="348"/>
      <c r="M270" s="345"/>
      <c r="N270" s="345"/>
      <c r="O270" s="348"/>
      <c r="P270" s="348"/>
      <c r="Q270" s="348"/>
      <c r="R270" s="348"/>
      <c r="S270" s="345"/>
      <c r="T270" s="348"/>
      <c r="U270" s="348"/>
      <c r="V270" s="345"/>
      <c r="W270" s="345"/>
      <c r="X270" s="345"/>
      <c r="Y270" s="345"/>
      <c r="Z270" s="345"/>
      <c r="AA270" s="345"/>
      <c r="AB270" s="345"/>
      <c r="AC270" s="345"/>
      <c r="AD270" s="345"/>
      <c r="AE270" s="345"/>
      <c r="AF270" s="345"/>
      <c r="AG270" s="345"/>
      <c r="AH270" s="345"/>
      <c r="AI270" s="345"/>
      <c r="AJ270" s="345"/>
      <c r="AK270" s="345"/>
      <c r="AL270" s="345"/>
      <c r="AM270" s="345"/>
      <c r="AN270" s="345"/>
      <c r="AO270" s="342"/>
      <c r="AP270" s="342"/>
      <c r="AQ270" s="342"/>
      <c r="AR270" s="342"/>
      <c r="AS270" s="37"/>
      <c r="AT270" s="38"/>
      <c r="AU270" s="576"/>
      <c r="AV270" s="577"/>
      <c r="AW270" s="577"/>
      <c r="AX270" s="577"/>
      <c r="AY270" s="577"/>
      <c r="AZ270" s="37" t="s">
        <v>581</v>
      </c>
      <c r="BA270" s="38"/>
      <c r="BB270" s="576"/>
      <c r="BC270" s="577"/>
      <c r="BD270" s="577"/>
      <c r="BE270" s="577"/>
      <c r="BF270" s="577"/>
      <c r="BG270" s="577"/>
      <c r="BH270" s="327" t="s">
        <v>581</v>
      </c>
      <c r="BI270" s="328"/>
      <c r="BJ270" s="131"/>
      <c r="BN270" s="7"/>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row>
    <row r="271" spans="4:104" ht="24.9" customHeight="1">
      <c r="D271" s="130"/>
      <c r="E271" s="131"/>
      <c r="F271" s="45"/>
      <c r="H271" s="347"/>
      <c r="I271" s="348" t="s">
        <v>584</v>
      </c>
      <c r="J271" s="348"/>
      <c r="K271" s="348"/>
      <c r="L271" s="348"/>
      <c r="M271" s="37"/>
      <c r="N271" s="37"/>
      <c r="O271" s="348"/>
      <c r="P271" s="348"/>
      <c r="Q271" s="348"/>
      <c r="R271" s="348"/>
      <c r="S271" s="37"/>
      <c r="T271" s="348"/>
      <c r="U271" s="348"/>
      <c r="V271" s="345"/>
      <c r="W271" s="37"/>
      <c r="X271" s="345"/>
      <c r="Y271" s="345"/>
      <c r="Z271" s="345"/>
      <c r="AA271" s="345"/>
      <c r="AB271" s="345"/>
      <c r="AC271" s="345"/>
      <c r="AD271" s="345"/>
      <c r="AE271" s="345"/>
      <c r="AF271" s="345"/>
      <c r="AG271" s="345"/>
      <c r="AH271" s="345"/>
      <c r="AI271" s="345"/>
      <c r="AJ271" s="345"/>
      <c r="AK271" s="345"/>
      <c r="AL271" s="345"/>
      <c r="AM271" s="345"/>
      <c r="AN271" s="345"/>
      <c r="AO271" s="349"/>
      <c r="AP271" s="349"/>
      <c r="AQ271" s="349"/>
      <c r="AR271" s="349"/>
      <c r="AS271" s="37"/>
      <c r="AT271" s="38"/>
      <c r="AU271" s="576"/>
      <c r="AV271" s="577"/>
      <c r="AW271" s="577"/>
      <c r="AX271" s="577"/>
      <c r="AY271" s="577"/>
      <c r="AZ271" s="37" t="s">
        <v>581</v>
      </c>
      <c r="BA271" s="38"/>
      <c r="BB271" s="576"/>
      <c r="BC271" s="577"/>
      <c r="BD271" s="577"/>
      <c r="BE271" s="577"/>
      <c r="BF271" s="577"/>
      <c r="BG271" s="577"/>
      <c r="BH271" s="327" t="s">
        <v>581</v>
      </c>
      <c r="BI271" s="328"/>
      <c r="BJ271" s="131"/>
      <c r="BN271" s="7"/>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row>
    <row r="272" spans="4:104" ht="24.9" customHeight="1">
      <c r="D272" s="130"/>
      <c r="E272" s="131"/>
      <c r="F272" s="45"/>
      <c r="H272" s="347"/>
      <c r="I272" s="348" t="s">
        <v>585</v>
      </c>
      <c r="J272" s="348"/>
      <c r="K272" s="348"/>
      <c r="L272" s="348"/>
      <c r="M272" s="37"/>
      <c r="N272" s="37"/>
      <c r="O272" s="348"/>
      <c r="P272" s="348"/>
      <c r="Q272" s="348"/>
      <c r="R272" s="348"/>
      <c r="S272" s="37"/>
      <c r="T272" s="348"/>
      <c r="U272" s="348"/>
      <c r="V272" s="345"/>
      <c r="W272" s="37"/>
      <c r="X272" s="345"/>
      <c r="Y272" s="345"/>
      <c r="Z272" s="345"/>
      <c r="AA272" s="345"/>
      <c r="AB272" s="345"/>
      <c r="AC272" s="345"/>
      <c r="AD272" s="345"/>
      <c r="AE272" s="345"/>
      <c r="AF272" s="345"/>
      <c r="AG272" s="345"/>
      <c r="AH272" s="345"/>
      <c r="AI272" s="345"/>
      <c r="AJ272" s="345"/>
      <c r="AK272" s="345"/>
      <c r="AL272" s="345"/>
      <c r="AM272" s="345"/>
      <c r="AN272" s="345"/>
      <c r="AO272" s="349"/>
      <c r="AP272" s="349"/>
      <c r="AQ272" s="349"/>
      <c r="AR272" s="349"/>
      <c r="AS272" s="37"/>
      <c r="AT272" s="38"/>
      <c r="AU272" s="576"/>
      <c r="AV272" s="577"/>
      <c r="AW272" s="577"/>
      <c r="AX272" s="577"/>
      <c r="AY272" s="577"/>
      <c r="AZ272" s="37" t="s">
        <v>581</v>
      </c>
      <c r="BA272" s="38"/>
      <c r="BB272" s="576"/>
      <c r="BC272" s="577"/>
      <c r="BD272" s="577"/>
      <c r="BE272" s="577"/>
      <c r="BF272" s="577"/>
      <c r="BG272" s="577"/>
      <c r="BH272" s="327" t="s">
        <v>581</v>
      </c>
      <c r="BI272" s="328"/>
      <c r="BJ272" s="131"/>
      <c r="BN272" s="7"/>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row>
    <row r="273" spans="4:104" ht="24.9" customHeight="1">
      <c r="D273" s="130"/>
      <c r="E273" s="131"/>
      <c r="F273" s="45"/>
      <c r="H273" s="347"/>
      <c r="I273" s="348" t="s">
        <v>586</v>
      </c>
      <c r="J273" s="348"/>
      <c r="K273" s="348"/>
      <c r="L273" s="348"/>
      <c r="M273" s="37"/>
      <c r="N273" s="37"/>
      <c r="O273" s="348"/>
      <c r="P273" s="348"/>
      <c r="Q273" s="348"/>
      <c r="R273" s="348"/>
      <c r="S273" s="37"/>
      <c r="T273" s="348"/>
      <c r="U273" s="348"/>
      <c r="V273" s="37"/>
      <c r="W273" s="37"/>
      <c r="X273" s="345"/>
      <c r="Y273" s="345"/>
      <c r="Z273" s="345"/>
      <c r="AA273" s="345"/>
      <c r="AB273" s="345"/>
      <c r="AC273" s="345"/>
      <c r="AD273" s="345"/>
      <c r="AE273" s="345"/>
      <c r="AF273" s="345"/>
      <c r="AG273" s="345"/>
      <c r="AH273" s="345"/>
      <c r="AI273" s="345"/>
      <c r="AJ273" s="345"/>
      <c r="AK273" s="345"/>
      <c r="AL273" s="345"/>
      <c r="AM273" s="345"/>
      <c r="AN273" s="345"/>
      <c r="AO273" s="349"/>
      <c r="AP273" s="349"/>
      <c r="AQ273" s="349"/>
      <c r="AR273" s="349"/>
      <c r="AS273" s="37"/>
      <c r="AT273" s="38"/>
      <c r="AU273" s="576"/>
      <c r="AV273" s="577"/>
      <c r="AW273" s="577"/>
      <c r="AX273" s="577"/>
      <c r="AY273" s="577"/>
      <c r="AZ273" s="37" t="s">
        <v>581</v>
      </c>
      <c r="BA273" s="38"/>
      <c r="BB273" s="576"/>
      <c r="BC273" s="577"/>
      <c r="BD273" s="577"/>
      <c r="BE273" s="577"/>
      <c r="BF273" s="577"/>
      <c r="BG273" s="577"/>
      <c r="BH273" s="327" t="s">
        <v>581</v>
      </c>
      <c r="BI273" s="328"/>
      <c r="BJ273" s="131"/>
      <c r="BN273" s="7"/>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row>
    <row r="274" spans="4:104" ht="24.9" customHeight="1">
      <c r="D274" s="130"/>
      <c r="E274" s="131"/>
      <c r="F274" s="45"/>
      <c r="H274" s="347"/>
      <c r="I274" s="348" t="s">
        <v>587</v>
      </c>
      <c r="J274" s="348"/>
      <c r="K274" s="348"/>
      <c r="L274" s="348"/>
      <c r="M274" s="335"/>
      <c r="N274" s="37"/>
      <c r="O274" s="348"/>
      <c r="P274" s="348"/>
      <c r="Q274" s="348"/>
      <c r="R274" s="348"/>
      <c r="S274" s="37"/>
      <c r="T274" s="348"/>
      <c r="U274" s="348"/>
      <c r="V274" s="345"/>
      <c r="W274" s="37"/>
      <c r="X274" s="345"/>
      <c r="Y274" s="345"/>
      <c r="Z274" s="345"/>
      <c r="AA274" s="345"/>
      <c r="AB274" s="345"/>
      <c r="AC274" s="345"/>
      <c r="AD274" s="345"/>
      <c r="AE274" s="345"/>
      <c r="AF274" s="345"/>
      <c r="AG274" s="345"/>
      <c r="AH274" s="345"/>
      <c r="AI274" s="345"/>
      <c r="AJ274" s="345"/>
      <c r="AK274" s="345"/>
      <c r="AL274" s="345"/>
      <c r="AM274" s="345"/>
      <c r="AN274" s="345"/>
      <c r="AO274" s="349"/>
      <c r="AP274" s="349"/>
      <c r="AQ274" s="349"/>
      <c r="AR274" s="349"/>
      <c r="AS274" s="37"/>
      <c r="AT274" s="38"/>
      <c r="AU274" s="576"/>
      <c r="AV274" s="577"/>
      <c r="AW274" s="577"/>
      <c r="AX274" s="577"/>
      <c r="AY274" s="577"/>
      <c r="AZ274" s="37" t="s">
        <v>581</v>
      </c>
      <c r="BA274" s="38"/>
      <c r="BB274" s="576"/>
      <c r="BC274" s="577"/>
      <c r="BD274" s="577"/>
      <c r="BE274" s="577"/>
      <c r="BF274" s="577"/>
      <c r="BG274" s="577"/>
      <c r="BH274" s="327" t="s">
        <v>581</v>
      </c>
      <c r="BI274" s="328"/>
      <c r="BJ274" s="131"/>
      <c r="BN274" s="7"/>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row>
    <row r="275" spans="4:104" ht="75" customHeight="1">
      <c r="D275" s="130"/>
      <c r="E275" s="131"/>
      <c r="F275" s="45"/>
      <c r="H275" s="664" t="s">
        <v>594</v>
      </c>
      <c r="I275" s="661"/>
      <c r="J275" s="661"/>
      <c r="K275" s="661"/>
      <c r="L275" s="661"/>
      <c r="M275" s="661"/>
      <c r="N275" s="661"/>
      <c r="O275" s="661"/>
      <c r="P275" s="661"/>
      <c r="Q275" s="661"/>
      <c r="R275" s="661"/>
      <c r="S275" s="661"/>
      <c r="T275" s="661"/>
      <c r="U275" s="661"/>
      <c r="V275" s="661"/>
      <c r="W275" s="661"/>
      <c r="X275" s="661"/>
      <c r="Y275" s="661"/>
      <c r="Z275" s="661"/>
      <c r="AA275" s="661"/>
      <c r="AB275" s="661"/>
      <c r="AC275" s="661"/>
      <c r="AD275" s="661"/>
      <c r="AE275" s="661"/>
      <c r="AF275" s="661"/>
      <c r="AG275" s="661"/>
      <c r="AH275" s="661"/>
      <c r="AI275" s="661"/>
      <c r="AJ275" s="661"/>
      <c r="AK275" s="661"/>
      <c r="AL275" s="661"/>
      <c r="AM275" s="661"/>
      <c r="AN275" s="661"/>
      <c r="AO275" s="661"/>
      <c r="AP275" s="661"/>
      <c r="AQ275" s="661"/>
      <c r="AR275" s="661"/>
      <c r="AS275" s="661"/>
      <c r="AT275" s="662"/>
      <c r="AU275" s="576"/>
      <c r="AV275" s="577"/>
      <c r="AW275" s="577"/>
      <c r="AX275" s="577"/>
      <c r="AY275" s="577"/>
      <c r="AZ275" s="37" t="s">
        <v>581</v>
      </c>
      <c r="BA275" s="38"/>
      <c r="BB275" s="576"/>
      <c r="BC275" s="577"/>
      <c r="BD275" s="577"/>
      <c r="BE275" s="577"/>
      <c r="BF275" s="577"/>
      <c r="BG275" s="577"/>
      <c r="BH275" s="327" t="s">
        <v>581</v>
      </c>
      <c r="BI275" s="328"/>
      <c r="BJ275" s="131"/>
      <c r="BN275" s="7"/>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row>
    <row r="276" spans="4:104" ht="73.5" customHeight="1">
      <c r="D276" s="130"/>
      <c r="E276" s="131"/>
      <c r="F276" s="45"/>
      <c r="H276" s="664" t="s">
        <v>595</v>
      </c>
      <c r="I276" s="661"/>
      <c r="J276" s="661"/>
      <c r="K276" s="661"/>
      <c r="L276" s="661"/>
      <c r="M276" s="661"/>
      <c r="N276" s="661"/>
      <c r="O276" s="661"/>
      <c r="P276" s="661"/>
      <c r="Q276" s="661"/>
      <c r="R276" s="661"/>
      <c r="S276" s="661"/>
      <c r="T276" s="661"/>
      <c r="U276" s="661"/>
      <c r="V276" s="661"/>
      <c r="W276" s="661"/>
      <c r="X276" s="661"/>
      <c r="Y276" s="661"/>
      <c r="Z276" s="661"/>
      <c r="AA276" s="661"/>
      <c r="AB276" s="661"/>
      <c r="AC276" s="661"/>
      <c r="AD276" s="661"/>
      <c r="AE276" s="661"/>
      <c r="AF276" s="661"/>
      <c r="AG276" s="661"/>
      <c r="AH276" s="661"/>
      <c r="AI276" s="661"/>
      <c r="AJ276" s="661"/>
      <c r="AK276" s="661"/>
      <c r="AL276" s="661"/>
      <c r="AM276" s="661"/>
      <c r="AN276" s="661"/>
      <c r="AO276" s="661"/>
      <c r="AP276" s="661"/>
      <c r="AQ276" s="661"/>
      <c r="AR276" s="661"/>
      <c r="AS276" s="661"/>
      <c r="AT276" s="662"/>
      <c r="AU276" s="576"/>
      <c r="AV276" s="577"/>
      <c r="AW276" s="577"/>
      <c r="AX276" s="577"/>
      <c r="AY276" s="577"/>
      <c r="AZ276" s="37" t="s">
        <v>581</v>
      </c>
      <c r="BA276" s="38"/>
      <c r="BB276" s="576"/>
      <c r="BC276" s="577"/>
      <c r="BD276" s="577"/>
      <c r="BE276" s="577"/>
      <c r="BF276" s="577"/>
      <c r="BG276" s="577"/>
      <c r="BH276" s="327" t="s">
        <v>581</v>
      </c>
      <c r="BI276" s="328"/>
      <c r="BJ276" s="131"/>
      <c r="BN276" s="7"/>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row>
    <row r="277" spans="4:104" ht="52.5" customHeight="1">
      <c r="D277" s="130"/>
      <c r="E277" s="131"/>
      <c r="F277" s="45"/>
      <c r="H277" s="664" t="s">
        <v>588</v>
      </c>
      <c r="I277" s="661"/>
      <c r="J277" s="661"/>
      <c r="K277" s="661"/>
      <c r="L277" s="661"/>
      <c r="M277" s="661"/>
      <c r="N277" s="661"/>
      <c r="O277" s="661"/>
      <c r="P277" s="661"/>
      <c r="Q277" s="661"/>
      <c r="R277" s="661"/>
      <c r="S277" s="661"/>
      <c r="T277" s="661"/>
      <c r="U277" s="661"/>
      <c r="V277" s="661"/>
      <c r="W277" s="661"/>
      <c r="X277" s="661"/>
      <c r="Y277" s="661"/>
      <c r="Z277" s="661"/>
      <c r="AA277" s="661"/>
      <c r="AB277" s="661"/>
      <c r="AC277" s="661"/>
      <c r="AD277" s="661"/>
      <c r="AE277" s="661"/>
      <c r="AF277" s="661"/>
      <c r="AG277" s="661"/>
      <c r="AH277" s="661"/>
      <c r="AI277" s="661"/>
      <c r="AJ277" s="661"/>
      <c r="AK277" s="661"/>
      <c r="AL277" s="661"/>
      <c r="AM277" s="661"/>
      <c r="AN277" s="661"/>
      <c r="AO277" s="661"/>
      <c r="AP277" s="661"/>
      <c r="AQ277" s="661"/>
      <c r="AR277" s="661"/>
      <c r="AS277" s="661"/>
      <c r="AT277" s="662"/>
      <c r="AU277" s="576"/>
      <c r="AV277" s="577"/>
      <c r="AW277" s="577"/>
      <c r="AX277" s="577"/>
      <c r="AY277" s="577"/>
      <c r="AZ277" s="37" t="s">
        <v>581</v>
      </c>
      <c r="BA277" s="38"/>
      <c r="BB277" s="576"/>
      <c r="BC277" s="577"/>
      <c r="BD277" s="577"/>
      <c r="BE277" s="577"/>
      <c r="BF277" s="577"/>
      <c r="BG277" s="577"/>
      <c r="BH277" s="327" t="s">
        <v>581</v>
      </c>
      <c r="BI277" s="328"/>
      <c r="BJ277" s="131"/>
      <c r="BN277" s="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row>
    <row r="278" spans="4:104" ht="16.5" customHeight="1">
      <c r="D278" s="130"/>
      <c r="E278" s="321"/>
      <c r="F278" s="321"/>
      <c r="G278" s="329"/>
      <c r="H278" s="332"/>
      <c r="I278" s="333"/>
      <c r="J278" s="579" t="s">
        <v>596</v>
      </c>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79"/>
      <c r="AL278" s="579"/>
      <c r="AM278" s="579"/>
      <c r="AN278" s="579"/>
      <c r="AO278" s="579"/>
      <c r="AP278" s="579"/>
      <c r="AQ278" s="579"/>
      <c r="AR278" s="579"/>
      <c r="AS278" s="579"/>
      <c r="AT278" s="579"/>
      <c r="AU278" s="579"/>
      <c r="AV278" s="579"/>
      <c r="AW278" s="579"/>
      <c r="AX278" s="579"/>
      <c r="AY278" s="579"/>
      <c r="AZ278" s="579"/>
      <c r="BA278" s="579"/>
      <c r="BB278" s="579"/>
      <c r="BC278" s="579"/>
      <c r="BD278" s="579"/>
      <c r="BE278" s="579"/>
      <c r="BF278" s="579"/>
      <c r="BG278" s="579"/>
      <c r="BH278" s="131"/>
      <c r="BI278" s="131"/>
      <c r="BJ278" s="131"/>
      <c r="BN278" s="7"/>
    </row>
    <row r="279" spans="4:104" ht="20.100000000000001" customHeight="1">
      <c r="D279" s="130"/>
      <c r="E279" s="321"/>
      <c r="F279" s="321"/>
      <c r="G279" s="329"/>
      <c r="H279" s="329"/>
      <c r="I279" s="333" t="s">
        <v>579</v>
      </c>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79"/>
      <c r="AL279" s="579"/>
      <c r="AM279" s="579"/>
      <c r="AN279" s="579"/>
      <c r="AO279" s="579"/>
      <c r="AP279" s="579"/>
      <c r="AQ279" s="579"/>
      <c r="AR279" s="579"/>
      <c r="AS279" s="579"/>
      <c r="AT279" s="579"/>
      <c r="AU279" s="579"/>
      <c r="AV279" s="579"/>
      <c r="AW279" s="579"/>
      <c r="AX279" s="579"/>
      <c r="AY279" s="579"/>
      <c r="AZ279" s="579"/>
      <c r="BA279" s="579"/>
      <c r="BB279" s="579"/>
      <c r="BC279" s="579"/>
      <c r="BD279" s="579"/>
      <c r="BE279" s="579"/>
      <c r="BF279" s="579"/>
      <c r="BG279" s="579"/>
      <c r="BH279" s="131"/>
      <c r="BI279" s="131"/>
      <c r="BJ279" s="131"/>
      <c r="BN279" s="7"/>
    </row>
    <row r="280" spans="4:104" ht="20.100000000000001" customHeight="1">
      <c r="D280" s="130"/>
      <c r="E280" s="321"/>
      <c r="F280" s="321"/>
      <c r="G280" s="329"/>
      <c r="H280" s="329"/>
      <c r="I280" s="32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79"/>
      <c r="AL280" s="579"/>
      <c r="AM280" s="579"/>
      <c r="AN280" s="579"/>
      <c r="AO280" s="579"/>
      <c r="AP280" s="579"/>
      <c r="AQ280" s="579"/>
      <c r="AR280" s="579"/>
      <c r="AS280" s="579"/>
      <c r="AT280" s="579"/>
      <c r="AU280" s="579"/>
      <c r="AV280" s="579"/>
      <c r="AW280" s="579"/>
      <c r="AX280" s="579"/>
      <c r="AY280" s="579"/>
      <c r="AZ280" s="579"/>
      <c r="BA280" s="579"/>
      <c r="BB280" s="579"/>
      <c r="BC280" s="579"/>
      <c r="BD280" s="579"/>
      <c r="BE280" s="579"/>
      <c r="BF280" s="579"/>
      <c r="BG280" s="579"/>
      <c r="BH280" s="131"/>
      <c r="BI280" s="131"/>
      <c r="BJ280" s="131"/>
      <c r="BN280" s="7"/>
    </row>
    <row r="281" spans="4:104" ht="27.75" customHeight="1">
      <c r="D281" s="130"/>
      <c r="E281" s="131"/>
      <c r="F281" s="45"/>
      <c r="G281" s="131"/>
      <c r="H281" s="131"/>
      <c r="I281" s="131"/>
      <c r="J281" s="131"/>
      <c r="K281" s="131"/>
      <c r="L281" s="131"/>
      <c r="M281" s="131"/>
      <c r="N281" s="131"/>
      <c r="O281" s="131"/>
      <c r="P281" s="131"/>
      <c r="Q281" s="131"/>
      <c r="R281" s="131"/>
      <c r="S281" s="131"/>
      <c r="T281" s="131"/>
      <c r="U281" s="131"/>
      <c r="V281" s="131"/>
      <c r="W281" s="131"/>
      <c r="X281" s="131"/>
      <c r="Y281" s="131"/>
      <c r="Z281" s="350"/>
      <c r="AA281" s="350"/>
      <c r="AB281" s="350"/>
      <c r="AC281" s="350"/>
      <c r="AD281" s="350"/>
      <c r="AE281" s="350"/>
      <c r="AF281" s="350"/>
      <c r="AG281" s="350"/>
      <c r="AH281" s="350"/>
      <c r="AI281" s="350"/>
      <c r="AJ281" s="350"/>
      <c r="AK281" s="350"/>
      <c r="AL281" s="350"/>
      <c r="AM281" s="350"/>
      <c r="AN281" s="350"/>
      <c r="AO281" s="350"/>
      <c r="AP281" s="350"/>
      <c r="AQ281" s="350"/>
      <c r="AR281" s="350"/>
      <c r="AS281" s="350"/>
      <c r="AT281" s="350"/>
      <c r="AU281" s="350"/>
      <c r="AV281" s="350"/>
      <c r="AW281" s="350"/>
      <c r="AX281" s="350"/>
      <c r="AY281" s="350"/>
      <c r="AZ281" s="350"/>
      <c r="BA281" s="350"/>
      <c r="BB281" s="350"/>
      <c r="BC281" s="350"/>
      <c r="BD281" s="350"/>
      <c r="BE281" s="269"/>
      <c r="BF281" s="269"/>
      <c r="BG281" s="331"/>
      <c r="BH281" s="131"/>
      <c r="BI281" s="131"/>
      <c r="BJ281" s="131"/>
      <c r="BN281" s="7"/>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row>
    <row r="282" spans="4:104" ht="27.75" customHeight="1">
      <c r="D282" s="344"/>
      <c r="E282" s="344"/>
      <c r="F282" s="351"/>
      <c r="G282" s="344"/>
      <c r="H282" s="344"/>
      <c r="I282" s="344"/>
      <c r="J282" s="344"/>
      <c r="K282" s="344"/>
      <c r="L282" s="344"/>
      <c r="M282" s="344"/>
      <c r="N282" s="344"/>
      <c r="O282" s="344"/>
      <c r="P282" s="344"/>
      <c r="Q282" s="344"/>
      <c r="R282" s="344"/>
      <c r="S282" s="344"/>
      <c r="T282" s="344"/>
      <c r="U282" s="344"/>
      <c r="V282" s="344"/>
      <c r="W282" s="344"/>
      <c r="X282" s="344"/>
      <c r="Y282" s="344"/>
      <c r="Z282" s="352"/>
      <c r="AA282" s="352"/>
      <c r="AB282" s="352"/>
      <c r="AC282" s="352"/>
      <c r="AD282" s="352"/>
      <c r="AE282" s="352"/>
      <c r="AF282" s="352"/>
      <c r="AG282" s="352"/>
      <c r="AH282" s="352"/>
      <c r="AI282" s="352"/>
      <c r="AJ282" s="352"/>
      <c r="AK282" s="352"/>
      <c r="AL282" s="352"/>
      <c r="AM282" s="352"/>
      <c r="AN282" s="352"/>
      <c r="AO282" s="352"/>
      <c r="AP282" s="352"/>
      <c r="AQ282" s="352"/>
      <c r="AR282" s="352"/>
      <c r="AS282" s="352"/>
      <c r="AT282" s="352"/>
      <c r="AU282" s="352"/>
      <c r="AV282" s="352"/>
      <c r="AW282" s="352"/>
      <c r="AX282" s="352"/>
      <c r="AY282" s="352"/>
      <c r="AZ282" s="352"/>
      <c r="BA282" s="352"/>
      <c r="BB282" s="352"/>
      <c r="BC282" s="352"/>
      <c r="BD282" s="352"/>
      <c r="BE282" s="353"/>
      <c r="BF282" s="353"/>
      <c r="BG282" s="354"/>
      <c r="BH282" s="344"/>
      <c r="BI282" s="344"/>
      <c r="BJ282" s="344"/>
      <c r="BK282" s="136"/>
      <c r="BL282" s="136"/>
      <c r="BM282" s="136"/>
      <c r="BN282" s="136"/>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row>
    <row r="283" spans="4:104" ht="45.75" customHeight="1">
      <c r="D283" s="343"/>
      <c r="E283" s="343"/>
      <c r="F283" s="46"/>
      <c r="G283" s="343"/>
      <c r="H283" s="343"/>
      <c r="I283" s="343"/>
      <c r="J283" s="343"/>
      <c r="K283" s="343"/>
      <c r="L283" s="343"/>
      <c r="M283" s="343"/>
      <c r="N283" s="343"/>
      <c r="O283" s="343"/>
      <c r="P283" s="343"/>
      <c r="Q283" s="343"/>
      <c r="R283" s="343"/>
      <c r="S283" s="343"/>
      <c r="T283" s="343"/>
      <c r="U283" s="343"/>
      <c r="V283" s="343"/>
      <c r="W283" s="343"/>
      <c r="X283" s="343"/>
      <c r="Y283" s="343"/>
      <c r="Z283" s="330"/>
      <c r="AA283" s="330"/>
      <c r="AB283" s="330"/>
      <c r="AC283" s="330"/>
      <c r="AD283" s="330"/>
      <c r="AE283" s="330"/>
      <c r="AF283" s="330"/>
      <c r="AG283" s="330"/>
      <c r="AH283" s="330"/>
      <c r="AI283" s="330"/>
      <c r="AJ283" s="330"/>
      <c r="AK283" s="330"/>
      <c r="AL283" s="330"/>
      <c r="AM283" s="330"/>
      <c r="AN283" s="330"/>
      <c r="AO283" s="330"/>
      <c r="AP283" s="330"/>
      <c r="AQ283" s="330"/>
      <c r="AR283" s="330"/>
      <c r="AS283" s="330"/>
      <c r="AT283" s="330"/>
      <c r="AU283" s="330"/>
      <c r="AV283" s="330"/>
      <c r="AW283" s="330"/>
      <c r="AX283" s="330"/>
      <c r="AY283" s="330"/>
      <c r="AZ283" s="330"/>
      <c r="BA283" s="330"/>
      <c r="BB283" s="330"/>
      <c r="BC283" s="330"/>
      <c r="BD283" s="330"/>
      <c r="BE283" s="355"/>
      <c r="BF283" s="355"/>
      <c r="BG283" s="356"/>
      <c r="BH283" s="343"/>
      <c r="BI283" s="343"/>
      <c r="BJ283" s="343"/>
      <c r="BK283" s="137"/>
      <c r="BL283" s="137"/>
      <c r="BM283" s="137"/>
      <c r="BN283" s="137"/>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row>
    <row r="284" spans="4:104" ht="27.75" customHeight="1">
      <c r="D284" s="76"/>
      <c r="E284" s="545" t="s">
        <v>260</v>
      </c>
      <c r="F284" s="545"/>
      <c r="G284" s="564" t="s">
        <v>218</v>
      </c>
      <c r="H284" s="564"/>
      <c r="I284" s="564"/>
      <c r="J284" s="564"/>
      <c r="K284" s="564"/>
      <c r="L284" s="564"/>
      <c r="M284" s="564"/>
      <c r="N284" s="564"/>
      <c r="O284" s="564"/>
      <c r="P284" s="564"/>
      <c r="Q284" s="564"/>
      <c r="R284" s="564"/>
      <c r="S284" s="565"/>
      <c r="T284" s="2" t="s">
        <v>525</v>
      </c>
      <c r="U284" s="136"/>
      <c r="V284" s="136"/>
      <c r="W284" s="136"/>
      <c r="X284" s="136"/>
      <c r="Y284" s="136"/>
      <c r="Z284" s="136"/>
      <c r="AA284" s="136"/>
      <c r="AB284" s="136"/>
      <c r="AC284" s="136"/>
      <c r="AD284" s="136"/>
      <c r="AE284" s="550"/>
      <c r="AF284" s="550"/>
      <c r="AG284" s="136" t="s">
        <v>4</v>
      </c>
      <c r="AH284" s="136"/>
      <c r="AI284" s="550"/>
      <c r="AJ284" s="550"/>
      <c r="AK284" s="136" t="s">
        <v>5</v>
      </c>
      <c r="AL284" s="136"/>
      <c r="AM284" s="550"/>
      <c r="AN284" s="550"/>
      <c r="AO284" s="550"/>
      <c r="AP284" s="550"/>
      <c r="AQ284" s="550"/>
      <c r="AR284" s="550"/>
      <c r="AS284" s="550"/>
      <c r="AT284" s="550"/>
      <c r="AU284" s="550"/>
      <c r="AV284" s="550"/>
      <c r="AW284" s="550"/>
      <c r="AX284" s="550"/>
      <c r="AY284" s="550"/>
      <c r="AZ284" s="136" t="s">
        <v>149</v>
      </c>
      <c r="BA284" s="136"/>
      <c r="BB284" s="136"/>
      <c r="BC284" s="136"/>
      <c r="BD284" s="136"/>
      <c r="BE284" s="136"/>
      <c r="BF284" s="550"/>
      <c r="BG284" s="550"/>
      <c r="BH284" s="136"/>
      <c r="BI284" s="294" t="s">
        <v>151</v>
      </c>
      <c r="BJ284" s="294"/>
      <c r="BK284" s="73"/>
      <c r="BL284" s="665" t="s">
        <v>150</v>
      </c>
      <c r="BM284" s="550"/>
      <c r="BN284" s="588"/>
      <c r="BQ284" s="163" t="s">
        <v>282</v>
      </c>
    </row>
    <row r="285" spans="4:104" ht="27.75" customHeight="1">
      <c r="D285" s="39"/>
      <c r="E285" s="556"/>
      <c r="F285" s="556"/>
      <c r="G285" s="566"/>
      <c r="H285" s="566"/>
      <c r="I285" s="566"/>
      <c r="J285" s="566"/>
      <c r="K285" s="566"/>
      <c r="L285" s="566"/>
      <c r="M285" s="566"/>
      <c r="N285" s="566"/>
      <c r="O285" s="566"/>
      <c r="P285" s="566"/>
      <c r="Q285" s="566"/>
      <c r="R285" s="566"/>
      <c r="S285" s="567"/>
      <c r="T285" s="6" t="s">
        <v>526</v>
      </c>
      <c r="AE285" s="531"/>
      <c r="AF285" s="531"/>
      <c r="AG285" s="163" t="s">
        <v>4</v>
      </c>
      <c r="AI285" s="531"/>
      <c r="AJ285" s="531"/>
      <c r="AK285" s="163" t="s">
        <v>5</v>
      </c>
      <c r="AM285" s="531"/>
      <c r="AN285" s="531"/>
      <c r="AO285" s="531"/>
      <c r="AP285" s="531"/>
      <c r="AQ285" s="531"/>
      <c r="AR285" s="531"/>
      <c r="AS285" s="531"/>
      <c r="AT285" s="531"/>
      <c r="AU285" s="531"/>
      <c r="AV285" s="531"/>
      <c r="AW285" s="531"/>
      <c r="AX285" s="531"/>
      <c r="AY285" s="531"/>
      <c r="AZ285" s="163" t="s">
        <v>149</v>
      </c>
      <c r="BF285" s="531"/>
      <c r="BG285" s="531"/>
      <c r="BI285" s="131" t="s">
        <v>151</v>
      </c>
      <c r="BJ285" s="131"/>
      <c r="BK285" s="74"/>
      <c r="BL285" s="666"/>
      <c r="BM285" s="531"/>
      <c r="BN285" s="532"/>
    </row>
    <row r="286" spans="4:104" ht="27.75" customHeight="1">
      <c r="D286" s="39"/>
      <c r="E286" s="556"/>
      <c r="F286" s="556"/>
      <c r="G286" s="566"/>
      <c r="H286" s="566"/>
      <c r="I286" s="566"/>
      <c r="J286" s="566"/>
      <c r="K286" s="566"/>
      <c r="L286" s="566"/>
      <c r="M286" s="566"/>
      <c r="N286" s="566"/>
      <c r="O286" s="566"/>
      <c r="P286" s="566"/>
      <c r="Q286" s="566"/>
      <c r="R286" s="566"/>
      <c r="S286" s="567"/>
      <c r="T286" s="6" t="s">
        <v>526</v>
      </c>
      <c r="AE286" s="531"/>
      <c r="AF286" s="531"/>
      <c r="AG286" s="163" t="s">
        <v>4</v>
      </c>
      <c r="AI286" s="531"/>
      <c r="AJ286" s="531"/>
      <c r="AK286" s="163" t="s">
        <v>5</v>
      </c>
      <c r="AZ286" s="163" t="s">
        <v>149</v>
      </c>
      <c r="BF286" s="531"/>
      <c r="BG286" s="531"/>
      <c r="BI286" s="131" t="s">
        <v>151</v>
      </c>
      <c r="BJ286" s="131"/>
      <c r="BK286" s="74"/>
      <c r="BL286" s="666"/>
      <c r="BM286" s="531"/>
      <c r="BN286" s="532"/>
    </row>
    <row r="287" spans="4:104" ht="16.5" customHeight="1">
      <c r="D287" s="72"/>
      <c r="E287" s="126"/>
      <c r="F287" s="72"/>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91"/>
      <c r="AN287" s="91"/>
      <c r="AO287" s="91"/>
      <c r="AP287" s="91"/>
      <c r="AQ287" s="91"/>
      <c r="AR287" s="91"/>
      <c r="AS287" s="91"/>
      <c r="AT287" s="91"/>
      <c r="AU287" s="91"/>
      <c r="AV287" s="91"/>
      <c r="AW287" s="91"/>
      <c r="AX287" s="91"/>
      <c r="AY287" s="91"/>
      <c r="AZ287" s="91"/>
      <c r="BA287" s="91"/>
      <c r="BB287" s="91"/>
      <c r="BC287" s="91"/>
      <c r="BD287" s="91"/>
      <c r="BE287" s="91"/>
      <c r="BF287" s="91"/>
      <c r="BG287" s="91"/>
      <c r="BH287" s="91"/>
      <c r="BI287" s="91"/>
      <c r="BJ287" s="91"/>
      <c r="BK287" s="72"/>
      <c r="BL287" s="72"/>
      <c r="BM287" s="72"/>
      <c r="BN287" s="72"/>
    </row>
    <row r="288" spans="4:104" ht="18.75" customHeight="1">
      <c r="D288" s="89"/>
      <c r="E288" s="89"/>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7"/>
      <c r="AN288" s="137"/>
      <c r="AO288" s="137"/>
      <c r="AP288" s="137"/>
      <c r="AQ288" s="28"/>
      <c r="AR288" s="28"/>
      <c r="AS288" s="28"/>
      <c r="AT288" s="28"/>
      <c r="AU288" s="28"/>
      <c r="AV288" s="137"/>
      <c r="AW288" s="137"/>
      <c r="AX288" s="137"/>
      <c r="AY288" s="137"/>
      <c r="AZ288" s="137"/>
      <c r="BA288" s="137"/>
      <c r="BB288" s="28"/>
      <c r="BC288" s="137"/>
      <c r="BD288" s="137"/>
      <c r="BE288" s="28"/>
      <c r="BF288" s="28"/>
      <c r="BG288" s="28"/>
      <c r="BH288" s="28"/>
      <c r="BI288" s="28"/>
      <c r="BJ288" s="137"/>
      <c r="BK288" s="137"/>
      <c r="BL288" s="28"/>
      <c r="BM288" s="28"/>
      <c r="BN288" s="28"/>
      <c r="BO288" s="90"/>
      <c r="BR288" s="90"/>
      <c r="BS288" s="90"/>
      <c r="BT288" s="90"/>
      <c r="BU288" s="90"/>
    </row>
    <row r="289" spans="4:67" ht="41.25" customHeight="1">
      <c r="D289" s="36"/>
      <c r="E289" s="486" t="s">
        <v>261</v>
      </c>
      <c r="F289" s="486"/>
      <c r="G289" s="661" t="s">
        <v>82</v>
      </c>
      <c r="H289" s="661"/>
      <c r="I289" s="661"/>
      <c r="J289" s="661"/>
      <c r="K289" s="661"/>
      <c r="L289" s="661"/>
      <c r="M289" s="661"/>
      <c r="N289" s="661"/>
      <c r="O289" s="661"/>
      <c r="P289" s="661"/>
      <c r="Q289" s="661"/>
      <c r="R289" s="661"/>
      <c r="S289" s="662"/>
      <c r="T289" s="485"/>
      <c r="U289" s="486"/>
      <c r="V289" s="486"/>
      <c r="W289" s="486"/>
      <c r="X289" s="486"/>
      <c r="Y289" s="486"/>
      <c r="Z289" s="486"/>
      <c r="AA289" s="486"/>
      <c r="AB289" s="486"/>
      <c r="AC289" s="486"/>
      <c r="AD289" s="486"/>
      <c r="AE289" s="486"/>
      <c r="AF289" s="486"/>
      <c r="AG289" s="486"/>
      <c r="AH289" s="486"/>
      <c r="AI289" s="486"/>
      <c r="AJ289" s="486"/>
      <c r="AK289" s="486"/>
      <c r="AL289" s="486"/>
      <c r="AM289" s="486"/>
      <c r="AN289" s="486"/>
      <c r="AO289" s="486"/>
      <c r="AP289" s="486"/>
      <c r="AQ289" s="486"/>
      <c r="AR289" s="486"/>
      <c r="AS289" s="486"/>
      <c r="AT289" s="486"/>
      <c r="AU289" s="486"/>
      <c r="AV289" s="486"/>
      <c r="AW289" s="486"/>
      <c r="AX289" s="486"/>
      <c r="AY289" s="486"/>
      <c r="AZ289" s="486"/>
      <c r="BA289" s="486"/>
      <c r="BB289" s="486"/>
      <c r="BC289" s="486"/>
      <c r="BD289" s="486"/>
      <c r="BE289" s="486"/>
      <c r="BF289" s="486"/>
      <c r="BG289" s="486"/>
      <c r="BH289" s="486"/>
      <c r="BI289" s="486"/>
      <c r="BJ289" s="486"/>
      <c r="BK289" s="486"/>
      <c r="BL289" s="486"/>
      <c r="BM289" s="486"/>
      <c r="BN289" s="487"/>
    </row>
    <row r="290" spans="4:67" ht="18.75" customHeight="1">
      <c r="D290" s="37"/>
      <c r="E290" s="283"/>
      <c r="F290" s="283"/>
      <c r="G290" s="302"/>
      <c r="H290" s="302"/>
      <c r="I290" s="302"/>
      <c r="J290" s="302"/>
      <c r="K290" s="302"/>
      <c r="L290" s="302"/>
      <c r="M290" s="302"/>
      <c r="N290" s="302"/>
      <c r="O290" s="302"/>
      <c r="P290" s="302"/>
      <c r="Q290" s="302"/>
      <c r="R290" s="302"/>
      <c r="S290" s="302"/>
      <c r="T290" s="283"/>
      <c r="U290" s="283"/>
      <c r="V290" s="283"/>
      <c r="W290" s="283"/>
      <c r="X290" s="283"/>
      <c r="Y290" s="283"/>
      <c r="Z290" s="283"/>
      <c r="AA290" s="283"/>
      <c r="AB290" s="283"/>
      <c r="AC290" s="283"/>
      <c r="AD290" s="283"/>
      <c r="AE290" s="283"/>
      <c r="AF290" s="283"/>
      <c r="AG290" s="283"/>
      <c r="AH290" s="283"/>
      <c r="AI290" s="283"/>
      <c r="AJ290" s="283"/>
      <c r="AK290" s="283"/>
      <c r="AL290" s="283"/>
      <c r="AM290" s="283"/>
      <c r="AN290" s="283"/>
      <c r="AO290" s="283"/>
      <c r="AP290" s="283"/>
      <c r="AQ290" s="283"/>
      <c r="AR290" s="283"/>
      <c r="AS290" s="283"/>
      <c r="AT290" s="283"/>
      <c r="AU290" s="283"/>
      <c r="AV290" s="283"/>
      <c r="AW290" s="283"/>
      <c r="AX290" s="283"/>
      <c r="AY290" s="283"/>
      <c r="AZ290" s="283"/>
      <c r="BA290" s="283"/>
      <c r="BB290" s="283"/>
      <c r="BC290" s="283"/>
      <c r="BD290" s="283"/>
      <c r="BE290" s="283"/>
      <c r="BF290" s="283"/>
      <c r="BG290" s="283"/>
      <c r="BH290" s="283"/>
      <c r="BI290" s="283"/>
      <c r="BJ290" s="283"/>
      <c r="BK290" s="283"/>
      <c r="BL290" s="283"/>
      <c r="BM290" s="283"/>
      <c r="BN290" s="284"/>
    </row>
    <row r="291" spans="4:67" ht="45" customHeight="1">
      <c r="D291" s="36"/>
      <c r="E291" s="486" t="s">
        <v>557</v>
      </c>
      <c r="F291" s="486"/>
      <c r="G291" s="661" t="s">
        <v>558</v>
      </c>
      <c r="H291" s="661"/>
      <c r="I291" s="661"/>
      <c r="J291" s="661"/>
      <c r="K291" s="661"/>
      <c r="L291" s="661"/>
      <c r="M291" s="661"/>
      <c r="N291" s="661"/>
      <c r="O291" s="661"/>
      <c r="P291" s="661"/>
      <c r="Q291" s="661"/>
      <c r="R291" s="661"/>
      <c r="S291" s="662"/>
      <c r="T291" s="285"/>
      <c r="U291" s="283" t="s">
        <v>22</v>
      </c>
      <c r="V291" s="283"/>
      <c r="W291" s="283"/>
      <c r="X291" s="283" t="s">
        <v>35</v>
      </c>
      <c r="Y291" s="283"/>
      <c r="Z291" s="283"/>
      <c r="AA291" s="283" t="s">
        <v>26</v>
      </c>
      <c r="AB291" s="283"/>
      <c r="AC291" s="283"/>
      <c r="AD291" s="283"/>
      <c r="AE291" s="283"/>
      <c r="AF291" s="283"/>
      <c r="AG291" s="283"/>
      <c r="AH291" s="283"/>
      <c r="AI291" s="283"/>
      <c r="AJ291" s="283"/>
      <c r="AK291" s="283"/>
      <c r="AL291" s="283"/>
      <c r="AM291" s="283"/>
      <c r="AN291" s="283"/>
      <c r="AO291" s="283"/>
      <c r="AP291" s="283"/>
      <c r="AQ291" s="283"/>
      <c r="AR291" s="283"/>
      <c r="AS291" s="283"/>
      <c r="AT291" s="283"/>
      <c r="AU291" s="283"/>
      <c r="AV291" s="283"/>
      <c r="AW291" s="283"/>
      <c r="AX291" s="283"/>
      <c r="AY291" s="283"/>
      <c r="AZ291" s="283"/>
      <c r="BA291" s="283"/>
      <c r="BB291" s="283"/>
      <c r="BC291" s="283"/>
      <c r="BD291" s="283"/>
      <c r="BE291" s="283"/>
      <c r="BF291" s="283"/>
      <c r="BG291" s="283"/>
      <c r="BH291" s="283"/>
      <c r="BI291" s="283"/>
      <c r="BJ291" s="283"/>
      <c r="BK291" s="283"/>
      <c r="BL291" s="283"/>
      <c r="BM291" s="283"/>
      <c r="BN291" s="284"/>
    </row>
    <row r="292" spans="4:67" ht="20.100000000000001" customHeight="1">
      <c r="D292" s="84"/>
      <c r="E292" s="92"/>
      <c r="F292" s="369"/>
      <c r="G292" s="270"/>
      <c r="H292" s="270"/>
      <c r="I292" s="270"/>
      <c r="J292" s="270"/>
      <c r="K292" s="270"/>
      <c r="L292" s="270"/>
      <c r="M292" s="270"/>
      <c r="N292" s="270"/>
      <c r="O292" s="270"/>
      <c r="P292" s="270"/>
      <c r="Q292" s="270"/>
      <c r="R292" s="270"/>
      <c r="S292" s="270"/>
      <c r="T292" s="270"/>
      <c r="U292" s="270"/>
      <c r="V292" s="270"/>
      <c r="W292" s="270"/>
      <c r="X292" s="270"/>
      <c r="Y292" s="270"/>
      <c r="Z292" s="270"/>
      <c r="AA292" s="270"/>
      <c r="AB292" s="270"/>
      <c r="AC292" s="270"/>
      <c r="AD292" s="270"/>
      <c r="AE292" s="270"/>
      <c r="AF292" s="270"/>
      <c r="AG292" s="270"/>
      <c r="AH292" s="270"/>
      <c r="AI292" s="270"/>
      <c r="AJ292" s="270"/>
      <c r="AK292" s="270"/>
      <c r="AL292" s="270"/>
      <c r="AM292" s="270"/>
      <c r="AN292" s="270"/>
      <c r="AO292" s="270"/>
      <c r="AP292" s="270"/>
      <c r="AQ292" s="270"/>
      <c r="AR292" s="270"/>
      <c r="AS292" s="270"/>
      <c r="AT292" s="270"/>
      <c r="AU292" s="270"/>
      <c r="AV292" s="270"/>
      <c r="AW292" s="270"/>
      <c r="AX292" s="270"/>
      <c r="AY292" s="270"/>
      <c r="AZ292" s="270"/>
      <c r="BA292" s="270"/>
      <c r="BB292" s="270"/>
      <c r="BC292" s="270"/>
      <c r="BD292" s="270"/>
      <c r="BE292" s="270"/>
      <c r="BF292" s="270"/>
      <c r="BG292" s="270"/>
      <c r="BH292" s="270"/>
      <c r="BI292" s="270"/>
      <c r="BJ292" s="270"/>
      <c r="BK292" s="270"/>
      <c r="BL292" s="270"/>
      <c r="BM292" s="270"/>
      <c r="BN292" s="270"/>
    </row>
    <row r="293" spans="4:67" ht="20.100000000000001" customHeight="1">
      <c r="D293" s="667"/>
      <c r="E293" s="550" t="s">
        <v>622</v>
      </c>
      <c r="F293" s="670"/>
      <c r="G293" s="564" t="s">
        <v>627</v>
      </c>
      <c r="H293" s="822"/>
      <c r="I293" s="822"/>
      <c r="J293" s="822"/>
      <c r="K293" s="822"/>
      <c r="L293" s="822"/>
      <c r="M293" s="822"/>
      <c r="N293" s="822"/>
      <c r="O293" s="822"/>
      <c r="P293" s="822"/>
      <c r="Q293" s="822"/>
      <c r="R293" s="822"/>
      <c r="S293" s="823"/>
      <c r="T293" s="397"/>
      <c r="U293" s="550" t="s">
        <v>22</v>
      </c>
      <c r="V293" s="398"/>
      <c r="W293" s="398"/>
      <c r="X293" s="550" t="s">
        <v>0</v>
      </c>
      <c r="Y293" s="398"/>
      <c r="Z293" s="398"/>
      <c r="AA293" s="550" t="s">
        <v>26</v>
      </c>
      <c r="AB293" s="398"/>
      <c r="AC293" s="399"/>
      <c r="AD293" s="400" t="s">
        <v>612</v>
      </c>
      <c r="AE293" s="401"/>
      <c r="AF293" s="401"/>
      <c r="AG293" s="401"/>
      <c r="AH293" s="401"/>
      <c r="AI293" s="401"/>
      <c r="AJ293" s="401"/>
      <c r="AK293" s="401"/>
      <c r="AL293" s="401"/>
      <c r="AM293" s="401"/>
      <c r="AN293" s="401"/>
      <c r="AO293" s="401"/>
      <c r="AP293" s="401"/>
      <c r="AQ293" s="401"/>
      <c r="AR293" s="401"/>
      <c r="AS293" s="401"/>
      <c r="AT293" s="401"/>
      <c r="AU293" s="401"/>
      <c r="AV293" s="401"/>
      <c r="AW293" s="401"/>
      <c r="AX293" s="401"/>
      <c r="AY293" s="401"/>
      <c r="AZ293" s="401"/>
      <c r="BA293" s="401"/>
      <c r="BB293" s="401"/>
      <c r="BC293" s="398"/>
      <c r="BD293" s="398"/>
      <c r="BE293" s="398"/>
      <c r="BF293" s="398"/>
      <c r="BG293" s="398"/>
      <c r="BH293" s="398"/>
      <c r="BI293" s="398"/>
      <c r="BJ293" s="398"/>
      <c r="BK293" s="398"/>
      <c r="BL293" s="398"/>
      <c r="BM293" s="398"/>
      <c r="BN293" s="402"/>
    </row>
    <row r="294" spans="4:67" ht="26.25" customHeight="1">
      <c r="D294" s="668"/>
      <c r="E294" s="531"/>
      <c r="F294" s="671"/>
      <c r="G294" s="566"/>
      <c r="H294" s="824"/>
      <c r="I294" s="824"/>
      <c r="J294" s="824"/>
      <c r="K294" s="824"/>
      <c r="L294" s="824"/>
      <c r="M294" s="824"/>
      <c r="N294" s="824"/>
      <c r="O294" s="824"/>
      <c r="P294" s="824"/>
      <c r="Q294" s="824"/>
      <c r="R294" s="824"/>
      <c r="S294" s="825"/>
      <c r="T294" s="403"/>
      <c r="U294" s="531"/>
      <c r="V294" s="270"/>
      <c r="W294" s="270"/>
      <c r="X294" s="531"/>
      <c r="Y294" s="270"/>
      <c r="Z294" s="270"/>
      <c r="AA294" s="531"/>
      <c r="AB294" s="270"/>
      <c r="AC294" s="404"/>
      <c r="AD294" s="405"/>
      <c r="AE294" s="406"/>
      <c r="AF294" s="131" t="s">
        <v>613</v>
      </c>
      <c r="AG294" s="406"/>
      <c r="AH294" s="406"/>
      <c r="AI294" s="406"/>
      <c r="AJ294" s="406"/>
      <c r="AK294" s="406"/>
      <c r="AL294" s="406"/>
      <c r="AM294" s="406"/>
      <c r="AN294" s="406"/>
      <c r="AO294" s="406"/>
      <c r="AP294" s="406"/>
      <c r="AQ294" s="363" t="s">
        <v>0</v>
      </c>
      <c r="AR294" s="363"/>
      <c r="AS294" s="406"/>
      <c r="AT294" s="406"/>
      <c r="AU294" s="406"/>
      <c r="AV294" s="131" t="s">
        <v>614</v>
      </c>
      <c r="AW294" s="406"/>
      <c r="AX294" s="406"/>
      <c r="AY294" s="406"/>
      <c r="AZ294" s="406"/>
      <c r="BA294" s="406"/>
      <c r="BB294" s="406"/>
      <c r="BC294" s="270"/>
      <c r="BD294" s="270"/>
      <c r="BE294" s="270"/>
      <c r="BF294" s="270"/>
      <c r="BG294" s="270"/>
      <c r="BH294" s="270"/>
      <c r="BI294" s="270"/>
      <c r="BJ294" s="270"/>
      <c r="BK294" s="270"/>
      <c r="BL294" s="270"/>
      <c r="BM294" s="270"/>
      <c r="BN294" s="407"/>
    </row>
    <row r="295" spans="4:67" ht="17.25" customHeight="1">
      <c r="D295" s="668"/>
      <c r="E295" s="531"/>
      <c r="F295" s="671"/>
      <c r="G295" s="566"/>
      <c r="H295" s="824"/>
      <c r="I295" s="824"/>
      <c r="J295" s="824"/>
      <c r="K295" s="824"/>
      <c r="L295" s="824"/>
      <c r="M295" s="824"/>
      <c r="N295" s="824"/>
      <c r="O295" s="824"/>
      <c r="P295" s="824"/>
      <c r="Q295" s="824"/>
      <c r="R295" s="824"/>
      <c r="S295" s="825"/>
      <c r="T295" s="403"/>
      <c r="U295" s="531"/>
      <c r="V295" s="270"/>
      <c r="W295" s="270"/>
      <c r="X295" s="531"/>
      <c r="Y295" s="270"/>
      <c r="Z295" s="270"/>
      <c r="AA295" s="531"/>
      <c r="AB295" s="270"/>
      <c r="AC295" s="404"/>
      <c r="AD295" s="405"/>
      <c r="AE295" s="406"/>
      <c r="AF295" s="405" t="s">
        <v>615</v>
      </c>
      <c r="AG295" s="406"/>
      <c r="AH295" s="406"/>
      <c r="AI295" s="406"/>
      <c r="AJ295" s="406"/>
      <c r="AK295" s="406"/>
      <c r="AL295" s="406"/>
      <c r="AM295" s="406"/>
      <c r="AN295" s="406"/>
      <c r="AO295" s="406"/>
      <c r="AP295" s="406"/>
      <c r="AQ295" s="406"/>
      <c r="AR295" s="406"/>
      <c r="AS295" s="406"/>
      <c r="AT295" s="406"/>
      <c r="AU295" s="406"/>
      <c r="AV295" s="406"/>
      <c r="AW295" s="406"/>
      <c r="AX295" s="406"/>
      <c r="AY295" s="406"/>
      <c r="AZ295" s="406"/>
      <c r="BA295" s="406"/>
      <c r="BB295" s="406"/>
      <c r="BC295" s="270"/>
      <c r="BD295" s="270"/>
      <c r="BE295" s="270"/>
      <c r="BF295" s="270"/>
      <c r="BG295" s="270"/>
      <c r="BH295" s="270"/>
      <c r="BI295" s="270"/>
      <c r="BJ295" s="270"/>
      <c r="BK295" s="270"/>
      <c r="BL295" s="270"/>
      <c r="BM295" s="270"/>
      <c r="BN295" s="407"/>
    </row>
    <row r="296" spans="4:67" ht="58.5" customHeight="1">
      <c r="D296" s="669"/>
      <c r="E296" s="672"/>
      <c r="F296" s="672"/>
      <c r="G296" s="826"/>
      <c r="H296" s="826"/>
      <c r="I296" s="826"/>
      <c r="J296" s="826"/>
      <c r="K296" s="826"/>
      <c r="L296" s="826"/>
      <c r="M296" s="826"/>
      <c r="N296" s="826"/>
      <c r="O296" s="826"/>
      <c r="P296" s="826"/>
      <c r="Q296" s="826"/>
      <c r="R296" s="826"/>
      <c r="S296" s="827"/>
      <c r="T296" s="364"/>
      <c r="U296" s="672"/>
      <c r="V296" s="365"/>
      <c r="W296" s="365"/>
      <c r="X296" s="672"/>
      <c r="Y296" s="365"/>
      <c r="Z296" s="365"/>
      <c r="AA296" s="672"/>
      <c r="AB296" s="365"/>
      <c r="AC296" s="368"/>
      <c r="AD296" s="365"/>
      <c r="AE296" s="365"/>
      <c r="AF296" s="367" t="s">
        <v>616</v>
      </c>
      <c r="AG296" s="365"/>
      <c r="AH296" s="365"/>
      <c r="AI296" s="365"/>
      <c r="AJ296" s="365"/>
      <c r="AK296" s="365"/>
      <c r="AL296" s="365"/>
      <c r="AM296" s="365"/>
      <c r="AN296" s="365"/>
      <c r="AO296" s="365"/>
      <c r="AP296" s="365"/>
      <c r="AQ296" s="365"/>
      <c r="AR296" s="365"/>
      <c r="AS296" s="365"/>
      <c r="AT296" s="365"/>
      <c r="AU296" s="365"/>
      <c r="AV296" s="367"/>
      <c r="AW296" s="365"/>
      <c r="AX296" s="365"/>
      <c r="AY296" s="365"/>
      <c r="AZ296" s="365"/>
      <c r="BA296" s="365"/>
      <c r="BB296" s="365"/>
      <c r="BC296" s="365"/>
      <c r="BD296" s="365"/>
      <c r="BE296" s="365"/>
      <c r="BF296" s="365"/>
      <c r="BG296" s="365"/>
      <c r="BH296" s="365"/>
      <c r="BI296" s="365"/>
      <c r="BJ296" s="365"/>
      <c r="BK296" s="365"/>
      <c r="BL296" s="365"/>
      <c r="BM296" s="365"/>
      <c r="BN296" s="366"/>
    </row>
    <row r="297" spans="4:67" ht="15.75" customHeight="1">
      <c r="D297" s="84"/>
      <c r="E297" s="92"/>
      <c r="F297" s="828"/>
      <c r="G297" s="822"/>
      <c r="H297" s="822"/>
      <c r="I297" s="822"/>
      <c r="J297" s="822"/>
      <c r="K297" s="822"/>
      <c r="L297" s="822"/>
      <c r="M297" s="822"/>
      <c r="N297" s="822"/>
      <c r="O297" s="822"/>
      <c r="P297" s="822"/>
      <c r="Q297" s="822"/>
      <c r="R297" s="822"/>
      <c r="S297" s="822"/>
      <c r="T297" s="822"/>
      <c r="U297" s="822"/>
      <c r="V297" s="822"/>
      <c r="W297" s="822"/>
      <c r="X297" s="822"/>
      <c r="Y297" s="822"/>
      <c r="Z297" s="822"/>
      <c r="AA297" s="822"/>
      <c r="AB297" s="822"/>
      <c r="AC297" s="822"/>
      <c r="AD297" s="822"/>
      <c r="AE297" s="822"/>
      <c r="AF297" s="822"/>
      <c r="AG297" s="822"/>
      <c r="AH297" s="822"/>
      <c r="AI297" s="822"/>
      <c r="AJ297" s="822"/>
      <c r="AK297" s="822"/>
      <c r="AL297" s="822"/>
      <c r="AM297" s="822"/>
      <c r="AN297" s="822"/>
      <c r="AO297" s="822"/>
      <c r="AP297" s="822"/>
      <c r="AQ297" s="822"/>
      <c r="AR297" s="822"/>
      <c r="AS297" s="822"/>
      <c r="AT297" s="822"/>
      <c r="AU297" s="822"/>
      <c r="AV297" s="822"/>
      <c r="AW297" s="822"/>
      <c r="AX297" s="822"/>
      <c r="AY297" s="822"/>
      <c r="AZ297" s="822"/>
      <c r="BA297" s="822"/>
      <c r="BB297" s="822"/>
      <c r="BC297" s="822"/>
      <c r="BD297" s="822"/>
      <c r="BE297" s="822"/>
      <c r="BF297" s="822"/>
      <c r="BG297" s="822"/>
      <c r="BH297" s="822"/>
      <c r="BI297" s="822"/>
      <c r="BJ297" s="822"/>
      <c r="BK297" s="822"/>
      <c r="BL297" s="822"/>
      <c r="BM297" s="822"/>
      <c r="BN297" s="822"/>
    </row>
    <row r="298" spans="4:67" ht="17.25" customHeight="1">
      <c r="D298" s="71" t="s">
        <v>527</v>
      </c>
      <c r="E298" s="92"/>
      <c r="F298" s="308"/>
      <c r="G298" s="270"/>
      <c r="H298" s="270"/>
      <c r="I298" s="270"/>
      <c r="J298" s="270"/>
      <c r="K298" s="270"/>
      <c r="L298" s="270"/>
      <c r="M298" s="270"/>
      <c r="N298" s="270"/>
      <c r="O298" s="270"/>
      <c r="P298" s="270"/>
      <c r="Q298" s="270"/>
      <c r="R298" s="270"/>
      <c r="S298" s="270"/>
      <c r="T298" s="270"/>
      <c r="U298" s="270"/>
      <c r="V298" s="270"/>
      <c r="W298" s="270"/>
      <c r="X298" s="270"/>
      <c r="Y298" s="270"/>
      <c r="Z298" s="270"/>
      <c r="AA298" s="270"/>
      <c r="AB298" s="270"/>
      <c r="AC298" s="270"/>
      <c r="AD298" s="270"/>
      <c r="AE298" s="270"/>
      <c r="AF298" s="270"/>
      <c r="AG298" s="270"/>
      <c r="AH298" s="270"/>
      <c r="AI298" s="270"/>
      <c r="AJ298" s="270"/>
      <c r="AK298" s="270"/>
      <c r="AL298" s="270"/>
      <c r="AM298" s="270"/>
      <c r="AN298" s="270"/>
      <c r="AO298" s="270"/>
      <c r="AP298" s="270"/>
      <c r="AQ298" s="270"/>
      <c r="AR298" s="270"/>
      <c r="AS298" s="270"/>
      <c r="AT298" s="270"/>
      <c r="AU298" s="270"/>
      <c r="AV298" s="270"/>
      <c r="AW298" s="270"/>
      <c r="AX298" s="270"/>
      <c r="AY298" s="270"/>
      <c r="AZ298" s="270"/>
      <c r="BA298" s="270"/>
      <c r="BB298" s="270"/>
      <c r="BC298" s="270"/>
      <c r="BD298" s="270"/>
      <c r="BE298" s="270"/>
      <c r="BF298" s="270"/>
      <c r="BG298" s="270"/>
      <c r="BH298" s="270"/>
      <c r="BI298" s="270"/>
      <c r="BJ298" s="270"/>
      <c r="BK298" s="270"/>
      <c r="BL298" s="270"/>
      <c r="BM298" s="270"/>
      <c r="BN298" s="270"/>
    </row>
    <row r="299" spans="4:67" ht="17.25" customHeight="1">
      <c r="D299" s="71" t="s">
        <v>528</v>
      </c>
      <c r="E299" s="92"/>
      <c r="F299" s="308"/>
      <c r="G299" s="270"/>
      <c r="H299" s="270"/>
      <c r="I299" s="270"/>
      <c r="J299" s="270"/>
      <c r="K299" s="270"/>
      <c r="L299" s="270"/>
      <c r="M299" s="270"/>
      <c r="N299" s="270"/>
      <c r="O299" s="270"/>
      <c r="P299" s="270"/>
      <c r="Q299" s="270"/>
      <c r="R299" s="270"/>
      <c r="S299" s="270"/>
      <c r="T299" s="270"/>
      <c r="U299" s="270"/>
      <c r="V299" s="270"/>
      <c r="W299" s="270"/>
      <c r="X299" s="270"/>
      <c r="Y299" s="270"/>
      <c r="Z299" s="270"/>
      <c r="AA299" s="270"/>
      <c r="AB299" s="270"/>
      <c r="AC299" s="270"/>
      <c r="AD299" s="270"/>
      <c r="AE299" s="270"/>
      <c r="AF299" s="270"/>
      <c r="AG299" s="270"/>
      <c r="AH299" s="270"/>
      <c r="AI299" s="270"/>
      <c r="AJ299" s="270"/>
      <c r="AK299" s="270"/>
      <c r="AL299" s="270"/>
      <c r="AM299" s="270"/>
      <c r="AN299" s="270"/>
      <c r="AO299" s="270"/>
      <c r="AP299" s="270"/>
      <c r="AQ299" s="270"/>
      <c r="AR299" s="270"/>
      <c r="AS299" s="270"/>
      <c r="AT299" s="270"/>
      <c r="AU299" s="270"/>
      <c r="AV299" s="270"/>
      <c r="AW299" s="270"/>
      <c r="AX299" s="270"/>
      <c r="AY299" s="270"/>
      <c r="AZ299" s="270"/>
      <c r="BA299" s="270"/>
      <c r="BB299" s="270"/>
      <c r="BC299" s="270"/>
      <c r="BD299" s="270"/>
      <c r="BE299" s="270"/>
      <c r="BF299" s="270"/>
      <c r="BG299" s="270"/>
      <c r="BH299" s="270"/>
      <c r="BI299" s="270"/>
      <c r="BJ299" s="270"/>
      <c r="BK299" s="270"/>
      <c r="BL299" s="270"/>
      <c r="BM299" s="270"/>
      <c r="BN299" s="270"/>
    </row>
    <row r="300" spans="4:67" ht="17.25" customHeight="1">
      <c r="D300" s="71" t="s">
        <v>529</v>
      </c>
      <c r="E300" s="92"/>
      <c r="F300" s="308"/>
      <c r="G300" s="270"/>
      <c r="H300" s="270"/>
      <c r="I300" s="270"/>
      <c r="J300" s="270"/>
      <c r="K300" s="270"/>
      <c r="L300" s="270"/>
      <c r="M300" s="270"/>
      <c r="N300" s="270"/>
      <c r="O300" s="270"/>
      <c r="P300" s="270"/>
      <c r="Q300" s="270"/>
      <c r="R300" s="270"/>
      <c r="S300" s="270"/>
      <c r="T300" s="270"/>
      <c r="U300" s="270"/>
      <c r="V300" s="270"/>
      <c r="W300" s="270"/>
      <c r="X300" s="270"/>
      <c r="Y300" s="270"/>
      <c r="Z300" s="270"/>
      <c r="AA300" s="270"/>
      <c r="AB300" s="270"/>
      <c r="AC300" s="270"/>
      <c r="AD300" s="270"/>
      <c r="AE300" s="270"/>
      <c r="AF300" s="270"/>
      <c r="AG300" s="270"/>
      <c r="AH300" s="270"/>
      <c r="AI300" s="270"/>
      <c r="AJ300" s="270"/>
      <c r="AK300" s="270"/>
      <c r="AL300" s="270"/>
      <c r="AM300" s="270"/>
      <c r="AN300" s="270"/>
      <c r="AO300" s="270"/>
      <c r="AP300" s="270"/>
      <c r="AQ300" s="270"/>
      <c r="AR300" s="270"/>
      <c r="AS300" s="270"/>
      <c r="AT300" s="270"/>
      <c r="AU300" s="270"/>
      <c r="AV300" s="270"/>
      <c r="AW300" s="270"/>
      <c r="AX300" s="270"/>
      <c r="AY300" s="270"/>
      <c r="AZ300" s="270"/>
      <c r="BA300" s="270"/>
      <c r="BB300" s="270"/>
      <c r="BC300" s="270"/>
      <c r="BD300" s="270"/>
      <c r="BE300" s="270"/>
      <c r="BF300" s="270"/>
      <c r="BG300" s="270"/>
      <c r="BH300" s="270"/>
      <c r="BI300" s="270"/>
      <c r="BJ300" s="270"/>
      <c r="BK300" s="270"/>
      <c r="BL300" s="270"/>
      <c r="BM300" s="270"/>
      <c r="BN300" s="270"/>
    </row>
    <row r="301" spans="4:67" ht="17.25" customHeight="1">
      <c r="D301" s="71" t="s">
        <v>597</v>
      </c>
      <c r="E301" s="92"/>
      <c r="F301" s="308"/>
      <c r="G301" s="270"/>
      <c r="H301" s="270"/>
      <c r="I301" s="270"/>
      <c r="J301" s="270"/>
      <c r="K301" s="270"/>
      <c r="L301" s="270"/>
      <c r="M301" s="270"/>
      <c r="N301" s="270"/>
      <c r="O301" s="270"/>
      <c r="P301" s="270"/>
      <c r="Q301" s="270"/>
      <c r="R301" s="270"/>
      <c r="S301" s="270"/>
      <c r="T301" s="270"/>
      <c r="U301" s="270"/>
      <c r="V301" s="270"/>
      <c r="W301" s="270"/>
      <c r="X301" s="270"/>
      <c r="Y301" s="270"/>
      <c r="Z301" s="270"/>
      <c r="AA301" s="270"/>
      <c r="AB301" s="270"/>
      <c r="AC301" s="270"/>
      <c r="AD301" s="270"/>
      <c r="AE301" s="270"/>
      <c r="AF301" s="270"/>
      <c r="AG301" s="270"/>
      <c r="AH301" s="270"/>
      <c r="AI301" s="270"/>
      <c r="AJ301" s="270"/>
      <c r="AK301" s="270"/>
      <c r="AL301" s="270"/>
      <c r="AM301" s="270"/>
      <c r="AN301" s="270"/>
      <c r="AO301" s="270"/>
      <c r="AP301" s="270"/>
      <c r="AQ301" s="270"/>
      <c r="AR301" s="270"/>
      <c r="AS301" s="270"/>
      <c r="AT301" s="270"/>
      <c r="AU301" s="270"/>
      <c r="AV301" s="270"/>
      <c r="AW301" s="270"/>
      <c r="AX301" s="270"/>
      <c r="AY301" s="270"/>
      <c r="AZ301" s="270"/>
      <c r="BA301" s="270"/>
      <c r="BB301" s="270"/>
      <c r="BC301" s="270"/>
      <c r="BD301" s="270"/>
      <c r="BE301" s="270"/>
      <c r="BF301" s="270"/>
      <c r="BG301" s="270"/>
      <c r="BH301" s="270"/>
      <c r="BI301" s="270"/>
      <c r="BJ301" s="270"/>
      <c r="BK301" s="270"/>
      <c r="BL301" s="270"/>
      <c r="BM301" s="270"/>
      <c r="BN301" s="270"/>
    </row>
    <row r="302" spans="4:67" ht="17.25" customHeight="1">
      <c r="D302" s="71" t="s">
        <v>570</v>
      </c>
      <c r="E302" s="265"/>
      <c r="F302" s="265"/>
      <c r="G302" s="265"/>
      <c r="H302" s="265"/>
      <c r="I302" s="265"/>
      <c r="J302" s="265"/>
      <c r="K302" s="265"/>
      <c r="L302" s="265"/>
      <c r="M302" s="265"/>
      <c r="N302" s="265"/>
      <c r="O302" s="265"/>
      <c r="P302" s="265"/>
      <c r="Q302" s="265"/>
      <c r="R302" s="265"/>
      <c r="S302" s="265"/>
      <c r="T302" s="265"/>
      <c r="U302" s="265"/>
      <c r="V302" s="265"/>
      <c r="W302" s="265"/>
      <c r="X302" s="265"/>
      <c r="Y302" s="265"/>
      <c r="Z302" s="265"/>
      <c r="AA302" s="265"/>
      <c r="AB302" s="265"/>
      <c r="AC302" s="265"/>
      <c r="AD302" s="265"/>
      <c r="AE302" s="265"/>
      <c r="AF302" s="265"/>
      <c r="AG302" s="265"/>
      <c r="AH302" s="265"/>
      <c r="AI302" s="265"/>
      <c r="AJ302" s="265"/>
      <c r="AK302" s="265"/>
      <c r="AL302" s="265"/>
      <c r="AM302" s="265"/>
      <c r="AN302" s="265"/>
      <c r="AO302" s="265"/>
      <c r="AP302" s="265"/>
      <c r="AQ302" s="265"/>
      <c r="AR302" s="265"/>
      <c r="AS302" s="265"/>
      <c r="AT302" s="265"/>
      <c r="AU302" s="265"/>
      <c r="AV302" s="265"/>
      <c r="AW302" s="265"/>
      <c r="AX302" s="265"/>
      <c r="AY302" s="265"/>
      <c r="AZ302" s="265"/>
      <c r="BA302" s="265"/>
      <c r="BB302" s="265"/>
      <c r="BC302" s="265"/>
      <c r="BD302" s="265"/>
      <c r="BE302" s="265"/>
      <c r="BF302" s="265"/>
      <c r="BG302" s="265"/>
      <c r="BH302" s="265"/>
      <c r="BI302" s="265"/>
      <c r="BJ302" s="265"/>
      <c r="BK302" s="265"/>
      <c r="BL302" s="265"/>
      <c r="BM302" s="265"/>
      <c r="BN302" s="265"/>
      <c r="BO302" s="265"/>
    </row>
    <row r="303" spans="4:67" ht="17.25" customHeight="1">
      <c r="D303" s="71" t="s">
        <v>560</v>
      </c>
      <c r="E303" s="92"/>
      <c r="F303" s="272"/>
      <c r="G303" s="272"/>
      <c r="H303" s="272"/>
      <c r="I303" s="272"/>
      <c r="J303" s="272"/>
      <c r="K303" s="272"/>
      <c r="L303" s="272"/>
      <c r="M303" s="272"/>
      <c r="N303" s="272"/>
      <c r="O303" s="272"/>
      <c r="P303" s="272"/>
      <c r="Q303" s="272"/>
      <c r="R303" s="272"/>
      <c r="S303" s="272"/>
      <c r="T303" s="272"/>
      <c r="U303" s="272"/>
      <c r="V303" s="272"/>
      <c r="W303" s="272"/>
      <c r="X303" s="272"/>
      <c r="Y303" s="272"/>
      <c r="Z303" s="272"/>
      <c r="AA303" s="272"/>
      <c r="AB303" s="272"/>
      <c r="AC303" s="272"/>
      <c r="AD303" s="272"/>
      <c r="AE303" s="272"/>
      <c r="AF303" s="272"/>
      <c r="AG303" s="272"/>
      <c r="AH303" s="272"/>
      <c r="AI303" s="272"/>
      <c r="AJ303" s="272"/>
      <c r="AK303" s="272"/>
      <c r="AL303" s="272"/>
      <c r="AM303" s="272"/>
      <c r="AN303" s="272"/>
      <c r="AO303" s="272"/>
      <c r="AP303" s="272"/>
      <c r="AQ303" s="272"/>
      <c r="AR303" s="272"/>
      <c r="AS303" s="272"/>
      <c r="AT303" s="272"/>
      <c r="AU303" s="272"/>
      <c r="AV303" s="272"/>
      <c r="AW303" s="272"/>
      <c r="AX303" s="272"/>
      <c r="AY303" s="272"/>
      <c r="AZ303" s="272"/>
      <c r="BA303" s="272"/>
      <c r="BB303" s="272"/>
      <c r="BC303" s="272"/>
      <c r="BD303" s="272"/>
      <c r="BE303" s="272"/>
      <c r="BF303" s="272"/>
      <c r="BG303" s="272"/>
      <c r="BH303" s="272"/>
      <c r="BI303" s="272"/>
      <c r="BJ303" s="272"/>
      <c r="BK303" s="272"/>
      <c r="BL303" s="272"/>
      <c r="BM303" s="272"/>
      <c r="BN303" s="272"/>
    </row>
    <row r="304" spans="4:67" ht="6.75" customHeight="1">
      <c r="D304" s="71"/>
      <c r="E304" s="32"/>
      <c r="F304" s="71"/>
      <c r="G304" s="71"/>
      <c r="H304" s="71"/>
      <c r="I304" s="71"/>
      <c r="J304" s="71"/>
      <c r="K304" s="71"/>
      <c r="L304" s="71"/>
      <c r="M304" s="71"/>
      <c r="N304" s="71"/>
      <c r="O304" s="71"/>
      <c r="P304" s="71"/>
      <c r="Q304" s="71"/>
      <c r="R304" s="71"/>
      <c r="S304" s="71"/>
      <c r="T304" s="71"/>
      <c r="U304" s="71"/>
      <c r="V304" s="71"/>
      <c r="W304" s="71"/>
      <c r="X304" s="71"/>
      <c r="Y304" s="71"/>
      <c r="Z304" s="71"/>
      <c r="AA304" s="71"/>
      <c r="AB304" s="71"/>
      <c r="AC304" s="71"/>
      <c r="AD304" s="71"/>
      <c r="AE304" s="71"/>
      <c r="AF304" s="71"/>
      <c r="AG304" s="71"/>
      <c r="AH304" s="71"/>
      <c r="AI304" s="71"/>
      <c r="AJ304" s="71"/>
      <c r="AK304" s="71"/>
      <c r="AL304" s="71"/>
      <c r="AM304" s="71"/>
      <c r="AN304" s="71"/>
      <c r="AO304" s="71"/>
      <c r="AP304" s="71"/>
      <c r="AQ304" s="71"/>
      <c r="AR304" s="71"/>
      <c r="AS304" s="71"/>
      <c r="AT304" s="71"/>
      <c r="AU304" s="71"/>
      <c r="AV304" s="71"/>
      <c r="AW304" s="71"/>
      <c r="AX304" s="71"/>
      <c r="AY304" s="71"/>
      <c r="AZ304" s="71"/>
      <c r="BA304" s="71"/>
      <c r="BB304" s="71"/>
      <c r="BC304" s="71"/>
      <c r="BD304" s="71"/>
      <c r="BE304" s="71"/>
      <c r="BF304" s="71"/>
      <c r="BG304" s="71"/>
      <c r="BH304" s="71"/>
      <c r="BI304" s="71"/>
      <c r="BJ304" s="71"/>
      <c r="BK304" s="71"/>
    </row>
    <row r="305" spans="1:67" ht="15" customHeight="1">
      <c r="E305" s="24"/>
      <c r="F305" s="32"/>
      <c r="G305" s="32"/>
      <c r="H305" s="32"/>
      <c r="I305" s="32"/>
      <c r="J305" s="32"/>
      <c r="K305" s="32"/>
      <c r="L305" s="32"/>
      <c r="M305" s="32"/>
      <c r="N305" s="32"/>
      <c r="O305" s="32"/>
    </row>
    <row r="306" spans="1:67" ht="24.75" customHeight="1">
      <c r="A306" s="663" t="s">
        <v>624</v>
      </c>
      <c r="B306" s="663"/>
      <c r="C306" s="663"/>
      <c r="D306" s="663"/>
      <c r="E306" s="663"/>
      <c r="F306" s="663"/>
      <c r="G306" s="663"/>
      <c r="H306" s="663"/>
      <c r="I306" s="663"/>
      <c r="J306" s="663"/>
      <c r="K306" s="663"/>
      <c r="L306" s="663"/>
      <c r="M306" s="663"/>
      <c r="N306" s="663"/>
      <c r="O306" s="663"/>
      <c r="P306" s="663"/>
      <c r="Q306" s="663"/>
      <c r="R306" s="663"/>
      <c r="S306" s="663"/>
      <c r="T306" s="663"/>
      <c r="U306" s="663"/>
      <c r="V306" s="663"/>
      <c r="W306" s="663"/>
      <c r="X306" s="663"/>
      <c r="Y306" s="663"/>
      <c r="Z306" s="663"/>
      <c r="AA306" s="663"/>
      <c r="AB306" s="663"/>
      <c r="AC306" s="663"/>
      <c r="AD306" s="663"/>
      <c r="AE306" s="663"/>
      <c r="AF306" s="663"/>
      <c r="AG306" s="663"/>
      <c r="AH306" s="663"/>
      <c r="AI306" s="663"/>
      <c r="AJ306" s="663"/>
      <c r="AK306" s="663"/>
      <c r="AL306" s="663"/>
      <c r="AM306" s="663"/>
      <c r="AN306" s="663"/>
      <c r="AO306" s="663"/>
      <c r="AP306" s="663"/>
      <c r="AQ306" s="663"/>
      <c r="AR306" s="663"/>
      <c r="AS306" s="663"/>
      <c r="AT306" s="663"/>
      <c r="AU306" s="663"/>
      <c r="AV306" s="663"/>
      <c r="AW306" s="663"/>
      <c r="AX306" s="663"/>
      <c r="AY306" s="663"/>
      <c r="AZ306" s="663"/>
      <c r="BA306" s="663"/>
      <c r="BB306" s="663"/>
      <c r="BC306" s="663"/>
      <c r="BD306" s="663"/>
      <c r="BE306" s="663"/>
      <c r="BF306" s="663"/>
      <c r="BG306" s="663"/>
      <c r="BH306" s="663"/>
      <c r="BI306" s="663"/>
      <c r="BJ306" s="663"/>
      <c r="BK306" s="663"/>
      <c r="BL306" s="663"/>
      <c r="BM306" s="663"/>
      <c r="BN306" s="663"/>
      <c r="BO306" s="663"/>
    </row>
    <row r="307" spans="1:67" ht="24.75" customHeight="1">
      <c r="A307" s="303"/>
      <c r="B307" s="303"/>
      <c r="C307" s="303"/>
      <c r="D307" s="303"/>
      <c r="E307" s="303"/>
      <c r="F307" s="303"/>
      <c r="G307" s="303"/>
      <c r="H307" s="303"/>
      <c r="I307" s="303"/>
      <c r="J307" s="303"/>
      <c r="K307" s="303"/>
      <c r="L307" s="303"/>
      <c r="M307" s="303"/>
      <c r="N307" s="303"/>
      <c r="O307" s="303"/>
      <c r="P307" s="303"/>
      <c r="Q307" s="303"/>
      <c r="R307" s="303"/>
      <c r="S307" s="303"/>
      <c r="T307" s="303"/>
      <c r="U307" s="303"/>
      <c r="V307" s="303"/>
      <c r="W307" s="303"/>
      <c r="X307" s="303"/>
      <c r="Y307" s="303"/>
      <c r="Z307" s="303"/>
      <c r="AA307" s="303"/>
      <c r="AB307" s="303"/>
      <c r="AC307" s="303"/>
      <c r="AD307" s="303"/>
      <c r="AE307" s="303"/>
      <c r="AF307" s="303"/>
      <c r="AG307" s="303"/>
      <c r="AH307" s="303"/>
      <c r="AI307" s="303"/>
      <c r="AJ307" s="303"/>
      <c r="AK307" s="303"/>
      <c r="AL307" s="303"/>
      <c r="AM307" s="303"/>
      <c r="AN307" s="303"/>
      <c r="AO307" s="303"/>
      <c r="AP307" s="303"/>
      <c r="AQ307" s="303"/>
      <c r="AR307" s="303"/>
      <c r="AS307" s="303"/>
      <c r="AT307" s="303"/>
      <c r="AU307" s="303"/>
      <c r="AV307" s="303"/>
      <c r="AW307" s="303"/>
      <c r="AX307" s="303"/>
      <c r="AY307" s="303"/>
      <c r="AZ307" s="303"/>
      <c r="BA307" s="303"/>
      <c r="BB307" s="303"/>
      <c r="BC307" s="303"/>
      <c r="BD307" s="303"/>
      <c r="BE307" s="303"/>
      <c r="BF307" s="303"/>
      <c r="BG307" s="303"/>
      <c r="BH307" s="303"/>
      <c r="BI307" s="303"/>
      <c r="BJ307" s="303"/>
      <c r="BK307" s="303"/>
    </row>
    <row r="308" spans="1:67" ht="145.5" customHeight="1">
      <c r="A308" s="531" t="s">
        <v>168</v>
      </c>
      <c r="B308" s="531"/>
      <c r="C308" s="531"/>
      <c r="D308" s="531"/>
      <c r="E308" s="566" t="s">
        <v>186</v>
      </c>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6"/>
      <c r="AL308" s="566"/>
      <c r="AM308" s="566"/>
      <c r="AN308" s="566"/>
      <c r="AO308" s="566"/>
      <c r="AP308" s="566"/>
      <c r="AQ308" s="566"/>
      <c r="AR308" s="566"/>
      <c r="AS308" s="566"/>
      <c r="AT308" s="566"/>
      <c r="AU308" s="566"/>
      <c r="AV308" s="566"/>
      <c r="AW308" s="566"/>
      <c r="AX308" s="566"/>
      <c r="AY308" s="566"/>
      <c r="AZ308" s="566"/>
      <c r="BA308" s="566"/>
      <c r="BB308" s="566"/>
      <c r="BC308" s="566"/>
      <c r="BD308" s="566"/>
      <c r="BE308" s="566"/>
      <c r="BF308" s="566"/>
      <c r="BG308" s="566"/>
      <c r="BH308" s="566"/>
      <c r="BI308" s="566"/>
      <c r="BJ308" s="566"/>
      <c r="BK308" s="566"/>
      <c r="BL308" s="566"/>
      <c r="BM308" s="566"/>
      <c r="BN308" s="566"/>
    </row>
    <row r="309" spans="1:67" ht="20.100000000000001" customHeight="1">
      <c r="A309" s="531" t="s">
        <v>183</v>
      </c>
      <c r="B309" s="531"/>
      <c r="C309" s="531"/>
      <c r="D309" s="531"/>
      <c r="E309" s="163" t="s">
        <v>74</v>
      </c>
      <c r="F309" s="24"/>
      <c r="G309" s="24"/>
      <c r="H309" s="24"/>
      <c r="I309" s="24"/>
      <c r="J309" s="24"/>
      <c r="K309" s="24"/>
      <c r="L309" s="24"/>
      <c r="M309" s="24"/>
      <c r="N309" s="24"/>
      <c r="O309" s="24"/>
      <c r="P309" s="24"/>
      <c r="Q309" s="24"/>
      <c r="R309" s="31"/>
      <c r="S309" s="31"/>
    </row>
    <row r="310" spans="1:67" ht="20.100000000000001" customHeight="1">
      <c r="A310" s="531" t="s">
        <v>201</v>
      </c>
      <c r="B310" s="531"/>
      <c r="C310" s="531"/>
      <c r="D310" s="531"/>
      <c r="E310" s="163" t="s">
        <v>148</v>
      </c>
      <c r="F310" s="24"/>
      <c r="G310" s="24"/>
      <c r="H310" s="32"/>
      <c r="I310" s="32"/>
      <c r="J310" s="32"/>
      <c r="K310" s="32"/>
      <c r="L310" s="32"/>
      <c r="M310" s="32"/>
      <c r="N310" s="32"/>
      <c r="O310" s="32"/>
      <c r="P310" s="32"/>
      <c r="Q310" s="32"/>
      <c r="R310" s="33"/>
      <c r="S310" s="33"/>
    </row>
    <row r="311" spans="1:67" ht="35.25" customHeight="1">
      <c r="A311" s="531" t="s">
        <v>184</v>
      </c>
      <c r="B311" s="531"/>
      <c r="C311" s="531"/>
      <c r="D311" s="531"/>
      <c r="E311" s="566" t="s">
        <v>141</v>
      </c>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6"/>
      <c r="AL311" s="566"/>
      <c r="AM311" s="566"/>
      <c r="AN311" s="566"/>
      <c r="AO311" s="566"/>
      <c r="AP311" s="566"/>
      <c r="AQ311" s="566"/>
      <c r="AR311" s="566"/>
      <c r="AS311" s="566"/>
      <c r="AT311" s="566"/>
      <c r="AU311" s="566"/>
      <c r="AV311" s="566"/>
      <c r="AW311" s="566"/>
      <c r="AX311" s="566"/>
      <c r="AY311" s="566"/>
      <c r="AZ311" s="566"/>
      <c r="BA311" s="566"/>
      <c r="BB311" s="566"/>
      <c r="BC311" s="566"/>
      <c r="BD311" s="566"/>
      <c r="BE311" s="566"/>
      <c r="BF311" s="566"/>
      <c r="BG311" s="566"/>
      <c r="BH311" s="566"/>
      <c r="BI311" s="566"/>
      <c r="BJ311" s="566"/>
      <c r="BK311" s="566"/>
      <c r="BL311" s="566"/>
      <c r="BM311" s="566"/>
      <c r="BN311" s="566"/>
    </row>
    <row r="312" spans="1:67" ht="12" customHeight="1">
      <c r="A312" s="282"/>
      <c r="B312" s="282"/>
      <c r="C312" s="282"/>
      <c r="D312" s="282"/>
      <c r="E312" s="297"/>
      <c r="F312" s="297"/>
      <c r="G312" s="297"/>
      <c r="H312" s="297"/>
      <c r="I312" s="297"/>
      <c r="J312" s="297"/>
      <c r="K312" s="297"/>
      <c r="L312" s="297"/>
      <c r="M312" s="297"/>
      <c r="N312" s="297"/>
      <c r="O312" s="297"/>
      <c r="P312" s="297"/>
      <c r="Q312" s="297"/>
      <c r="R312" s="297"/>
      <c r="S312" s="297"/>
      <c r="T312" s="297"/>
      <c r="U312" s="297"/>
      <c r="V312" s="297"/>
      <c r="W312" s="297"/>
      <c r="X312" s="297"/>
      <c r="Y312" s="297"/>
      <c r="Z312" s="297"/>
      <c r="AA312" s="297"/>
      <c r="AB312" s="297"/>
      <c r="AC312" s="297"/>
      <c r="AD312" s="297"/>
      <c r="AE312" s="297"/>
      <c r="AF312" s="297"/>
      <c r="AG312" s="297"/>
      <c r="AH312" s="297"/>
      <c r="AI312" s="297"/>
      <c r="AJ312" s="297"/>
      <c r="AK312" s="297"/>
      <c r="AL312" s="297"/>
      <c r="AM312" s="297"/>
      <c r="AN312" s="297"/>
      <c r="AO312" s="297"/>
      <c r="AP312" s="297"/>
      <c r="AQ312" s="297"/>
      <c r="AR312" s="297"/>
      <c r="AS312" s="297"/>
      <c r="AT312" s="297"/>
      <c r="AU312" s="297"/>
      <c r="AV312" s="297"/>
      <c r="AW312" s="297"/>
      <c r="AX312" s="297"/>
      <c r="AY312" s="297"/>
      <c r="AZ312" s="297"/>
      <c r="BA312" s="297"/>
      <c r="BB312" s="297"/>
      <c r="BC312" s="297"/>
      <c r="BD312" s="297"/>
      <c r="BE312" s="297"/>
      <c r="BF312" s="297"/>
      <c r="BG312" s="297"/>
      <c r="BH312" s="297"/>
      <c r="BI312" s="297"/>
      <c r="BJ312" s="297"/>
      <c r="BK312" s="297"/>
      <c r="BL312" s="297"/>
      <c r="BM312" s="297"/>
      <c r="BN312" s="297"/>
    </row>
    <row r="313" spans="1:67" ht="105" customHeight="1">
      <c r="A313" s="578" t="s">
        <v>263</v>
      </c>
      <c r="B313" s="578"/>
      <c r="C313" s="578"/>
      <c r="D313" s="578"/>
      <c r="E313" s="551" t="s">
        <v>607</v>
      </c>
      <c r="F313" s="551"/>
      <c r="G313" s="551"/>
      <c r="H313" s="551"/>
      <c r="I313" s="551"/>
      <c r="J313" s="551"/>
      <c r="K313" s="551"/>
      <c r="L313" s="551"/>
      <c r="M313" s="551"/>
      <c r="N313" s="551"/>
      <c r="O313" s="551"/>
      <c r="P313" s="551"/>
      <c r="Q313" s="551"/>
      <c r="R313" s="551"/>
      <c r="S313" s="551"/>
      <c r="T313" s="551"/>
      <c r="U313" s="551"/>
      <c r="V313" s="551"/>
      <c r="W313" s="551"/>
      <c r="X313" s="551"/>
      <c r="Y313" s="551"/>
      <c r="Z313" s="551"/>
      <c r="AA313" s="551"/>
      <c r="AB313" s="551"/>
      <c r="AC313" s="551"/>
      <c r="AD313" s="551"/>
      <c r="AE313" s="551"/>
      <c r="AF313" s="551"/>
      <c r="AG313" s="551"/>
      <c r="AH313" s="551"/>
      <c r="AI313" s="551"/>
      <c r="AJ313" s="551"/>
      <c r="AK313" s="551"/>
      <c r="AL313" s="551"/>
      <c r="AM313" s="551"/>
      <c r="AN313" s="551"/>
      <c r="AO313" s="551"/>
      <c r="AP313" s="551"/>
      <c r="AQ313" s="551"/>
      <c r="AR313" s="551"/>
      <c r="AS313" s="551"/>
      <c r="AT313" s="551"/>
      <c r="AU313" s="551"/>
      <c r="AV313" s="551"/>
      <c r="AW313" s="551"/>
      <c r="AX313" s="551"/>
      <c r="AY313" s="551"/>
      <c r="AZ313" s="551"/>
      <c r="BA313" s="551"/>
      <c r="BB313" s="551"/>
      <c r="BC313" s="551"/>
      <c r="BD313" s="551"/>
      <c r="BE313" s="551"/>
      <c r="BF313" s="551"/>
      <c r="BG313" s="551"/>
      <c r="BH313" s="551"/>
      <c r="BI313" s="551"/>
      <c r="BJ313" s="551"/>
      <c r="BK313" s="551"/>
      <c r="BL313" s="551"/>
      <c r="BM313" s="551"/>
      <c r="BN313" s="551"/>
    </row>
    <row r="314" spans="1:67" ht="20.100000000000001" customHeight="1">
      <c r="A314" s="531"/>
      <c r="B314" s="531"/>
      <c r="C314" s="531"/>
      <c r="D314" s="531"/>
      <c r="E314" s="163" t="s">
        <v>254</v>
      </c>
    </row>
    <row r="315" spans="1:67" ht="108.75" customHeight="1">
      <c r="A315" s="531"/>
      <c r="B315" s="531"/>
      <c r="C315" s="531"/>
      <c r="D315" s="531"/>
      <c r="E315" s="551" t="s">
        <v>187</v>
      </c>
      <c r="F315" s="551"/>
      <c r="G315" s="551"/>
      <c r="H315" s="551"/>
      <c r="I315" s="551"/>
      <c r="J315" s="551"/>
      <c r="K315" s="551"/>
      <c r="L315" s="551"/>
      <c r="M315" s="551"/>
      <c r="N315" s="551"/>
      <c r="O315" s="551"/>
      <c r="P315" s="551"/>
      <c r="Q315" s="551"/>
      <c r="R315" s="551"/>
      <c r="S315" s="551"/>
      <c r="T315" s="551"/>
      <c r="U315" s="551"/>
      <c r="V315" s="551"/>
      <c r="W315" s="551"/>
      <c r="X315" s="551"/>
      <c r="Y315" s="551"/>
      <c r="Z315" s="551"/>
      <c r="AA315" s="551"/>
      <c r="AB315" s="551"/>
      <c r="AC315" s="551"/>
      <c r="AD315" s="551"/>
      <c r="AE315" s="551"/>
      <c r="AF315" s="551"/>
      <c r="AG315" s="551"/>
      <c r="AH315" s="551"/>
      <c r="AI315" s="551"/>
      <c r="AJ315" s="551"/>
      <c r="AK315" s="551"/>
      <c r="AL315" s="551"/>
      <c r="AM315" s="551"/>
      <c r="AN315" s="551"/>
      <c r="AO315" s="551"/>
      <c r="AP315" s="551"/>
      <c r="AQ315" s="551"/>
      <c r="AR315" s="551"/>
      <c r="AS315" s="551"/>
      <c r="AT315" s="551"/>
      <c r="AU315" s="551"/>
      <c r="AV315" s="551"/>
      <c r="AW315" s="551"/>
      <c r="AX315" s="551"/>
      <c r="AY315" s="551"/>
      <c r="AZ315" s="551"/>
      <c r="BA315" s="551"/>
      <c r="BB315" s="551"/>
      <c r="BC315" s="551"/>
      <c r="BD315" s="551"/>
      <c r="BE315" s="551"/>
      <c r="BF315" s="551"/>
      <c r="BG315" s="551"/>
      <c r="BH315" s="551"/>
      <c r="BI315" s="551"/>
      <c r="BJ315" s="551"/>
      <c r="BK315" s="551"/>
      <c r="BL315" s="551"/>
      <c r="BM315" s="551"/>
      <c r="BN315" s="551"/>
    </row>
    <row r="316" spans="1:67" ht="141" customHeight="1">
      <c r="A316" s="531"/>
      <c r="B316" s="531"/>
      <c r="C316" s="531"/>
      <c r="D316" s="531"/>
      <c r="E316" s="551" t="s">
        <v>188</v>
      </c>
      <c r="F316" s="551"/>
      <c r="G316" s="551"/>
      <c r="H316" s="551"/>
      <c r="I316" s="551"/>
      <c r="J316" s="551"/>
      <c r="K316" s="551"/>
      <c r="L316" s="551"/>
      <c r="M316" s="551"/>
      <c r="N316" s="551"/>
      <c r="O316" s="551"/>
      <c r="P316" s="551"/>
      <c r="Q316" s="551"/>
      <c r="R316" s="551"/>
      <c r="S316" s="551"/>
      <c r="T316" s="551"/>
      <c r="U316" s="551"/>
      <c r="V316" s="551"/>
      <c r="W316" s="551"/>
      <c r="X316" s="551"/>
      <c r="Y316" s="551"/>
      <c r="Z316" s="551"/>
      <c r="AA316" s="551"/>
      <c r="AB316" s="551"/>
      <c r="AC316" s="551"/>
      <c r="AD316" s="551"/>
      <c r="AE316" s="551"/>
      <c r="AF316" s="551"/>
      <c r="AG316" s="551"/>
      <c r="AH316" s="551"/>
      <c r="AI316" s="551"/>
      <c r="AJ316" s="551"/>
      <c r="AK316" s="551"/>
      <c r="AL316" s="551"/>
      <c r="AM316" s="551"/>
      <c r="AN316" s="551"/>
      <c r="AO316" s="551"/>
      <c r="AP316" s="551"/>
      <c r="AQ316" s="551"/>
      <c r="AR316" s="551"/>
      <c r="AS316" s="551"/>
      <c r="AT316" s="551"/>
      <c r="AU316" s="551"/>
      <c r="AV316" s="551"/>
      <c r="AW316" s="551"/>
      <c r="AX316" s="551"/>
      <c r="AY316" s="551"/>
      <c r="AZ316" s="551"/>
      <c r="BA316" s="551"/>
      <c r="BB316" s="551"/>
      <c r="BC316" s="551"/>
      <c r="BD316" s="551"/>
      <c r="BE316" s="551"/>
      <c r="BF316" s="551"/>
      <c r="BG316" s="551"/>
      <c r="BH316" s="551"/>
      <c r="BI316" s="551"/>
      <c r="BJ316" s="551"/>
      <c r="BK316" s="551"/>
      <c r="BL316" s="551"/>
      <c r="BM316" s="551"/>
      <c r="BN316" s="551"/>
    </row>
    <row r="317" spans="1:67" ht="66" customHeight="1">
      <c r="A317" s="531" t="s">
        <v>189</v>
      </c>
      <c r="B317" s="531"/>
      <c r="C317" s="531"/>
      <c r="D317" s="531"/>
      <c r="E317" s="566" t="s">
        <v>281</v>
      </c>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6"/>
      <c r="AL317" s="566"/>
      <c r="AM317" s="566"/>
      <c r="AN317" s="566"/>
      <c r="AO317" s="566"/>
      <c r="AP317" s="566"/>
      <c r="AQ317" s="566"/>
      <c r="AR317" s="566"/>
      <c r="AS317" s="566"/>
      <c r="AT317" s="566"/>
      <c r="AU317" s="566"/>
      <c r="AV317" s="566"/>
      <c r="AW317" s="566"/>
      <c r="AX317" s="566"/>
      <c r="AY317" s="566"/>
      <c r="AZ317" s="566"/>
      <c r="BA317" s="566"/>
      <c r="BB317" s="566"/>
      <c r="BC317" s="566"/>
      <c r="BD317" s="566"/>
      <c r="BE317" s="566"/>
      <c r="BF317" s="566"/>
      <c r="BG317" s="566"/>
      <c r="BH317" s="566"/>
      <c r="BI317" s="566"/>
      <c r="BJ317" s="566"/>
      <c r="BK317" s="566"/>
      <c r="BL317" s="566"/>
      <c r="BM317" s="566"/>
      <c r="BN317" s="566"/>
    </row>
    <row r="318" spans="1:67" ht="60" customHeight="1">
      <c r="A318" s="282"/>
      <c r="B318" s="282"/>
      <c r="C318" s="282"/>
      <c r="D318" s="282"/>
      <c r="E318" s="297"/>
      <c r="F318" s="297"/>
      <c r="G318" s="297"/>
      <c r="H318" s="297"/>
      <c r="I318" s="297"/>
      <c r="J318" s="297"/>
      <c r="K318" s="297"/>
      <c r="L318" s="297"/>
      <c r="M318" s="297"/>
      <c r="N318" s="297"/>
      <c r="O318" s="297"/>
      <c r="P318" s="297"/>
      <c r="Q318" s="297"/>
      <c r="R318" s="297"/>
      <c r="S318" s="297"/>
      <c r="T318" s="297"/>
      <c r="U318" s="297"/>
      <c r="V318" s="297"/>
      <c r="W318" s="297"/>
      <c r="X318" s="297"/>
      <c r="Y318" s="297"/>
      <c r="Z318" s="297"/>
      <c r="AA318" s="297"/>
      <c r="AB318" s="297"/>
      <c r="AC318" s="297"/>
      <c r="AD318" s="297"/>
      <c r="AE318" s="297"/>
      <c r="AF318" s="297"/>
      <c r="AG318" s="297"/>
      <c r="AH318" s="297"/>
      <c r="AI318" s="297"/>
      <c r="AJ318" s="297"/>
      <c r="AK318" s="297"/>
      <c r="AL318" s="297"/>
      <c r="AM318" s="297"/>
      <c r="AN318" s="297"/>
      <c r="AO318" s="297"/>
      <c r="AP318" s="297"/>
      <c r="AQ318" s="297"/>
      <c r="AR318" s="297"/>
      <c r="AS318" s="297"/>
      <c r="AT318" s="297"/>
      <c r="AU318" s="297"/>
      <c r="AV318" s="297"/>
      <c r="AW318" s="297"/>
      <c r="AX318" s="297"/>
      <c r="AY318" s="297"/>
      <c r="AZ318" s="297"/>
      <c r="BA318" s="297"/>
      <c r="BB318" s="297"/>
      <c r="BC318" s="297"/>
      <c r="BD318" s="297"/>
      <c r="BE318" s="297"/>
      <c r="BF318" s="297"/>
      <c r="BG318" s="297"/>
      <c r="BH318" s="297"/>
      <c r="BI318" s="297"/>
      <c r="BJ318" s="297"/>
      <c r="BK318" s="297"/>
      <c r="BL318" s="297"/>
      <c r="BM318" s="297"/>
      <c r="BN318" s="297"/>
      <c r="BO318" s="964" t="s">
        <v>657</v>
      </c>
    </row>
    <row r="319" spans="1:67" ht="54" customHeight="1">
      <c r="A319" s="829" t="s">
        <v>185</v>
      </c>
      <c r="B319" s="829"/>
      <c r="C319" s="829"/>
      <c r="D319" s="829"/>
      <c r="E319" s="551" t="s">
        <v>142</v>
      </c>
      <c r="F319" s="551"/>
      <c r="G319" s="551"/>
      <c r="H319" s="551"/>
      <c r="I319" s="551"/>
      <c r="J319" s="551"/>
      <c r="K319" s="551"/>
      <c r="L319" s="551"/>
      <c r="M319" s="551"/>
      <c r="N319" s="551"/>
      <c r="O319" s="551"/>
      <c r="P319" s="551"/>
      <c r="Q319" s="551"/>
      <c r="R319" s="551"/>
      <c r="S319" s="551"/>
      <c r="T319" s="551"/>
      <c r="U319" s="551"/>
      <c r="V319" s="551"/>
      <c r="W319" s="551"/>
      <c r="X319" s="551"/>
      <c r="Y319" s="551"/>
      <c r="Z319" s="551"/>
      <c r="AA319" s="551"/>
      <c r="AB319" s="551"/>
      <c r="AC319" s="551"/>
      <c r="AD319" s="551"/>
      <c r="AE319" s="551"/>
      <c r="AF319" s="551"/>
      <c r="AG319" s="551"/>
      <c r="AH319" s="551"/>
      <c r="AI319" s="551"/>
      <c r="AJ319" s="551"/>
      <c r="AK319" s="551"/>
      <c r="AL319" s="551"/>
      <c r="AM319" s="551"/>
      <c r="AN319" s="551"/>
      <c r="AO319" s="551"/>
      <c r="AP319" s="551"/>
      <c r="AQ319" s="551"/>
      <c r="AR319" s="551"/>
      <c r="AS319" s="551"/>
      <c r="AT319" s="551"/>
      <c r="AU319" s="551"/>
      <c r="AV319" s="551"/>
      <c r="AW319" s="551"/>
      <c r="AX319" s="551"/>
      <c r="AY319" s="551"/>
      <c r="AZ319" s="551"/>
      <c r="BA319" s="551"/>
      <c r="BB319" s="551"/>
      <c r="BC319" s="551"/>
      <c r="BD319" s="551"/>
      <c r="BE319" s="551"/>
      <c r="BF319" s="551"/>
      <c r="BG319" s="551"/>
      <c r="BH319" s="551"/>
      <c r="BI319" s="551"/>
      <c r="BJ319" s="551"/>
      <c r="BK319" s="551"/>
      <c r="BL319" s="551"/>
      <c r="BM319" s="551"/>
      <c r="BN319" s="551"/>
    </row>
    <row r="320" spans="1:67" ht="20.100000000000001" customHeight="1">
      <c r="E320" s="85" t="s">
        <v>75</v>
      </c>
      <c r="F320" s="85"/>
      <c r="G320" s="85"/>
      <c r="H320" s="85"/>
      <c r="I320" s="85"/>
      <c r="J320" s="85"/>
      <c r="K320" s="85"/>
      <c r="L320" s="85"/>
      <c r="M320" s="85"/>
      <c r="N320" s="85"/>
      <c r="O320" s="85"/>
      <c r="P320" s="85"/>
      <c r="Q320" s="85"/>
      <c r="R320" s="305"/>
      <c r="S320" s="305"/>
      <c r="T320" s="85"/>
      <c r="U320" s="85"/>
      <c r="V320" s="85"/>
      <c r="W320" s="85"/>
      <c r="X320" s="85"/>
      <c r="Y320" s="85"/>
      <c r="Z320" s="85"/>
      <c r="AA320" s="85"/>
      <c r="AB320" s="85"/>
      <c r="AC320" s="85"/>
      <c r="AD320" s="85"/>
      <c r="AE320" s="85"/>
      <c r="AF320" s="85"/>
      <c r="AG320" s="85"/>
      <c r="AH320" s="85"/>
      <c r="AI320" s="85"/>
      <c r="AJ320" s="85"/>
      <c r="AK320" s="85"/>
      <c r="AL320" s="85"/>
      <c r="AM320" s="85"/>
      <c r="AN320" s="85"/>
      <c r="AO320" s="85"/>
      <c r="AP320" s="85"/>
      <c r="AQ320" s="85"/>
      <c r="AR320" s="85"/>
      <c r="AS320" s="85"/>
      <c r="AT320" s="85"/>
      <c r="AU320" s="85"/>
      <c r="AV320" s="85"/>
      <c r="AW320" s="85"/>
      <c r="AX320" s="85"/>
      <c r="AY320" s="85"/>
      <c r="AZ320" s="85"/>
      <c r="BA320" s="85"/>
      <c r="BB320" s="85"/>
      <c r="BC320" s="85"/>
      <c r="BD320" s="85"/>
      <c r="BE320" s="85"/>
      <c r="BF320" s="85"/>
      <c r="BG320" s="85"/>
      <c r="BH320" s="85"/>
      <c r="BI320" s="85"/>
      <c r="BJ320" s="85"/>
      <c r="BK320" s="85"/>
      <c r="BL320" s="85"/>
      <c r="BM320" s="85"/>
      <c r="BN320" s="85"/>
    </row>
    <row r="321" spans="1:75" ht="35.25" customHeight="1">
      <c r="D321" s="131"/>
      <c r="E321" s="305"/>
      <c r="F321" s="305"/>
      <c r="G321" s="551" t="s">
        <v>143</v>
      </c>
      <c r="H321" s="551"/>
      <c r="I321" s="551"/>
      <c r="J321" s="551"/>
      <c r="K321" s="551"/>
      <c r="L321" s="551"/>
      <c r="M321" s="551"/>
      <c r="N321" s="551"/>
      <c r="O321" s="551"/>
      <c r="P321" s="551"/>
      <c r="Q321" s="551"/>
      <c r="R321" s="551"/>
      <c r="S321" s="551"/>
      <c r="T321" s="551"/>
      <c r="U321" s="551"/>
      <c r="V321" s="551"/>
      <c r="W321" s="551"/>
      <c r="X321" s="551"/>
      <c r="Y321" s="551"/>
      <c r="Z321" s="551"/>
      <c r="AA321" s="551"/>
      <c r="AB321" s="551"/>
      <c r="AC321" s="551"/>
      <c r="AD321" s="551"/>
      <c r="AE321" s="551"/>
      <c r="AF321" s="551"/>
      <c r="AG321" s="551"/>
      <c r="AH321" s="551"/>
      <c r="AI321" s="551"/>
      <c r="AJ321" s="551"/>
      <c r="AK321" s="551"/>
      <c r="AL321" s="551"/>
      <c r="AM321" s="551"/>
      <c r="AN321" s="551"/>
      <c r="AO321" s="551"/>
      <c r="AP321" s="551"/>
      <c r="AQ321" s="551"/>
      <c r="AR321" s="551"/>
      <c r="AS321" s="551"/>
      <c r="AT321" s="551"/>
      <c r="AU321" s="551"/>
      <c r="AV321" s="551"/>
      <c r="AW321" s="551"/>
      <c r="AX321" s="551"/>
      <c r="AY321" s="551"/>
      <c r="AZ321" s="551"/>
      <c r="BA321" s="551"/>
      <c r="BB321" s="551"/>
      <c r="BC321" s="551"/>
      <c r="BD321" s="551"/>
      <c r="BE321" s="551"/>
      <c r="BF321" s="551"/>
      <c r="BG321" s="551"/>
      <c r="BH321" s="551"/>
      <c r="BI321" s="551"/>
      <c r="BJ321" s="551"/>
      <c r="BK321" s="551"/>
      <c r="BL321" s="551"/>
      <c r="BM321" s="551"/>
      <c r="BN321" s="551"/>
    </row>
    <row r="322" spans="1:75" ht="20.100000000000001" customHeight="1">
      <c r="E322" s="85" t="s">
        <v>76</v>
      </c>
      <c r="F322" s="85"/>
      <c r="G322" s="85"/>
      <c r="H322" s="85"/>
      <c r="I322" s="85"/>
      <c r="J322" s="85"/>
      <c r="K322" s="85"/>
      <c r="L322" s="85"/>
      <c r="M322" s="85"/>
      <c r="N322" s="85"/>
      <c r="O322" s="85"/>
      <c r="P322" s="85"/>
      <c r="Q322" s="85"/>
      <c r="R322" s="305"/>
      <c r="S322" s="305"/>
      <c r="T322" s="85"/>
      <c r="U322" s="85"/>
      <c r="V322" s="85"/>
      <c r="W322" s="85"/>
      <c r="X322" s="85"/>
      <c r="Y322" s="85"/>
      <c r="Z322" s="85"/>
      <c r="AA322" s="85"/>
      <c r="AB322" s="85"/>
      <c r="AC322" s="85"/>
      <c r="AD322" s="85"/>
      <c r="AE322" s="85"/>
      <c r="AF322" s="85"/>
      <c r="AG322" s="85"/>
      <c r="AH322" s="85"/>
      <c r="AI322" s="85"/>
      <c r="AJ322" s="85"/>
      <c r="AK322" s="85"/>
      <c r="AL322" s="85"/>
      <c r="AM322" s="85"/>
      <c r="AN322" s="85"/>
      <c r="AO322" s="85"/>
      <c r="AP322" s="85"/>
      <c r="AQ322" s="85"/>
      <c r="AR322" s="85"/>
      <c r="AS322" s="85"/>
      <c r="AT322" s="85"/>
      <c r="AU322" s="85"/>
      <c r="AV322" s="85"/>
      <c r="AW322" s="85"/>
      <c r="AX322" s="85"/>
      <c r="AY322" s="85"/>
      <c r="AZ322" s="85"/>
      <c r="BA322" s="85"/>
      <c r="BB322" s="85"/>
      <c r="BC322" s="85"/>
      <c r="BD322" s="85"/>
      <c r="BE322" s="85"/>
      <c r="BF322" s="85"/>
      <c r="BG322" s="85"/>
      <c r="BH322" s="85"/>
      <c r="BI322" s="85"/>
      <c r="BJ322" s="85"/>
      <c r="BK322" s="85"/>
      <c r="BL322" s="85"/>
      <c r="BM322" s="85"/>
      <c r="BN322" s="85"/>
    </row>
    <row r="323" spans="1:75" ht="35.25" customHeight="1">
      <c r="D323" s="131"/>
      <c r="E323" s="305"/>
      <c r="F323" s="305"/>
      <c r="G323" s="551" t="s">
        <v>144</v>
      </c>
      <c r="H323" s="551"/>
      <c r="I323" s="551"/>
      <c r="J323" s="551"/>
      <c r="K323" s="551"/>
      <c r="L323" s="551"/>
      <c r="M323" s="551"/>
      <c r="N323" s="551"/>
      <c r="O323" s="551"/>
      <c r="P323" s="551"/>
      <c r="Q323" s="551"/>
      <c r="R323" s="551"/>
      <c r="S323" s="551"/>
      <c r="T323" s="551"/>
      <c r="U323" s="551"/>
      <c r="V323" s="551"/>
      <c r="W323" s="551"/>
      <c r="X323" s="551"/>
      <c r="Y323" s="551"/>
      <c r="Z323" s="551"/>
      <c r="AA323" s="551"/>
      <c r="AB323" s="551"/>
      <c r="AC323" s="551"/>
      <c r="AD323" s="551"/>
      <c r="AE323" s="551"/>
      <c r="AF323" s="551"/>
      <c r="AG323" s="551"/>
      <c r="AH323" s="551"/>
      <c r="AI323" s="551"/>
      <c r="AJ323" s="551"/>
      <c r="AK323" s="551"/>
      <c r="AL323" s="551"/>
      <c r="AM323" s="551"/>
      <c r="AN323" s="551"/>
      <c r="AO323" s="551"/>
      <c r="AP323" s="551"/>
      <c r="AQ323" s="551"/>
      <c r="AR323" s="551"/>
      <c r="AS323" s="551"/>
      <c r="AT323" s="551"/>
      <c r="AU323" s="551"/>
      <c r="AV323" s="551"/>
      <c r="AW323" s="551"/>
      <c r="AX323" s="551"/>
      <c r="AY323" s="551"/>
      <c r="AZ323" s="551"/>
      <c r="BA323" s="551"/>
      <c r="BB323" s="551"/>
      <c r="BC323" s="551"/>
      <c r="BD323" s="551"/>
      <c r="BE323" s="551"/>
      <c r="BF323" s="551"/>
      <c r="BG323" s="551"/>
      <c r="BH323" s="551"/>
      <c r="BI323" s="551"/>
      <c r="BJ323" s="551"/>
      <c r="BK323" s="551"/>
      <c r="BL323" s="551"/>
      <c r="BM323" s="551"/>
      <c r="BN323" s="551"/>
    </row>
    <row r="324" spans="1:75" ht="20.100000000000001" customHeight="1">
      <c r="E324" s="85" t="s">
        <v>77</v>
      </c>
      <c r="F324" s="85"/>
      <c r="G324" s="85"/>
      <c r="H324" s="85"/>
      <c r="I324" s="85"/>
      <c r="J324" s="85"/>
      <c r="K324" s="85"/>
      <c r="L324" s="85"/>
      <c r="M324" s="85"/>
      <c r="N324" s="85"/>
      <c r="O324" s="85"/>
      <c r="P324" s="85"/>
      <c r="Q324" s="85"/>
      <c r="R324" s="305"/>
      <c r="S324" s="305"/>
      <c r="T324" s="85"/>
      <c r="U324" s="85"/>
      <c r="V324" s="85"/>
      <c r="W324" s="85"/>
      <c r="X324" s="85"/>
      <c r="Y324" s="85"/>
      <c r="Z324" s="85"/>
      <c r="AA324" s="85"/>
      <c r="AB324" s="85"/>
      <c r="AC324" s="85"/>
      <c r="AD324" s="85"/>
      <c r="AE324" s="85"/>
      <c r="AF324" s="85"/>
      <c r="AG324" s="85"/>
      <c r="AH324" s="85"/>
      <c r="AI324" s="85"/>
      <c r="AJ324" s="85"/>
      <c r="AK324" s="85"/>
      <c r="AL324" s="85"/>
      <c r="AM324" s="85"/>
      <c r="AN324" s="85"/>
      <c r="AO324" s="85"/>
      <c r="AP324" s="85"/>
      <c r="AQ324" s="85"/>
      <c r="AR324" s="85"/>
      <c r="AS324" s="85"/>
      <c r="AT324" s="85"/>
      <c r="AU324" s="85"/>
      <c r="AV324" s="85"/>
      <c r="AW324" s="85"/>
      <c r="AX324" s="85"/>
      <c r="AY324" s="85"/>
      <c r="AZ324" s="85"/>
      <c r="BA324" s="85"/>
      <c r="BB324" s="85"/>
      <c r="BC324" s="85"/>
      <c r="BD324" s="85"/>
      <c r="BE324" s="85"/>
      <c r="BF324" s="85"/>
      <c r="BG324" s="85"/>
      <c r="BH324" s="85"/>
      <c r="BI324" s="85"/>
      <c r="BJ324" s="85"/>
      <c r="BK324" s="85"/>
      <c r="BL324" s="85"/>
      <c r="BM324" s="85"/>
      <c r="BN324" s="85"/>
    </row>
    <row r="325" spans="1:75" ht="19.5" customHeight="1">
      <c r="D325" s="131"/>
      <c r="E325" s="305"/>
      <c r="F325" s="305"/>
      <c r="G325" s="551" t="s">
        <v>145</v>
      </c>
      <c r="H325" s="551"/>
      <c r="I325" s="551"/>
      <c r="J325" s="551"/>
      <c r="K325" s="551"/>
      <c r="L325" s="551"/>
      <c r="M325" s="551"/>
      <c r="N325" s="551"/>
      <c r="O325" s="551"/>
      <c r="P325" s="551"/>
      <c r="Q325" s="551"/>
      <c r="R325" s="551"/>
      <c r="S325" s="551"/>
      <c r="T325" s="551"/>
      <c r="U325" s="551"/>
      <c r="V325" s="551"/>
      <c r="W325" s="551"/>
      <c r="X325" s="551"/>
      <c r="Y325" s="551"/>
      <c r="Z325" s="551"/>
      <c r="AA325" s="551"/>
      <c r="AB325" s="551"/>
      <c r="AC325" s="551"/>
      <c r="AD325" s="551"/>
      <c r="AE325" s="551"/>
      <c r="AF325" s="551"/>
      <c r="AG325" s="551"/>
      <c r="AH325" s="551"/>
      <c r="AI325" s="551"/>
      <c r="AJ325" s="551"/>
      <c r="AK325" s="551"/>
      <c r="AL325" s="551"/>
      <c r="AM325" s="551"/>
      <c r="AN325" s="551"/>
      <c r="AO325" s="551"/>
      <c r="AP325" s="551"/>
      <c r="AQ325" s="551"/>
      <c r="AR325" s="551"/>
      <c r="AS325" s="551"/>
      <c r="AT325" s="551"/>
      <c r="AU325" s="551"/>
      <c r="AV325" s="551"/>
      <c r="AW325" s="551"/>
      <c r="AX325" s="551"/>
      <c r="AY325" s="551"/>
      <c r="AZ325" s="551"/>
      <c r="BA325" s="551"/>
      <c r="BB325" s="551"/>
      <c r="BC325" s="551"/>
      <c r="BD325" s="551"/>
      <c r="BE325" s="551"/>
      <c r="BF325" s="551"/>
      <c r="BG325" s="551"/>
      <c r="BH325" s="551"/>
      <c r="BI325" s="551"/>
      <c r="BJ325" s="551"/>
      <c r="BK325" s="85"/>
      <c r="BL325" s="85"/>
      <c r="BM325" s="85"/>
      <c r="BN325" s="85"/>
    </row>
    <row r="326" spans="1:75" ht="20.100000000000001" customHeight="1">
      <c r="E326" s="85" t="s">
        <v>78</v>
      </c>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c r="AG326" s="85"/>
      <c r="AH326" s="85"/>
      <c r="AI326" s="85"/>
      <c r="AJ326" s="85"/>
      <c r="AK326" s="85"/>
      <c r="AL326" s="85"/>
      <c r="AM326" s="85"/>
      <c r="AN326" s="85"/>
      <c r="AO326" s="85"/>
      <c r="AP326" s="85"/>
      <c r="AQ326" s="85"/>
      <c r="AR326" s="85"/>
      <c r="AS326" s="85"/>
      <c r="AT326" s="85"/>
      <c r="AU326" s="85"/>
      <c r="AV326" s="85"/>
      <c r="AW326" s="85"/>
      <c r="AX326" s="85"/>
      <c r="AY326" s="85"/>
      <c r="AZ326" s="85"/>
      <c r="BA326" s="85"/>
      <c r="BB326" s="85"/>
      <c r="BC326" s="85"/>
      <c r="BD326" s="85"/>
      <c r="BE326" s="85"/>
      <c r="BF326" s="85"/>
      <c r="BG326" s="85"/>
      <c r="BH326" s="85"/>
      <c r="BI326" s="85"/>
      <c r="BJ326" s="85"/>
      <c r="BK326" s="85"/>
      <c r="BL326" s="86"/>
      <c r="BM326" s="86"/>
      <c r="BN326" s="86"/>
      <c r="BO326" s="90"/>
      <c r="BP326" s="90"/>
      <c r="BQ326" s="90"/>
      <c r="BR326" s="90"/>
      <c r="BS326" s="90"/>
      <c r="BT326" s="90"/>
      <c r="BU326" s="90"/>
      <c r="BV326" s="90"/>
      <c r="BW326" s="90"/>
    </row>
    <row r="327" spans="1:75" ht="20.100000000000001" customHeight="1">
      <c r="E327" s="305"/>
      <c r="F327" s="305"/>
      <c r="G327" s="305" t="s">
        <v>79</v>
      </c>
      <c r="H327" s="305"/>
      <c r="I327" s="305"/>
      <c r="J327" s="305"/>
      <c r="K327" s="305"/>
      <c r="L327" s="305"/>
      <c r="M327" s="305"/>
      <c r="N327" s="305"/>
      <c r="O327" s="305"/>
      <c r="P327" s="305"/>
      <c r="Q327" s="305"/>
      <c r="R327" s="305"/>
      <c r="S327" s="305"/>
      <c r="T327" s="305"/>
      <c r="U327" s="305"/>
      <c r="V327" s="305"/>
      <c r="W327" s="305"/>
      <c r="X327" s="305"/>
      <c r="Y327" s="305"/>
      <c r="Z327" s="305"/>
      <c r="AA327" s="305"/>
      <c r="AB327" s="305"/>
      <c r="AC327" s="305"/>
      <c r="AD327" s="305"/>
      <c r="AE327" s="305"/>
      <c r="AF327" s="305"/>
      <c r="AG327" s="305"/>
      <c r="AH327" s="305"/>
      <c r="AI327" s="305"/>
      <c r="AJ327" s="305"/>
      <c r="AK327" s="305"/>
      <c r="AL327" s="305"/>
      <c r="AM327" s="305"/>
      <c r="AN327" s="305"/>
      <c r="AO327" s="305"/>
      <c r="AP327" s="305"/>
      <c r="AQ327" s="305"/>
      <c r="AR327" s="305"/>
      <c r="AS327" s="305"/>
      <c r="AT327" s="305"/>
      <c r="AU327" s="305"/>
      <c r="AV327" s="305"/>
      <c r="AW327" s="305"/>
      <c r="AX327" s="305"/>
      <c r="AY327" s="305"/>
      <c r="AZ327" s="305"/>
      <c r="BA327" s="305"/>
      <c r="BB327" s="305"/>
      <c r="BC327" s="305"/>
      <c r="BD327" s="305"/>
      <c r="BE327" s="305"/>
      <c r="BF327" s="305"/>
      <c r="BG327" s="305"/>
      <c r="BH327" s="305"/>
      <c r="BI327" s="305"/>
      <c r="BJ327" s="305"/>
      <c r="BK327" s="305"/>
      <c r="BL327" s="306"/>
      <c r="BM327" s="306"/>
      <c r="BN327" s="306"/>
      <c r="BO327" s="297"/>
      <c r="BP327" s="297"/>
      <c r="BQ327" s="297"/>
      <c r="BR327" s="297"/>
      <c r="BS327" s="297"/>
      <c r="BT327" s="297"/>
      <c r="BU327" s="297"/>
      <c r="BV327" s="297"/>
    </row>
    <row r="328" spans="1:75" ht="20.100000000000001" customHeight="1">
      <c r="E328" s="85" t="s">
        <v>202</v>
      </c>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c r="AG328" s="85"/>
      <c r="AH328" s="85"/>
      <c r="AI328" s="85"/>
      <c r="AJ328" s="85"/>
      <c r="AK328" s="85"/>
      <c r="AL328" s="85"/>
      <c r="AM328" s="85"/>
      <c r="AN328" s="85"/>
      <c r="AO328" s="85"/>
      <c r="AP328" s="85"/>
      <c r="AQ328" s="85"/>
      <c r="AR328" s="85"/>
      <c r="AS328" s="85"/>
      <c r="AT328" s="85"/>
      <c r="AU328" s="85"/>
      <c r="AV328" s="85"/>
      <c r="AW328" s="85"/>
      <c r="AX328" s="85"/>
      <c r="AY328" s="85"/>
      <c r="AZ328" s="85"/>
      <c r="BA328" s="85"/>
      <c r="BB328" s="85"/>
      <c r="BC328" s="85"/>
      <c r="BD328" s="85"/>
      <c r="BE328" s="85"/>
      <c r="BF328" s="85"/>
      <c r="BG328" s="85"/>
      <c r="BH328" s="85"/>
      <c r="BI328" s="85"/>
      <c r="BJ328" s="85"/>
      <c r="BK328" s="85"/>
      <c r="BL328" s="86"/>
      <c r="BM328" s="86"/>
      <c r="BN328" s="86"/>
      <c r="BO328" s="90"/>
      <c r="BP328" s="90"/>
      <c r="BQ328" s="90"/>
    </row>
    <row r="329" spans="1:75" ht="20.100000000000001" customHeight="1">
      <c r="E329" s="85"/>
      <c r="F329" s="85"/>
      <c r="G329" s="85" t="s">
        <v>203</v>
      </c>
      <c r="H329" s="85"/>
      <c r="I329" s="85"/>
      <c r="J329" s="85"/>
      <c r="K329" s="85"/>
      <c r="L329" s="85"/>
      <c r="M329" s="85"/>
      <c r="N329" s="85"/>
      <c r="O329" s="85"/>
      <c r="P329" s="85"/>
      <c r="Q329" s="85"/>
      <c r="R329" s="85"/>
      <c r="S329" s="85"/>
      <c r="T329" s="85"/>
      <c r="U329" s="85"/>
      <c r="V329" s="85"/>
      <c r="W329" s="85"/>
      <c r="X329" s="85"/>
      <c r="Y329" s="85"/>
      <c r="Z329" s="85"/>
      <c r="AA329" s="85"/>
      <c r="AB329" s="85"/>
      <c r="AC329" s="87"/>
      <c r="AD329" s="87"/>
      <c r="AE329" s="87"/>
      <c r="AF329" s="87"/>
      <c r="AG329" s="87"/>
      <c r="AH329" s="87"/>
      <c r="AI329" s="85"/>
      <c r="AJ329" s="85"/>
      <c r="AK329" s="85"/>
      <c r="AL329" s="85"/>
      <c r="AM329" s="85"/>
      <c r="AN329" s="85"/>
      <c r="AO329" s="85"/>
      <c r="AP329" s="85"/>
      <c r="AQ329" s="85"/>
      <c r="AR329" s="85"/>
      <c r="AS329" s="85"/>
      <c r="AT329" s="85"/>
      <c r="AU329" s="85"/>
      <c r="AV329" s="85"/>
      <c r="AW329" s="85"/>
      <c r="AX329" s="85"/>
      <c r="AY329" s="85"/>
      <c r="AZ329" s="85"/>
      <c r="BA329" s="87"/>
      <c r="BB329" s="87"/>
      <c r="BC329" s="87"/>
      <c r="BD329" s="87"/>
      <c r="BE329" s="85"/>
      <c r="BF329" s="85"/>
      <c r="BG329" s="87"/>
      <c r="BH329" s="87"/>
      <c r="BI329" s="87"/>
      <c r="BJ329" s="87"/>
      <c r="BK329" s="87"/>
      <c r="BL329" s="87"/>
      <c r="BM329" s="85"/>
      <c r="BN329" s="85"/>
    </row>
    <row r="330" spans="1:75" ht="19.5" customHeight="1">
      <c r="A330" s="531" t="s">
        <v>190</v>
      </c>
      <c r="B330" s="531"/>
      <c r="C330" s="531"/>
      <c r="D330" s="531"/>
      <c r="E330" s="163" t="s">
        <v>216</v>
      </c>
      <c r="AC330" s="127"/>
      <c r="AD330" s="127"/>
      <c r="AE330" s="127"/>
      <c r="AF330" s="127"/>
      <c r="AG330" s="127"/>
      <c r="AH330" s="127"/>
      <c r="BA330" s="127"/>
      <c r="BB330" s="127"/>
      <c r="BC330" s="127"/>
      <c r="BD330" s="127"/>
      <c r="BG330" s="127"/>
      <c r="BH330" s="127"/>
      <c r="BI330" s="127"/>
      <c r="BJ330" s="127"/>
      <c r="BK330" s="127"/>
      <c r="BL330" s="127"/>
    </row>
    <row r="331" spans="1:75" ht="61.5" customHeight="1">
      <c r="A331" s="531" t="s">
        <v>191</v>
      </c>
      <c r="B331" s="531"/>
      <c r="C331" s="531"/>
      <c r="D331" s="531"/>
      <c r="E331" s="566" t="s">
        <v>240</v>
      </c>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6"/>
      <c r="AL331" s="566"/>
      <c r="AM331" s="566"/>
      <c r="AN331" s="566"/>
      <c r="AO331" s="566"/>
      <c r="AP331" s="566"/>
      <c r="AQ331" s="566"/>
      <c r="AR331" s="566"/>
      <c r="AS331" s="566"/>
      <c r="AT331" s="566"/>
      <c r="AU331" s="566"/>
      <c r="AV331" s="566"/>
      <c r="AW331" s="566"/>
      <c r="AX331" s="566"/>
      <c r="AY331" s="566"/>
      <c r="AZ331" s="566"/>
      <c r="BA331" s="566"/>
      <c r="BB331" s="566"/>
      <c r="BC331" s="566"/>
      <c r="BD331" s="566"/>
      <c r="BE331" s="566"/>
      <c r="BF331" s="566"/>
      <c r="BG331" s="566"/>
      <c r="BH331" s="566"/>
      <c r="BI331" s="566"/>
      <c r="BJ331" s="566"/>
      <c r="BK331" s="566"/>
      <c r="BL331" s="566"/>
      <c r="BM331" s="566"/>
      <c r="BN331" s="566"/>
    </row>
    <row r="332" spans="1:75" ht="49.5" customHeight="1">
      <c r="A332" s="531" t="s">
        <v>192</v>
      </c>
      <c r="B332" s="531"/>
      <c r="C332" s="531"/>
      <c r="D332" s="531"/>
      <c r="E332" s="566" t="s">
        <v>571</v>
      </c>
      <c r="F332" s="566"/>
      <c r="G332" s="566"/>
      <c r="H332" s="566"/>
      <c r="I332" s="566"/>
      <c r="J332" s="566"/>
      <c r="K332" s="566"/>
      <c r="L332" s="566"/>
      <c r="M332" s="566"/>
      <c r="N332" s="566"/>
      <c r="O332" s="566"/>
      <c r="P332" s="566"/>
      <c r="Q332" s="566"/>
      <c r="R332" s="566"/>
      <c r="S332" s="566"/>
      <c r="T332" s="566"/>
      <c r="U332" s="566"/>
      <c r="V332" s="566"/>
      <c r="W332" s="566"/>
      <c r="X332" s="566"/>
      <c r="Y332" s="566"/>
      <c r="Z332" s="566"/>
      <c r="AA332" s="566"/>
      <c r="AB332" s="566"/>
      <c r="AC332" s="566"/>
      <c r="AD332" s="566"/>
      <c r="AE332" s="566"/>
      <c r="AF332" s="566"/>
      <c r="AG332" s="566"/>
      <c r="AH332" s="566"/>
      <c r="AI332" s="566"/>
      <c r="AJ332" s="566"/>
      <c r="AK332" s="566"/>
      <c r="AL332" s="566"/>
      <c r="AM332" s="566"/>
      <c r="AN332" s="566"/>
      <c r="AO332" s="566"/>
      <c r="AP332" s="566"/>
      <c r="AQ332" s="566"/>
      <c r="AR332" s="566"/>
      <c r="AS332" s="566"/>
      <c r="AT332" s="566"/>
      <c r="AU332" s="566"/>
      <c r="AV332" s="566"/>
      <c r="AW332" s="566"/>
      <c r="AX332" s="566"/>
      <c r="AY332" s="566"/>
      <c r="AZ332" s="566"/>
      <c r="BA332" s="566"/>
      <c r="BB332" s="566"/>
      <c r="BC332" s="566"/>
      <c r="BD332" s="566"/>
      <c r="BE332" s="566"/>
      <c r="BF332" s="566"/>
      <c r="BG332" s="566"/>
      <c r="BH332" s="566"/>
      <c r="BI332" s="566"/>
      <c r="BJ332" s="566"/>
      <c r="BK332" s="566"/>
      <c r="BL332" s="566"/>
      <c r="BM332" s="566"/>
      <c r="BN332" s="566"/>
    </row>
    <row r="333" spans="1:75" ht="49.5" customHeight="1">
      <c r="A333" s="531" t="s">
        <v>215</v>
      </c>
      <c r="B333" s="531"/>
      <c r="C333" s="531"/>
      <c r="D333" s="531"/>
      <c r="E333" s="566" t="s">
        <v>572</v>
      </c>
      <c r="F333" s="566"/>
      <c r="G333" s="566"/>
      <c r="H333" s="566"/>
      <c r="I333" s="566"/>
      <c r="J333" s="566"/>
      <c r="K333" s="566"/>
      <c r="L333" s="566"/>
      <c r="M333" s="566"/>
      <c r="N333" s="566"/>
      <c r="O333" s="566"/>
      <c r="P333" s="566"/>
      <c r="Q333" s="566"/>
      <c r="R333" s="566"/>
      <c r="S333" s="566"/>
      <c r="T333" s="566"/>
      <c r="U333" s="566"/>
      <c r="V333" s="566"/>
      <c r="W333" s="566"/>
      <c r="X333" s="566"/>
      <c r="Y333" s="566"/>
      <c r="Z333" s="566"/>
      <c r="AA333" s="566"/>
      <c r="AB333" s="566"/>
      <c r="AC333" s="566"/>
      <c r="AD333" s="566"/>
      <c r="AE333" s="566"/>
      <c r="AF333" s="566"/>
      <c r="AG333" s="566"/>
      <c r="AH333" s="566"/>
      <c r="AI333" s="566"/>
      <c r="AJ333" s="566"/>
      <c r="AK333" s="566"/>
      <c r="AL333" s="566"/>
      <c r="AM333" s="566"/>
      <c r="AN333" s="566"/>
      <c r="AO333" s="566"/>
      <c r="AP333" s="566"/>
      <c r="AQ333" s="566"/>
      <c r="AR333" s="566"/>
      <c r="AS333" s="566"/>
      <c r="AT333" s="566"/>
      <c r="AU333" s="566"/>
      <c r="AV333" s="566"/>
      <c r="AW333" s="566"/>
      <c r="AX333" s="566"/>
      <c r="AY333" s="566"/>
      <c r="AZ333" s="566"/>
      <c r="BA333" s="566"/>
      <c r="BB333" s="566"/>
      <c r="BC333" s="566"/>
      <c r="BD333" s="566"/>
      <c r="BE333" s="566"/>
      <c r="BF333" s="566"/>
      <c r="BG333" s="566"/>
      <c r="BH333" s="566"/>
      <c r="BI333" s="566"/>
      <c r="BJ333" s="566"/>
      <c r="BK333" s="566"/>
      <c r="BL333" s="566"/>
      <c r="BM333" s="566"/>
      <c r="BN333" s="566"/>
    </row>
    <row r="334" spans="1:75" ht="35.25" customHeight="1">
      <c r="A334" s="531" t="s">
        <v>193</v>
      </c>
      <c r="B334" s="531"/>
      <c r="C334" s="531"/>
      <c r="D334" s="531"/>
      <c r="E334" s="566" t="s">
        <v>147</v>
      </c>
      <c r="F334" s="566"/>
      <c r="G334" s="566"/>
      <c r="H334" s="566"/>
      <c r="I334" s="566"/>
      <c r="J334" s="566"/>
      <c r="K334" s="566"/>
      <c r="L334" s="566"/>
      <c r="M334" s="566"/>
      <c r="N334" s="566"/>
      <c r="O334" s="566"/>
      <c r="P334" s="566"/>
      <c r="Q334" s="566"/>
      <c r="R334" s="566"/>
      <c r="S334" s="566"/>
      <c r="T334" s="566"/>
      <c r="U334" s="566"/>
      <c r="V334" s="566"/>
      <c r="W334" s="566"/>
      <c r="X334" s="566"/>
      <c r="Y334" s="566"/>
      <c r="Z334" s="566"/>
      <c r="AA334" s="566"/>
      <c r="AB334" s="566"/>
      <c r="AC334" s="566"/>
      <c r="AD334" s="566"/>
      <c r="AE334" s="566"/>
      <c r="AF334" s="566"/>
      <c r="AG334" s="566"/>
      <c r="AH334" s="566"/>
      <c r="AI334" s="566"/>
      <c r="AJ334" s="566"/>
      <c r="AK334" s="566"/>
      <c r="AL334" s="566"/>
      <c r="AM334" s="566"/>
      <c r="AN334" s="566"/>
      <c r="AO334" s="566"/>
      <c r="AP334" s="566"/>
      <c r="AQ334" s="566"/>
      <c r="AR334" s="566"/>
      <c r="AS334" s="566"/>
      <c r="AT334" s="566"/>
      <c r="AU334" s="566"/>
      <c r="AV334" s="566"/>
      <c r="AW334" s="566"/>
      <c r="AX334" s="566"/>
      <c r="AY334" s="566"/>
      <c r="AZ334" s="566"/>
      <c r="BA334" s="566"/>
      <c r="BB334" s="566"/>
      <c r="BC334" s="566"/>
      <c r="BD334" s="566"/>
      <c r="BE334" s="566"/>
      <c r="BF334" s="566"/>
      <c r="BG334" s="566"/>
      <c r="BH334" s="566"/>
      <c r="BI334" s="566"/>
      <c r="BJ334" s="566"/>
      <c r="BK334" s="566"/>
      <c r="BL334" s="566"/>
      <c r="BM334" s="566"/>
      <c r="BN334" s="566"/>
    </row>
    <row r="335" spans="1:75" ht="20.100000000000001" customHeight="1">
      <c r="A335" s="531" t="s">
        <v>204</v>
      </c>
      <c r="B335" s="531"/>
      <c r="C335" s="531"/>
      <c r="D335" s="531"/>
      <c r="E335" s="163" t="s">
        <v>80</v>
      </c>
    </row>
    <row r="336" spans="1:75" ht="20.100000000000001" customHeight="1">
      <c r="A336" s="131" t="s">
        <v>264</v>
      </c>
      <c r="B336" s="282"/>
      <c r="C336" s="282"/>
      <c r="D336" s="282"/>
    </row>
    <row r="337" spans="1:75" ht="72" customHeight="1">
      <c r="A337" s="531"/>
      <c r="B337" s="531"/>
      <c r="C337" s="531"/>
      <c r="D337" s="531"/>
      <c r="E337" s="566" t="s">
        <v>267</v>
      </c>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6"/>
      <c r="AL337" s="566"/>
      <c r="AM337" s="566"/>
      <c r="AN337" s="566"/>
      <c r="AO337" s="566"/>
      <c r="AP337" s="566"/>
      <c r="AQ337" s="566"/>
      <c r="AR337" s="566"/>
      <c r="AS337" s="566"/>
      <c r="AT337" s="566"/>
      <c r="AU337" s="566"/>
      <c r="AV337" s="566"/>
      <c r="AW337" s="566"/>
      <c r="AX337" s="566"/>
      <c r="AY337" s="566"/>
      <c r="AZ337" s="566"/>
      <c r="BA337" s="566"/>
      <c r="BB337" s="566"/>
      <c r="BC337" s="566"/>
      <c r="BD337" s="566"/>
      <c r="BE337" s="566"/>
      <c r="BF337" s="566"/>
      <c r="BG337" s="566"/>
      <c r="BH337" s="566"/>
      <c r="BI337" s="566"/>
      <c r="BJ337" s="566"/>
      <c r="BK337" s="566"/>
      <c r="BL337" s="566"/>
      <c r="BM337" s="566"/>
      <c r="BN337" s="566"/>
    </row>
    <row r="338" spans="1:75">
      <c r="A338" s="531" t="s">
        <v>265</v>
      </c>
      <c r="B338" s="531"/>
      <c r="C338" s="531"/>
      <c r="D338" s="531"/>
      <c r="E338" s="566" t="s">
        <v>217</v>
      </c>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6"/>
      <c r="AL338" s="566"/>
      <c r="AM338" s="566"/>
      <c r="AN338" s="566"/>
      <c r="AO338" s="566"/>
      <c r="AP338" s="566"/>
      <c r="AQ338" s="566"/>
      <c r="AR338" s="566"/>
      <c r="AS338" s="566"/>
      <c r="AT338" s="566"/>
      <c r="AU338" s="566"/>
      <c r="AV338" s="566"/>
      <c r="AW338" s="566"/>
      <c r="AX338" s="566"/>
      <c r="AY338" s="566"/>
      <c r="AZ338" s="566"/>
      <c r="BA338" s="566"/>
      <c r="BB338" s="566"/>
      <c r="BC338" s="566"/>
      <c r="BD338" s="566"/>
      <c r="BE338" s="566"/>
      <c r="BF338" s="566"/>
      <c r="BG338" s="566"/>
      <c r="BH338" s="566"/>
      <c r="BI338" s="566"/>
      <c r="BJ338" s="566"/>
      <c r="BK338" s="566"/>
      <c r="BL338" s="566"/>
      <c r="BM338" s="566"/>
      <c r="BN338" s="566"/>
      <c r="BO338" s="90"/>
    </row>
    <row r="339" spans="1:75" ht="20.100000000000001" customHeight="1">
      <c r="A339" s="131" t="s">
        <v>266</v>
      </c>
      <c r="B339" s="282"/>
      <c r="C339" s="282"/>
      <c r="D339" s="282"/>
    </row>
    <row r="340" spans="1:75" ht="72" customHeight="1">
      <c r="A340" s="531"/>
      <c r="B340" s="531"/>
      <c r="C340" s="531"/>
      <c r="D340" s="531"/>
      <c r="E340" s="566" t="s">
        <v>239</v>
      </c>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6"/>
      <c r="AL340" s="566"/>
      <c r="AM340" s="566"/>
      <c r="AN340" s="566"/>
      <c r="AO340" s="566"/>
      <c r="AP340" s="566"/>
      <c r="AQ340" s="566"/>
      <c r="AR340" s="566"/>
      <c r="AS340" s="566"/>
      <c r="AT340" s="566"/>
      <c r="AU340" s="566"/>
      <c r="AV340" s="566"/>
      <c r="AW340" s="566"/>
      <c r="AX340" s="566"/>
      <c r="AY340" s="566"/>
      <c r="AZ340" s="566"/>
      <c r="BA340" s="566"/>
      <c r="BB340" s="566"/>
      <c r="BC340" s="566"/>
      <c r="BD340" s="566"/>
      <c r="BE340" s="566"/>
      <c r="BF340" s="566"/>
      <c r="BG340" s="566"/>
      <c r="BH340" s="566"/>
      <c r="BI340" s="566"/>
      <c r="BJ340" s="566"/>
      <c r="BK340" s="566"/>
      <c r="BL340" s="566"/>
      <c r="BM340" s="566"/>
      <c r="BN340" s="566"/>
    </row>
    <row r="341" spans="1:75" ht="54" customHeight="1">
      <c r="A341" s="531" t="s">
        <v>268</v>
      </c>
      <c r="B341" s="531"/>
      <c r="C341" s="531"/>
      <c r="D341" s="531"/>
      <c r="E341" s="566" t="s">
        <v>578</v>
      </c>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6"/>
      <c r="AL341" s="566"/>
      <c r="AM341" s="566"/>
      <c r="AN341" s="566"/>
      <c r="AO341" s="566"/>
      <c r="AP341" s="566"/>
      <c r="AQ341" s="566"/>
      <c r="AR341" s="566"/>
      <c r="AS341" s="566"/>
      <c r="AT341" s="566"/>
      <c r="AU341" s="566"/>
      <c r="AV341" s="566"/>
      <c r="AW341" s="566"/>
      <c r="AX341" s="566"/>
      <c r="AY341" s="566"/>
      <c r="AZ341" s="566"/>
      <c r="BA341" s="566"/>
      <c r="BB341" s="566"/>
      <c r="BC341" s="566"/>
      <c r="BD341" s="566"/>
      <c r="BE341" s="566"/>
      <c r="BF341" s="566"/>
      <c r="BG341" s="566"/>
      <c r="BH341" s="566"/>
      <c r="BI341" s="566"/>
      <c r="BJ341" s="566"/>
      <c r="BK341" s="566"/>
      <c r="BL341" s="566"/>
      <c r="BM341" s="566"/>
      <c r="BN341" s="566"/>
      <c r="BO341" s="90"/>
    </row>
    <row r="342" spans="1:75" ht="69.75" customHeight="1">
      <c r="A342" s="531" t="s">
        <v>269</v>
      </c>
      <c r="B342" s="531"/>
      <c r="C342" s="531"/>
      <c r="D342" s="531"/>
      <c r="E342" s="566" t="s">
        <v>573</v>
      </c>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6"/>
      <c r="AL342" s="566"/>
      <c r="AM342" s="566"/>
      <c r="AN342" s="566"/>
      <c r="AO342" s="566"/>
      <c r="AP342" s="566"/>
      <c r="AQ342" s="566"/>
      <c r="AR342" s="566"/>
      <c r="AS342" s="566"/>
      <c r="AT342" s="566"/>
      <c r="AU342" s="566"/>
      <c r="AV342" s="566"/>
      <c r="AW342" s="566"/>
      <c r="AX342" s="566"/>
      <c r="AY342" s="566"/>
      <c r="AZ342" s="566"/>
      <c r="BA342" s="566"/>
      <c r="BB342" s="566"/>
      <c r="BC342" s="566"/>
      <c r="BD342" s="566"/>
      <c r="BE342" s="566"/>
      <c r="BF342" s="566"/>
      <c r="BG342" s="566"/>
      <c r="BH342" s="566"/>
      <c r="BI342" s="566"/>
      <c r="BJ342" s="566"/>
      <c r="BK342" s="566"/>
      <c r="BL342" s="566"/>
      <c r="BM342" s="566"/>
      <c r="BN342" s="566"/>
      <c r="BO342" s="90"/>
    </row>
    <row r="343" spans="1:75" ht="54.75" customHeight="1">
      <c r="A343" s="531" t="s">
        <v>270</v>
      </c>
      <c r="B343" s="531"/>
      <c r="C343" s="531"/>
      <c r="D343" s="531"/>
      <c r="E343" s="566" t="s">
        <v>219</v>
      </c>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6"/>
      <c r="AL343" s="566"/>
      <c r="AM343" s="566"/>
      <c r="AN343" s="566"/>
      <c r="AO343" s="566"/>
      <c r="AP343" s="566"/>
      <c r="AQ343" s="566"/>
      <c r="AR343" s="566"/>
      <c r="AS343" s="566"/>
      <c r="AT343" s="566"/>
      <c r="AU343" s="566"/>
      <c r="AV343" s="566"/>
      <c r="AW343" s="566"/>
      <c r="AX343" s="566"/>
      <c r="AY343" s="566"/>
      <c r="AZ343" s="566"/>
      <c r="BA343" s="566"/>
      <c r="BB343" s="566"/>
      <c r="BC343" s="566"/>
      <c r="BD343" s="566"/>
      <c r="BE343" s="566"/>
      <c r="BF343" s="566"/>
      <c r="BG343" s="566"/>
      <c r="BH343" s="566"/>
      <c r="BI343" s="566"/>
      <c r="BJ343" s="566"/>
      <c r="BK343" s="566"/>
      <c r="BL343" s="566"/>
      <c r="BM343" s="566"/>
      <c r="BN343" s="566"/>
    </row>
    <row r="344" spans="1:75" ht="34.5" customHeight="1">
      <c r="A344" s="531" t="s">
        <v>530</v>
      </c>
      <c r="B344" s="531"/>
      <c r="C344" s="531"/>
      <c r="D344" s="531"/>
      <c r="E344" s="566" t="s">
        <v>559</v>
      </c>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6"/>
      <c r="AL344" s="566"/>
      <c r="AM344" s="566"/>
      <c r="AN344" s="566"/>
      <c r="AO344" s="566"/>
      <c r="AP344" s="566"/>
      <c r="AQ344" s="566"/>
      <c r="AR344" s="566"/>
      <c r="AS344" s="566"/>
      <c r="AT344" s="566"/>
      <c r="AU344" s="566"/>
      <c r="AV344" s="566"/>
      <c r="AW344" s="566"/>
      <c r="AX344" s="566"/>
      <c r="AY344" s="566"/>
      <c r="AZ344" s="566"/>
      <c r="BA344" s="566"/>
      <c r="BB344" s="566"/>
      <c r="BC344" s="566"/>
      <c r="BD344" s="566"/>
      <c r="BE344" s="566"/>
      <c r="BF344" s="566"/>
      <c r="BG344" s="566"/>
      <c r="BH344" s="566"/>
      <c r="BI344" s="566"/>
      <c r="BJ344" s="566"/>
      <c r="BK344" s="566"/>
      <c r="BL344" s="566"/>
      <c r="BM344" s="566"/>
      <c r="BN344" s="566"/>
    </row>
    <row r="345" spans="1:75" ht="14.25" customHeight="1">
      <c r="E345" s="282"/>
    </row>
    <row r="346" spans="1:75" ht="34.5" customHeight="1">
      <c r="A346" s="531" t="s">
        <v>623</v>
      </c>
      <c r="B346" s="531"/>
      <c r="C346" s="531"/>
      <c r="D346" s="531"/>
      <c r="E346" s="566" t="s">
        <v>617</v>
      </c>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6"/>
      <c r="AL346" s="566"/>
      <c r="AM346" s="566"/>
      <c r="AN346" s="566"/>
      <c r="AO346" s="566"/>
      <c r="AP346" s="566"/>
      <c r="AQ346" s="566"/>
      <c r="AR346" s="566"/>
      <c r="AS346" s="566"/>
      <c r="AT346" s="566"/>
      <c r="AU346" s="566"/>
      <c r="AV346" s="566"/>
      <c r="AW346" s="566"/>
      <c r="AX346" s="566"/>
      <c r="AY346" s="566"/>
      <c r="AZ346" s="566"/>
      <c r="BA346" s="566"/>
      <c r="BB346" s="566"/>
      <c r="BC346" s="566"/>
      <c r="BD346" s="566"/>
      <c r="BE346" s="566"/>
      <c r="BF346" s="566"/>
      <c r="BG346" s="566"/>
      <c r="BH346" s="566"/>
      <c r="BI346" s="566"/>
      <c r="BJ346" s="566"/>
      <c r="BK346" s="566"/>
      <c r="BL346" s="566"/>
      <c r="BM346" s="566"/>
      <c r="BN346" s="566"/>
    </row>
    <row r="347" spans="1:75" ht="20.100000000000001" customHeight="1">
      <c r="BL347" s="90"/>
      <c r="BM347" s="90"/>
      <c r="BN347" s="90"/>
      <c r="BO347" s="90"/>
      <c r="BP347" s="90"/>
      <c r="BQ347" s="90"/>
      <c r="BR347" s="90"/>
      <c r="BS347" s="90"/>
    </row>
    <row r="348" spans="1:75" ht="20.100000000000001" customHeight="1">
      <c r="BL348" s="90"/>
      <c r="BM348" s="90"/>
      <c r="BN348" s="90"/>
      <c r="BO348" s="90"/>
      <c r="BP348" s="90"/>
      <c r="BQ348" s="90"/>
      <c r="BR348" s="90"/>
      <c r="BS348" s="90"/>
    </row>
    <row r="349" spans="1:75" ht="20.100000000000001" customHeight="1">
      <c r="V349" s="282"/>
      <c r="W349" s="282"/>
      <c r="X349" s="282"/>
      <c r="BL349" s="90"/>
      <c r="BM349" s="90"/>
      <c r="BN349" s="90"/>
      <c r="BO349" s="90"/>
      <c r="BP349" s="90"/>
      <c r="BQ349" s="90"/>
      <c r="BR349" s="90"/>
      <c r="BS349" s="90"/>
    </row>
    <row r="350" spans="1:75" ht="20.100000000000001" customHeight="1">
      <c r="BL350" s="90"/>
      <c r="BM350" s="90"/>
      <c r="BN350" s="90"/>
      <c r="BO350" s="90"/>
      <c r="BP350" s="90"/>
      <c r="BQ350" s="90"/>
      <c r="BR350" s="90"/>
      <c r="BS350" s="90"/>
      <c r="BT350" s="90"/>
      <c r="BU350" s="90"/>
      <c r="BV350" s="90"/>
      <c r="BW350" s="90"/>
    </row>
    <row r="351" spans="1:75" ht="20.100000000000001" customHeight="1">
      <c r="Z351" s="34"/>
      <c r="AA351" s="34"/>
      <c r="AB351" s="34"/>
      <c r="AC351" s="34"/>
      <c r="AD351" s="34"/>
      <c r="AE351" s="34"/>
      <c r="AF351" s="34"/>
      <c r="AM351" s="34"/>
      <c r="AN351" s="34"/>
      <c r="AO351" s="34"/>
      <c r="AP351" s="34"/>
      <c r="AQ351" s="34"/>
      <c r="AR351" s="34"/>
      <c r="AS351" s="34"/>
      <c r="BL351" s="90"/>
      <c r="BM351" s="90"/>
      <c r="BN351" s="90"/>
      <c r="BO351" s="90"/>
      <c r="BP351" s="90"/>
      <c r="BQ351" s="90"/>
      <c r="BR351" s="90"/>
      <c r="BS351" s="90"/>
      <c r="BT351" s="90"/>
      <c r="BU351" s="90"/>
      <c r="BV351" s="90"/>
      <c r="BW351" s="90"/>
    </row>
    <row r="352" spans="1:75" ht="20.100000000000001" customHeight="1">
      <c r="AM352" s="34"/>
      <c r="AN352" s="34"/>
      <c r="AO352" s="34"/>
      <c r="AP352" s="34"/>
      <c r="AQ352" s="34"/>
      <c r="AR352" s="34"/>
      <c r="AS352" s="34"/>
      <c r="BL352" s="90"/>
      <c r="BM352" s="90"/>
      <c r="BN352" s="90"/>
      <c r="BO352" s="90"/>
      <c r="BP352" s="90"/>
      <c r="BQ352" s="90"/>
      <c r="BR352" s="90"/>
      <c r="BS352" s="90"/>
      <c r="BT352" s="90"/>
      <c r="BU352" s="90"/>
      <c r="BV352" s="90"/>
      <c r="BW352" s="90"/>
    </row>
    <row r="353" spans="7:76" ht="20.100000000000001" customHeight="1"/>
    <row r="354" spans="7:76" ht="20.100000000000001" customHeight="1"/>
    <row r="355" spans="7:76" ht="20.100000000000001" customHeight="1"/>
    <row r="356" spans="7:76" ht="20.100000000000001" customHeight="1"/>
    <row r="357" spans="7:76" ht="20.100000000000001" customHeight="1"/>
    <row r="358" spans="7:76" ht="20.100000000000001" customHeight="1"/>
    <row r="359" spans="7:76" ht="20.100000000000001" customHeight="1"/>
    <row r="360" spans="7:76" ht="20.100000000000001" customHeight="1">
      <c r="BC360" s="282"/>
      <c r="BD360" s="282"/>
      <c r="BE360" s="282"/>
      <c r="BF360" s="282"/>
      <c r="BG360" s="282"/>
      <c r="BH360" s="282"/>
      <c r="BI360" s="282"/>
      <c r="BJ360" s="282"/>
      <c r="BK360" s="282"/>
      <c r="BL360" s="282"/>
      <c r="BM360" s="282"/>
      <c r="BN360" s="282"/>
      <c r="BO360" s="282"/>
      <c r="BP360" s="282"/>
      <c r="BQ360" s="282"/>
      <c r="BR360" s="282"/>
      <c r="BS360" s="282"/>
      <c r="BT360" s="282"/>
      <c r="BU360" s="282"/>
      <c r="BV360" s="282"/>
      <c r="BW360" s="282"/>
      <c r="BX360" s="282"/>
    </row>
    <row r="361" spans="7:76" ht="20.100000000000001" customHeight="1">
      <c r="G361" s="282"/>
    </row>
  </sheetData>
  <mergeCells count="771">
    <mergeCell ref="BE81:BI81"/>
    <mergeCell ref="BE82:BI82"/>
    <mergeCell ref="AF82:AJ82"/>
    <mergeCell ref="AF83:AJ83"/>
    <mergeCell ref="AK83:AO83"/>
    <mergeCell ref="AF78:AJ78"/>
    <mergeCell ref="AF81:AJ81"/>
    <mergeCell ref="I82:U83"/>
    <mergeCell ref="AF80:AJ80"/>
    <mergeCell ref="BE78:BI78"/>
    <mergeCell ref="AK79:AO79"/>
    <mergeCell ref="AU80:AY80"/>
    <mergeCell ref="AZ78:BD78"/>
    <mergeCell ref="AZ79:BD79"/>
    <mergeCell ref="AU79:AY79"/>
    <mergeCell ref="AZ80:BD80"/>
    <mergeCell ref="AZ81:BD81"/>
    <mergeCell ref="AZ82:BD82"/>
    <mergeCell ref="AU81:AY81"/>
    <mergeCell ref="AU82:AY82"/>
    <mergeCell ref="AU78:AY78"/>
    <mergeCell ref="AK78:AO78"/>
    <mergeCell ref="G293:S296"/>
    <mergeCell ref="U293:U296"/>
    <mergeCell ref="X293:X296"/>
    <mergeCell ref="AA293:AA296"/>
    <mergeCell ref="F297:BN297"/>
    <mergeCell ref="A346:D346"/>
    <mergeCell ref="E346:BN346"/>
    <mergeCell ref="A317:D317"/>
    <mergeCell ref="E317:BN317"/>
    <mergeCell ref="A309:D309"/>
    <mergeCell ref="A310:D310"/>
    <mergeCell ref="E343:BN343"/>
    <mergeCell ref="A319:D319"/>
    <mergeCell ref="G325:BJ325"/>
    <mergeCell ref="A331:D331"/>
    <mergeCell ref="E319:BN319"/>
    <mergeCell ref="G321:BN321"/>
    <mergeCell ref="G323:BN323"/>
    <mergeCell ref="E331:BN331"/>
    <mergeCell ref="E332:BN332"/>
    <mergeCell ref="A342:D342"/>
    <mergeCell ref="E342:BN342"/>
    <mergeCell ref="E341:BN341"/>
    <mergeCell ref="E334:BN334"/>
    <mergeCell ref="AL46:AN46"/>
    <mergeCell ref="AQ46:AR46"/>
    <mergeCell ref="AS46:AT46"/>
    <mergeCell ref="AW46:AY46"/>
    <mergeCell ref="AL47:AN47"/>
    <mergeCell ref="AQ47:AR47"/>
    <mergeCell ref="AS47:AT47"/>
    <mergeCell ref="AW47:AY47"/>
    <mergeCell ref="G44:R47"/>
    <mergeCell ref="AS43:AT43"/>
    <mergeCell ref="AW43:AY43"/>
    <mergeCell ref="AL44:AN44"/>
    <mergeCell ref="AQ44:AR44"/>
    <mergeCell ref="AS44:AT44"/>
    <mergeCell ref="AW44:AY44"/>
    <mergeCell ref="AL45:AN45"/>
    <mergeCell ref="AQ45:AR45"/>
    <mergeCell ref="AS45:AT45"/>
    <mergeCell ref="AW45:AY45"/>
    <mergeCell ref="G12:S12"/>
    <mergeCell ref="BB273:BG273"/>
    <mergeCell ref="BB274:BG274"/>
    <mergeCell ref="BB275:BG275"/>
    <mergeCell ref="BB276:BG276"/>
    <mergeCell ref="AJ266:BN268"/>
    <mergeCell ref="AU269:BA269"/>
    <mergeCell ref="AU270:AY270"/>
    <mergeCell ref="AU271:AY271"/>
    <mergeCell ref="AU272:AY272"/>
    <mergeCell ref="AU273:AY273"/>
    <mergeCell ref="AU274:AY274"/>
    <mergeCell ref="AU275:AY275"/>
    <mergeCell ref="AU276:AY276"/>
    <mergeCell ref="BE80:BI80"/>
    <mergeCell ref="AH36:AV36"/>
    <mergeCell ref="AW36:BJ36"/>
    <mergeCell ref="AU25:BC25"/>
    <mergeCell ref="BD21:BJ24"/>
    <mergeCell ref="BD25:BJ25"/>
    <mergeCell ref="BE27:BH27"/>
    <mergeCell ref="AV27:BA27"/>
    <mergeCell ref="AW31:BJ33"/>
    <mergeCell ref="AF42:AK42"/>
    <mergeCell ref="AW30:AX30"/>
    <mergeCell ref="T36:AG36"/>
    <mergeCell ref="AA80:AE80"/>
    <mergeCell ref="AA79:AE79"/>
    <mergeCell ref="AF79:AJ79"/>
    <mergeCell ref="BE79:BI79"/>
    <mergeCell ref="AP37:AQ37"/>
    <mergeCell ref="AL38:AM38"/>
    <mergeCell ref="AN38:AO38"/>
    <mergeCell ref="AP38:AQ38"/>
    <mergeCell ref="AV59:AW60"/>
    <mergeCell ref="N57:T58"/>
    <mergeCell ref="U57:V58"/>
    <mergeCell ref="W57:AC58"/>
    <mergeCell ref="AV65:AW66"/>
    <mergeCell ref="AZ77:BD77"/>
    <mergeCell ref="Y73:AA73"/>
    <mergeCell ref="AE73:AG73"/>
    <mergeCell ref="K72:P72"/>
    <mergeCell ref="Q72:V72"/>
    <mergeCell ref="W72:AB72"/>
    <mergeCell ref="AC72:AH72"/>
    <mergeCell ref="AI72:AN72"/>
    <mergeCell ref="AL65:AM66"/>
    <mergeCell ref="E17:F17"/>
    <mergeCell ref="AA77:AE77"/>
    <mergeCell ref="AG18:AP18"/>
    <mergeCell ref="AQ18:AW18"/>
    <mergeCell ref="E36:F36"/>
    <mergeCell ref="H30:S33"/>
    <mergeCell ref="M23:S23"/>
    <mergeCell ref="W23:Z23"/>
    <mergeCell ref="AF23:AI23"/>
    <mergeCell ref="M24:S24"/>
    <mergeCell ref="K25:S25"/>
    <mergeCell ref="T25:AB25"/>
    <mergeCell ref="AC25:AK25"/>
    <mergeCell ref="AK29:BC29"/>
    <mergeCell ref="AW37:BJ37"/>
    <mergeCell ref="AW38:BJ38"/>
    <mergeCell ref="AW39:BJ39"/>
    <mergeCell ref="BF17:BG17"/>
    <mergeCell ref="AL37:AM37"/>
    <mergeCell ref="AN37:AO37"/>
    <mergeCell ref="BC42:BJ44"/>
    <mergeCell ref="AN53:AU54"/>
    <mergeCell ref="AV53:AW54"/>
    <mergeCell ref="AV63:AW64"/>
    <mergeCell ref="U16:AE16"/>
    <mergeCell ref="H65:M66"/>
    <mergeCell ref="H67:M68"/>
    <mergeCell ref="AF77:AJ77"/>
    <mergeCell ref="H37:S37"/>
    <mergeCell ref="U37:V37"/>
    <mergeCell ref="X37:Y37"/>
    <mergeCell ref="Z37:AA37"/>
    <mergeCell ref="AB37:AC37"/>
    <mergeCell ref="AE37:AF37"/>
    <mergeCell ref="H38:S38"/>
    <mergeCell ref="AC22:AK22"/>
    <mergeCell ref="AI37:AJ37"/>
    <mergeCell ref="H35:S35"/>
    <mergeCell ref="AI38:AJ38"/>
    <mergeCell ref="U38:V38"/>
    <mergeCell ref="X38:Y38"/>
    <mergeCell ref="Z38:AA38"/>
    <mergeCell ref="AB38:AC38"/>
    <mergeCell ref="AE38:AF38"/>
    <mergeCell ref="H29:S29"/>
    <mergeCell ref="AE29:AG29"/>
    <mergeCell ref="G36:R36"/>
    <mergeCell ref="AK77:AO77"/>
    <mergeCell ref="G17:R17"/>
    <mergeCell ref="U17:V18"/>
    <mergeCell ref="H34:S34"/>
    <mergeCell ref="AA81:AE81"/>
    <mergeCell ref="D78:H79"/>
    <mergeCell ref="D80:H81"/>
    <mergeCell ref="W17:AF17"/>
    <mergeCell ref="T31:AV31"/>
    <mergeCell ref="AM26:AR26"/>
    <mergeCell ref="T21:AB22"/>
    <mergeCell ref="AC21:AK21"/>
    <mergeCell ref="AM24:AR24"/>
    <mergeCell ref="AL25:AT25"/>
    <mergeCell ref="AP39:AQ39"/>
    <mergeCell ref="AS39:AT39"/>
    <mergeCell ref="H39:S39"/>
    <mergeCell ref="AG17:AL17"/>
    <mergeCell ref="AM17:AV17"/>
    <mergeCell ref="AL22:AT22"/>
    <mergeCell ref="AU22:BC22"/>
    <mergeCell ref="BC17:BD18"/>
    <mergeCell ref="AA78:AE78"/>
    <mergeCell ref="E76:F76"/>
    <mergeCell ref="AS37:AT37"/>
    <mergeCell ref="BJ83:BN83"/>
    <mergeCell ref="BJ84:BN84"/>
    <mergeCell ref="AU83:AY83"/>
    <mergeCell ref="BE83:BI83"/>
    <mergeCell ref="BE84:BI84"/>
    <mergeCell ref="AZ83:BD83"/>
    <mergeCell ref="I86:U87"/>
    <mergeCell ref="D88:U89"/>
    <mergeCell ref="AA82:AE82"/>
    <mergeCell ref="AA83:AE83"/>
    <mergeCell ref="AA84:AE84"/>
    <mergeCell ref="AA85:AE85"/>
    <mergeCell ref="AA86:AE86"/>
    <mergeCell ref="AF84:AJ84"/>
    <mergeCell ref="AF85:AJ85"/>
    <mergeCell ref="AK86:AO86"/>
    <mergeCell ref="AK84:AO84"/>
    <mergeCell ref="AK85:AO85"/>
    <mergeCell ref="AF86:AJ86"/>
    <mergeCell ref="AK89:AO89"/>
    <mergeCell ref="AP86:AT86"/>
    <mergeCell ref="AU85:AY85"/>
    <mergeCell ref="AU86:AY86"/>
    <mergeCell ref="BJ85:BN85"/>
    <mergeCell ref="V77:Z77"/>
    <mergeCell ref="V78:Z78"/>
    <mergeCell ref="V79:Z79"/>
    <mergeCell ref="V80:Z80"/>
    <mergeCell ref="V81:Z81"/>
    <mergeCell ref="V82:Z82"/>
    <mergeCell ref="V83:Z83"/>
    <mergeCell ref="D82:H83"/>
    <mergeCell ref="V86:Z86"/>
    <mergeCell ref="D77:U77"/>
    <mergeCell ref="V84:Z84"/>
    <mergeCell ref="V85:Z85"/>
    <mergeCell ref="I78:U79"/>
    <mergeCell ref="I80:U81"/>
    <mergeCell ref="D84:H85"/>
    <mergeCell ref="D86:H87"/>
    <mergeCell ref="V87:Z87"/>
    <mergeCell ref="I84:U85"/>
    <mergeCell ref="AT16:AU16"/>
    <mergeCell ref="AO16:AS16"/>
    <mergeCell ref="AG16:AL16"/>
    <mergeCell ref="AV16:AY16"/>
    <mergeCell ref="E3:F3"/>
    <mergeCell ref="G3:R3"/>
    <mergeCell ref="T3:BJ3"/>
    <mergeCell ref="AY6:BB6"/>
    <mergeCell ref="BC6:BJ6"/>
    <mergeCell ref="AY7:BB7"/>
    <mergeCell ref="BC7:BJ7"/>
    <mergeCell ref="E16:F16"/>
    <mergeCell ref="G16:R16"/>
    <mergeCell ref="E10:R11"/>
    <mergeCell ref="T10:BJ10"/>
    <mergeCell ref="T11:W11"/>
    <mergeCell ref="X11:AL11"/>
    <mergeCell ref="AM11:AQ11"/>
    <mergeCell ref="AR11:BJ11"/>
    <mergeCell ref="E14:R15"/>
    <mergeCell ref="T14:BJ14"/>
    <mergeCell ref="T15:W15"/>
    <mergeCell ref="X15:AL15"/>
    <mergeCell ref="AM15:AQ15"/>
    <mergeCell ref="BB2:BD2"/>
    <mergeCell ref="E9:F9"/>
    <mergeCell ref="AY4:BJ4"/>
    <mergeCell ref="T9:BJ9"/>
    <mergeCell ref="T6:Z7"/>
    <mergeCell ref="AA6:AL7"/>
    <mergeCell ref="AM6:AN7"/>
    <mergeCell ref="AO6:AV7"/>
    <mergeCell ref="AW6:AX7"/>
    <mergeCell ref="G9:R9"/>
    <mergeCell ref="T5:AU5"/>
    <mergeCell ref="AV5:AX5"/>
    <mergeCell ref="G5:R6"/>
    <mergeCell ref="D2:S2"/>
    <mergeCell ref="E8:F8"/>
    <mergeCell ref="G8:R8"/>
    <mergeCell ref="E4:F4"/>
    <mergeCell ref="G4:R4"/>
    <mergeCell ref="T4:AU4"/>
    <mergeCell ref="AV4:AX4"/>
    <mergeCell ref="AR2:AT2"/>
    <mergeCell ref="AW2:AY2"/>
    <mergeCell ref="D19:G35"/>
    <mergeCell ref="M27:S27"/>
    <mergeCell ref="U27:Z27"/>
    <mergeCell ref="AD27:AI27"/>
    <mergeCell ref="AM27:AR27"/>
    <mergeCell ref="AG28:AI28"/>
    <mergeCell ref="U39:V39"/>
    <mergeCell ref="X39:Y39"/>
    <mergeCell ref="Z39:AA39"/>
    <mergeCell ref="AB39:AC39"/>
    <mergeCell ref="AE39:AF39"/>
    <mergeCell ref="AI39:AJ39"/>
    <mergeCell ref="AL39:AM39"/>
    <mergeCell ref="AN39:AO39"/>
    <mergeCell ref="H19:S20"/>
    <mergeCell ref="K21:S22"/>
    <mergeCell ref="U26:Z26"/>
    <mergeCell ref="AD26:AI26"/>
    <mergeCell ref="U24:Z24"/>
    <mergeCell ref="AD24:AI24"/>
    <mergeCell ref="M26:S26"/>
    <mergeCell ref="AG30:AQ30"/>
    <mergeCell ref="AR30:AV30"/>
    <mergeCell ref="T30:AF30"/>
    <mergeCell ref="E42:F42"/>
    <mergeCell ref="G42:R43"/>
    <mergeCell ref="E43:F43"/>
    <mergeCell ref="E44:F44"/>
    <mergeCell ref="BC45:BJ47"/>
    <mergeCell ref="X47:AC47"/>
    <mergeCell ref="AX51:BJ52"/>
    <mergeCell ref="N52:V52"/>
    <mergeCell ref="W52:AE52"/>
    <mergeCell ref="AF52:AM52"/>
    <mergeCell ref="AN52:AW52"/>
    <mergeCell ref="H51:M52"/>
    <mergeCell ref="N51:V51"/>
    <mergeCell ref="W51:AE51"/>
    <mergeCell ref="AF51:AM51"/>
    <mergeCell ref="AP51:AU51"/>
    <mergeCell ref="E48:F48"/>
    <mergeCell ref="G48:R48"/>
    <mergeCell ref="AL42:AN42"/>
    <mergeCell ref="AQ42:AR42"/>
    <mergeCell ref="AS42:AT42"/>
    <mergeCell ref="AW42:AY42"/>
    <mergeCell ref="AL43:AN43"/>
    <mergeCell ref="AQ43:AR43"/>
    <mergeCell ref="H53:M54"/>
    <mergeCell ref="H55:M56"/>
    <mergeCell ref="H57:M58"/>
    <mergeCell ref="AL59:AM60"/>
    <mergeCell ref="D53:G53"/>
    <mergeCell ref="AV55:AW56"/>
    <mergeCell ref="N55:T56"/>
    <mergeCell ref="U55:V56"/>
    <mergeCell ref="W55:AC56"/>
    <mergeCell ref="AD55:AE56"/>
    <mergeCell ref="AF55:AK56"/>
    <mergeCell ref="AL55:AM56"/>
    <mergeCell ref="AN55:AU56"/>
    <mergeCell ref="H59:M60"/>
    <mergeCell ref="AF57:AK58"/>
    <mergeCell ref="AL57:AM58"/>
    <mergeCell ref="AN57:AU58"/>
    <mergeCell ref="AV57:AW58"/>
    <mergeCell ref="N53:T54"/>
    <mergeCell ref="U53:V54"/>
    <mergeCell ref="W53:AC54"/>
    <mergeCell ref="AD53:AE54"/>
    <mergeCell ref="AF53:AK54"/>
    <mergeCell ref="AL53:AM54"/>
    <mergeCell ref="D55:G69"/>
    <mergeCell ref="AD61:AE62"/>
    <mergeCell ref="AF61:AK62"/>
    <mergeCell ref="N65:T66"/>
    <mergeCell ref="U65:V66"/>
    <mergeCell ref="W65:AC66"/>
    <mergeCell ref="AD65:AE66"/>
    <mergeCell ref="N59:T60"/>
    <mergeCell ref="U59:V60"/>
    <mergeCell ref="W59:AC60"/>
    <mergeCell ref="AD59:AE60"/>
    <mergeCell ref="AF59:AK60"/>
    <mergeCell ref="AD57:AE58"/>
    <mergeCell ref="AD63:AE64"/>
    <mergeCell ref="AF63:AK64"/>
    <mergeCell ref="W61:AC62"/>
    <mergeCell ref="N63:T64"/>
    <mergeCell ref="H61:M62"/>
    <mergeCell ref="H63:M64"/>
    <mergeCell ref="U63:V64"/>
    <mergeCell ref="W63:AC64"/>
    <mergeCell ref="N61:T62"/>
    <mergeCell ref="U61:V62"/>
    <mergeCell ref="W67:AC68"/>
    <mergeCell ref="AC71:AH71"/>
    <mergeCell ref="AI71:AN71"/>
    <mergeCell ref="AO71:AT71"/>
    <mergeCell ref="H69:BJ69"/>
    <mergeCell ref="AK73:AM73"/>
    <mergeCell ref="AQ73:AS73"/>
    <mergeCell ref="AW73:AY73"/>
    <mergeCell ref="AO72:AT72"/>
    <mergeCell ref="AU72:BA72"/>
    <mergeCell ref="BB71:BO73"/>
    <mergeCell ref="AU71:BA71"/>
    <mergeCell ref="AD67:AE68"/>
    <mergeCell ref="D71:J71"/>
    <mergeCell ref="K71:P71"/>
    <mergeCell ref="Q71:V71"/>
    <mergeCell ref="W71:AB71"/>
    <mergeCell ref="E208:F208"/>
    <mergeCell ref="D227:G230"/>
    <mergeCell ref="H227:L230"/>
    <mergeCell ref="BG227:BJ230"/>
    <mergeCell ref="H215:L218"/>
    <mergeCell ref="BG215:BJ218"/>
    <mergeCell ref="D210:G210"/>
    <mergeCell ref="D215:G218"/>
    <mergeCell ref="BE77:BI77"/>
    <mergeCell ref="BJ77:BN77"/>
    <mergeCell ref="AK80:AO80"/>
    <mergeCell ref="AK81:AO81"/>
    <mergeCell ref="AU88:AY88"/>
    <mergeCell ref="AU89:AY89"/>
    <mergeCell ref="AP88:AT88"/>
    <mergeCell ref="AP89:AT89"/>
    <mergeCell ref="AP85:AT85"/>
    <mergeCell ref="AK82:AO82"/>
    <mergeCell ref="AK88:AO88"/>
    <mergeCell ref="E289:F289"/>
    <mergeCell ref="G289:S289"/>
    <mergeCell ref="A308:D308"/>
    <mergeCell ref="E308:BN308"/>
    <mergeCell ref="A306:BO306"/>
    <mergeCell ref="BG247:BJ250"/>
    <mergeCell ref="F262:BJ263"/>
    <mergeCell ref="D251:G254"/>
    <mergeCell ref="H251:L254"/>
    <mergeCell ref="BG251:BJ254"/>
    <mergeCell ref="D255:G258"/>
    <mergeCell ref="H255:L258"/>
    <mergeCell ref="BG255:BJ258"/>
    <mergeCell ref="E291:F291"/>
    <mergeCell ref="AE284:AF284"/>
    <mergeCell ref="AU277:AY277"/>
    <mergeCell ref="H275:AT275"/>
    <mergeCell ref="H276:AT276"/>
    <mergeCell ref="H277:AT277"/>
    <mergeCell ref="BB277:BG277"/>
    <mergeCell ref="BL284:BN286"/>
    <mergeCell ref="G291:S291"/>
    <mergeCell ref="D293:D296"/>
    <mergeCell ref="E293:F296"/>
    <mergeCell ref="A340:D340"/>
    <mergeCell ref="E340:BN340"/>
    <mergeCell ref="A338:D338"/>
    <mergeCell ref="E338:BN338"/>
    <mergeCell ref="A337:D337"/>
    <mergeCell ref="E337:BN337"/>
    <mergeCell ref="AU87:AY87"/>
    <mergeCell ref="BJ88:BN88"/>
    <mergeCell ref="BJ89:BN89"/>
    <mergeCell ref="AP87:AT87"/>
    <mergeCell ref="D172:G175"/>
    <mergeCell ref="H172:L175"/>
    <mergeCell ref="BG172:BJ175"/>
    <mergeCell ref="D176:G179"/>
    <mergeCell ref="H176:L179"/>
    <mergeCell ref="BG176:BJ179"/>
    <mergeCell ref="H168:L171"/>
    <mergeCell ref="F117:N118"/>
    <mergeCell ref="AG117:AJ117"/>
    <mergeCell ref="AO117:AR117"/>
    <mergeCell ref="S118:V118"/>
    <mergeCell ref="AA118:AD118"/>
    <mergeCell ref="AI114:AL114"/>
    <mergeCell ref="AQ114:AT114"/>
    <mergeCell ref="BJ86:BN86"/>
    <mergeCell ref="AU84:AY84"/>
    <mergeCell ref="AP83:AT83"/>
    <mergeCell ref="AP84:AT84"/>
    <mergeCell ref="BE87:BI87"/>
    <mergeCell ref="AZ84:BD84"/>
    <mergeCell ref="H111:J111"/>
    <mergeCell ref="U111:Y111"/>
    <mergeCell ref="AJ111:AN111"/>
    <mergeCell ref="AZ85:BD85"/>
    <mergeCell ref="W101:BN101"/>
    <mergeCell ref="AF89:AJ89"/>
    <mergeCell ref="AA88:AE88"/>
    <mergeCell ref="AA89:AE89"/>
    <mergeCell ref="W96:BN96"/>
    <mergeCell ref="AF88:AJ88"/>
    <mergeCell ref="V88:Z88"/>
    <mergeCell ref="V89:Z89"/>
    <mergeCell ref="BE88:BI88"/>
    <mergeCell ref="BJ87:BN87"/>
    <mergeCell ref="AA87:AE87"/>
    <mergeCell ref="AK87:AO87"/>
    <mergeCell ref="AF87:AJ87"/>
    <mergeCell ref="AZ86:BD86"/>
    <mergeCell ref="F125:BJ126"/>
    <mergeCell ref="BG131:BJ134"/>
    <mergeCell ref="D130:G130"/>
    <mergeCell ref="M130:BF130"/>
    <mergeCell ref="BG130:BJ130"/>
    <mergeCell ref="BG151:BJ152"/>
    <mergeCell ref="AW151:BF152"/>
    <mergeCell ref="BG139:BJ142"/>
    <mergeCell ref="H143:L146"/>
    <mergeCell ref="BG143:BJ146"/>
    <mergeCell ref="H147:L150"/>
    <mergeCell ref="BG147:BJ150"/>
    <mergeCell ref="H135:L138"/>
    <mergeCell ref="BG135:BJ138"/>
    <mergeCell ref="H130:L130"/>
    <mergeCell ref="H131:L134"/>
    <mergeCell ref="AZ88:BD88"/>
    <mergeCell ref="AZ89:BD89"/>
    <mergeCell ref="BE85:BI85"/>
    <mergeCell ref="BE86:BI86"/>
    <mergeCell ref="BG159:BJ159"/>
    <mergeCell ref="H159:L159"/>
    <mergeCell ref="BG180:BJ181"/>
    <mergeCell ref="G182:L182"/>
    <mergeCell ref="AM182:AR182"/>
    <mergeCell ref="H95:N95"/>
    <mergeCell ref="W95:BN95"/>
    <mergeCell ref="W93:BN93"/>
    <mergeCell ref="G110:K110"/>
    <mergeCell ref="T110:Z110"/>
    <mergeCell ref="AI110:AO110"/>
    <mergeCell ref="AY110:BE110"/>
    <mergeCell ref="O96:V96"/>
    <mergeCell ref="H97:N97"/>
    <mergeCell ref="O105:V105"/>
    <mergeCell ref="W105:BN105"/>
    <mergeCell ref="O106:V106"/>
    <mergeCell ref="W106:BN106"/>
    <mergeCell ref="D99:N106"/>
    <mergeCell ref="AA114:AD114"/>
    <mergeCell ref="T197:V197"/>
    <mergeCell ref="AB197:AD197"/>
    <mergeCell ref="AG197:AJ197"/>
    <mergeCell ref="E189:F189"/>
    <mergeCell ref="S196:V196"/>
    <mergeCell ref="D139:G142"/>
    <mergeCell ref="D143:G146"/>
    <mergeCell ref="D147:G150"/>
    <mergeCell ref="D191:E205"/>
    <mergeCell ref="D190:N190"/>
    <mergeCell ref="O190:AD190"/>
    <mergeCell ref="AE190:AT190"/>
    <mergeCell ref="AJ187:AL187"/>
    <mergeCell ref="F154:BJ155"/>
    <mergeCell ref="BG168:BJ171"/>
    <mergeCell ref="H139:L142"/>
    <mergeCell ref="M159:BF159"/>
    <mergeCell ref="D159:G159"/>
    <mergeCell ref="AZ187:BB187"/>
    <mergeCell ref="F183:BJ184"/>
    <mergeCell ref="BG160:BJ163"/>
    <mergeCell ref="D164:G167"/>
    <mergeCell ref="H164:L167"/>
    <mergeCell ref="BG164:BJ167"/>
    <mergeCell ref="AO197:AR197"/>
    <mergeCell ref="F198:N199"/>
    <mergeCell ref="AG198:AJ198"/>
    <mergeCell ref="AO198:AR198"/>
    <mergeCell ref="S199:V199"/>
    <mergeCell ref="AA199:AD199"/>
    <mergeCell ref="H160:L163"/>
    <mergeCell ref="D160:G163"/>
    <mergeCell ref="H210:L210"/>
    <mergeCell ref="M210:BF210"/>
    <mergeCell ref="F206:BJ206"/>
    <mergeCell ref="AA196:AD196"/>
    <mergeCell ref="AI196:AL196"/>
    <mergeCell ref="AQ196:AT196"/>
    <mergeCell ref="H192:J192"/>
    <mergeCell ref="U192:Y192"/>
    <mergeCell ref="AJ192:AN192"/>
    <mergeCell ref="S195:V195"/>
    <mergeCell ref="AA195:AD195"/>
    <mergeCell ref="AI195:AL195"/>
    <mergeCell ref="AQ195:AT195"/>
    <mergeCell ref="G191:K191"/>
    <mergeCell ref="T191:Z191"/>
    <mergeCell ref="AI191:AO191"/>
    <mergeCell ref="F234:BJ235"/>
    <mergeCell ref="D238:G238"/>
    <mergeCell ref="H238:L238"/>
    <mergeCell ref="AB266:AF266"/>
    <mergeCell ref="BG259:BJ260"/>
    <mergeCell ref="BG211:BJ214"/>
    <mergeCell ref="AW231:BF232"/>
    <mergeCell ref="BF284:BG284"/>
    <mergeCell ref="AI284:AJ284"/>
    <mergeCell ref="BG231:BJ232"/>
    <mergeCell ref="G233:L233"/>
    <mergeCell ref="AM233:AR233"/>
    <mergeCell ref="D219:G222"/>
    <mergeCell ref="H219:L222"/>
    <mergeCell ref="BG219:BJ222"/>
    <mergeCell ref="D223:G226"/>
    <mergeCell ref="H223:L226"/>
    <mergeCell ref="BG223:BJ226"/>
    <mergeCell ref="BF286:BG286"/>
    <mergeCell ref="AI286:AJ286"/>
    <mergeCell ref="M238:BF238"/>
    <mergeCell ref="BG238:BJ238"/>
    <mergeCell ref="AE285:AF285"/>
    <mergeCell ref="BB271:BG271"/>
    <mergeCell ref="BB272:BG272"/>
    <mergeCell ref="D243:G246"/>
    <mergeCell ref="H239:L242"/>
    <mergeCell ref="BG239:BJ242"/>
    <mergeCell ref="AV24:BA24"/>
    <mergeCell ref="BJ79:BN79"/>
    <mergeCell ref="O97:V97"/>
    <mergeCell ref="W97:BN97"/>
    <mergeCell ref="H98:N98"/>
    <mergeCell ref="O98:V98"/>
    <mergeCell ref="W98:BN98"/>
    <mergeCell ref="D93:G98"/>
    <mergeCell ref="O103:V103"/>
    <mergeCell ref="W103:BN103"/>
    <mergeCell ref="H93:N93"/>
    <mergeCell ref="O93:V93"/>
    <mergeCell ref="H94:N94"/>
    <mergeCell ref="O94:V94"/>
    <mergeCell ref="AP28:AR28"/>
    <mergeCell ref="AV76:AX76"/>
    <mergeCell ref="BA76:BC76"/>
    <mergeCell ref="BF76:BH76"/>
    <mergeCell ref="BJ78:BN78"/>
    <mergeCell ref="AP78:AT78"/>
    <mergeCell ref="BJ80:BN80"/>
    <mergeCell ref="BJ81:BN81"/>
    <mergeCell ref="BJ82:BN82"/>
    <mergeCell ref="BE89:BI89"/>
    <mergeCell ref="AP13:AU13"/>
    <mergeCell ref="AV13:BJ13"/>
    <mergeCell ref="O104:V104"/>
    <mergeCell ref="W104:BN104"/>
    <mergeCell ref="AN61:AU62"/>
    <mergeCell ref="AU77:AY77"/>
    <mergeCell ref="AV61:AW62"/>
    <mergeCell ref="AF67:AK68"/>
    <mergeCell ref="AL67:AM68"/>
    <mergeCell ref="AN67:AU68"/>
    <mergeCell ref="AV67:AW68"/>
    <mergeCell ref="AF65:AK66"/>
    <mergeCell ref="N67:T68"/>
    <mergeCell ref="U67:V68"/>
    <mergeCell ref="AP77:AT77"/>
    <mergeCell ref="AP79:AT79"/>
    <mergeCell ref="AP80:AT80"/>
    <mergeCell ref="AP81:AT81"/>
    <mergeCell ref="AP82:AT82"/>
    <mergeCell ref="O101:V101"/>
    <mergeCell ref="O102:V102"/>
    <mergeCell ref="W99:BN99"/>
    <mergeCell ref="W100:BN100"/>
    <mergeCell ref="H96:N96"/>
    <mergeCell ref="E12:F12"/>
    <mergeCell ref="T12:Y12"/>
    <mergeCell ref="Z12:AO12"/>
    <mergeCell ref="AP12:AU12"/>
    <mergeCell ref="AV12:BJ12"/>
    <mergeCell ref="D72:J73"/>
    <mergeCell ref="M73:O73"/>
    <mergeCell ref="S73:U73"/>
    <mergeCell ref="D74:BO74"/>
    <mergeCell ref="BI30:BJ30"/>
    <mergeCell ref="BC30:BD30"/>
    <mergeCell ref="BE30:BH30"/>
    <mergeCell ref="AY30:BB30"/>
    <mergeCell ref="AN59:AU60"/>
    <mergeCell ref="AL61:AM62"/>
    <mergeCell ref="AN65:AU66"/>
    <mergeCell ref="AL63:AM64"/>
    <mergeCell ref="AN63:AU64"/>
    <mergeCell ref="AS38:AT38"/>
    <mergeCell ref="AR15:BJ15"/>
    <mergeCell ref="E13:F13"/>
    <mergeCell ref="G13:R13"/>
    <mergeCell ref="T13:Y13"/>
    <mergeCell ref="Z13:AO13"/>
    <mergeCell ref="A344:D344"/>
    <mergeCell ref="E344:BN344"/>
    <mergeCell ref="A313:D313"/>
    <mergeCell ref="E313:BN313"/>
    <mergeCell ref="A314:D314"/>
    <mergeCell ref="G261:L261"/>
    <mergeCell ref="A315:D315"/>
    <mergeCell ref="A330:D330"/>
    <mergeCell ref="A333:D333"/>
    <mergeCell ref="E333:BN333"/>
    <mergeCell ref="A316:D316"/>
    <mergeCell ref="E315:BN315"/>
    <mergeCell ref="AM284:AY284"/>
    <mergeCell ref="AM261:AR261"/>
    <mergeCell ref="AE286:AF286"/>
    <mergeCell ref="BF285:BG285"/>
    <mergeCell ref="AI285:AJ285"/>
    <mergeCell ref="E311:BN311"/>
    <mergeCell ref="J278:BG280"/>
    <mergeCell ref="A343:D343"/>
    <mergeCell ref="A332:D332"/>
    <mergeCell ref="A334:D334"/>
    <mergeCell ref="A335:D335"/>
    <mergeCell ref="A341:D341"/>
    <mergeCell ref="E316:BN316"/>
    <mergeCell ref="T289:BN289"/>
    <mergeCell ref="S201:V201"/>
    <mergeCell ref="AA201:AD201"/>
    <mergeCell ref="S202:V202"/>
    <mergeCell ref="AA202:AD202"/>
    <mergeCell ref="G203:M203"/>
    <mergeCell ref="H243:L246"/>
    <mergeCell ref="BG243:BJ246"/>
    <mergeCell ref="D247:G250"/>
    <mergeCell ref="AM285:AY285"/>
    <mergeCell ref="G284:S286"/>
    <mergeCell ref="E284:F286"/>
    <mergeCell ref="A311:D311"/>
    <mergeCell ref="D239:G242"/>
    <mergeCell ref="H211:L214"/>
    <mergeCell ref="D212:G214"/>
    <mergeCell ref="H247:L250"/>
    <mergeCell ref="BB269:BI269"/>
    <mergeCell ref="BG210:BJ210"/>
    <mergeCell ref="D211:G211"/>
    <mergeCell ref="AW259:BF260"/>
    <mergeCell ref="E266:F266"/>
    <mergeCell ref="BB270:BG270"/>
    <mergeCell ref="AZ192:BD192"/>
    <mergeCell ref="F194:I194"/>
    <mergeCell ref="J194:N194"/>
    <mergeCell ref="S194:V194"/>
    <mergeCell ref="AA194:AD194"/>
    <mergeCell ref="AI194:AL194"/>
    <mergeCell ref="AQ194:AT194"/>
    <mergeCell ref="AY194:BB194"/>
    <mergeCell ref="AU190:BJ190"/>
    <mergeCell ref="AY191:BE191"/>
    <mergeCell ref="BG194:BJ194"/>
    <mergeCell ref="D168:G171"/>
    <mergeCell ref="AW180:BF181"/>
    <mergeCell ref="E186:F186"/>
    <mergeCell ref="G186:Y186"/>
    <mergeCell ref="E187:F187"/>
    <mergeCell ref="G187:Y187"/>
    <mergeCell ref="G122:M122"/>
    <mergeCell ref="AI115:AL115"/>
    <mergeCell ref="AQ115:AT115"/>
    <mergeCell ref="T116:V116"/>
    <mergeCell ref="AB116:AD116"/>
    <mergeCell ref="AG116:AJ116"/>
    <mergeCell ref="AO116:AR116"/>
    <mergeCell ref="S120:V120"/>
    <mergeCell ref="AA120:AD120"/>
    <mergeCell ref="S121:V121"/>
    <mergeCell ref="AA121:AD121"/>
    <mergeCell ref="D135:G138"/>
    <mergeCell ref="S115:V115"/>
    <mergeCell ref="D131:G131"/>
    <mergeCell ref="D132:G134"/>
    <mergeCell ref="E128:F128"/>
    <mergeCell ref="G153:L153"/>
    <mergeCell ref="AM153:AR153"/>
    <mergeCell ref="O95:V95"/>
    <mergeCell ref="W94:BN94"/>
    <mergeCell ref="O100:V100"/>
    <mergeCell ref="D75:BO75"/>
    <mergeCell ref="D110:E124"/>
    <mergeCell ref="AZ111:BD111"/>
    <mergeCell ref="F113:I113"/>
    <mergeCell ref="J113:N113"/>
    <mergeCell ref="S113:V113"/>
    <mergeCell ref="AA113:AD113"/>
    <mergeCell ref="AI113:AL113"/>
    <mergeCell ref="AQ113:AT113"/>
    <mergeCell ref="AY113:BB113"/>
    <mergeCell ref="AA115:AD115"/>
    <mergeCell ref="BG113:BJ113"/>
    <mergeCell ref="S114:V114"/>
    <mergeCell ref="O99:V99"/>
    <mergeCell ref="E108:F108"/>
    <mergeCell ref="W102:BN102"/>
    <mergeCell ref="AU109:BJ109"/>
    <mergeCell ref="D109:N109"/>
    <mergeCell ref="O109:AD109"/>
    <mergeCell ref="AE109:AT109"/>
    <mergeCell ref="AZ87:BD87"/>
  </mergeCells>
  <phoneticPr fontId="1"/>
  <pageMargins left="0.35433070866141736" right="0.19685039370078741" top="0.39370078740157483" bottom="0.23622047244094491" header="0" footer="0.15748031496062992"/>
  <pageSetup paperSize="9" scale="85" orientation="portrait" cellComments="asDisplayed" r:id="rId1"/>
  <headerFooter alignWithMargins="0">
    <oddFooter>&amp;C&amp;P</oddFooter>
  </headerFooter>
  <rowBreaks count="8" manualBreakCount="8">
    <brk id="40" max="66" man="1"/>
    <brk id="91" max="66" man="1"/>
    <brk id="126" max="66" man="1"/>
    <brk id="184" max="66" man="1"/>
    <brk id="235" max="66" man="1"/>
    <brk id="282" max="66" man="1"/>
    <brk id="304" max="66" man="1"/>
    <brk id="318" max="66"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L326"/>
  <sheetViews>
    <sheetView showGridLines="0" view="pageBreakPreview" zoomScale="75" zoomScaleNormal="100" zoomScaleSheetLayoutView="75" workbookViewId="0">
      <selection activeCell="BT15" sqref="BT15"/>
    </sheetView>
  </sheetViews>
  <sheetFormatPr defaultColWidth="1.6640625" defaultRowHeight="13.2"/>
  <cols>
    <col min="1" max="5" width="1.6640625" style="163" customWidth="1"/>
    <col min="6" max="24" width="1.6640625" style="163"/>
    <col min="25" max="25" width="2.44140625" style="163" bestFit="1" customWidth="1"/>
    <col min="26" max="29" width="1.6640625" style="163"/>
    <col min="30" max="30" width="2" style="163" customWidth="1"/>
    <col min="31" max="33" width="1.6640625" style="163"/>
    <col min="34" max="34" width="1.6640625" style="163" customWidth="1"/>
    <col min="35" max="43" width="1.6640625" style="163"/>
    <col min="44" max="44" width="2.44140625" style="163" bestFit="1" customWidth="1"/>
    <col min="45" max="45" width="1.6640625" style="163"/>
    <col min="46" max="46" width="2" style="163" customWidth="1"/>
    <col min="47" max="61" width="1.6640625" style="163"/>
    <col min="62" max="62" width="1.88671875" style="163" customWidth="1"/>
    <col min="63" max="68" width="1.6640625" style="163"/>
    <col min="69" max="69" width="3.44140625" style="163" bestFit="1" customWidth="1"/>
    <col min="70" max="16384" width="1.6640625" style="163"/>
  </cols>
  <sheetData>
    <row r="1" spans="2:69" ht="15" customHeight="1">
      <c r="B1" s="1" t="s">
        <v>220</v>
      </c>
    </row>
    <row r="2" spans="2:69" ht="18" customHeight="1">
      <c r="AO2" s="163" t="s">
        <v>499</v>
      </c>
      <c r="AR2" s="830" t="s">
        <v>502</v>
      </c>
      <c r="AS2" s="830"/>
      <c r="AT2" s="830"/>
      <c r="AU2" s="163" t="s">
        <v>4</v>
      </c>
      <c r="AW2" s="830">
        <v>5</v>
      </c>
      <c r="AX2" s="830"/>
      <c r="AY2" s="830"/>
      <c r="AZ2" s="172" t="s">
        <v>5</v>
      </c>
      <c r="BB2" s="830">
        <v>10</v>
      </c>
      <c r="BC2" s="830"/>
      <c r="BD2" s="830"/>
      <c r="BE2" s="163" t="s">
        <v>6</v>
      </c>
      <c r="BQ2" s="204"/>
    </row>
    <row r="3" spans="2:69" ht="30" customHeight="1">
      <c r="D3" s="2"/>
      <c r="E3" s="550" t="s">
        <v>288</v>
      </c>
      <c r="F3" s="550"/>
      <c r="G3" s="708" t="s">
        <v>83</v>
      </c>
      <c r="H3" s="708"/>
      <c r="I3" s="708"/>
      <c r="J3" s="708"/>
      <c r="K3" s="708"/>
      <c r="L3" s="708"/>
      <c r="M3" s="708"/>
      <c r="N3" s="708"/>
      <c r="O3" s="708"/>
      <c r="P3" s="708"/>
      <c r="Q3" s="708"/>
      <c r="R3" s="708"/>
      <c r="S3" s="3"/>
      <c r="T3" s="831" t="s">
        <v>289</v>
      </c>
      <c r="U3" s="832"/>
      <c r="V3" s="832"/>
      <c r="W3" s="832"/>
      <c r="X3" s="832"/>
      <c r="Y3" s="832"/>
      <c r="Z3" s="832"/>
      <c r="AA3" s="832"/>
      <c r="AB3" s="832"/>
      <c r="AC3" s="832"/>
      <c r="AD3" s="832"/>
      <c r="AE3" s="832"/>
      <c r="AF3" s="832"/>
      <c r="AG3" s="832"/>
      <c r="AH3" s="832"/>
      <c r="AI3" s="832"/>
      <c r="AJ3" s="832"/>
      <c r="AK3" s="832"/>
      <c r="AL3" s="832"/>
      <c r="AM3" s="832"/>
      <c r="AN3" s="832"/>
      <c r="AO3" s="832"/>
      <c r="AP3" s="832"/>
      <c r="AQ3" s="832"/>
      <c r="AR3" s="832"/>
      <c r="AS3" s="832"/>
      <c r="AT3" s="832"/>
      <c r="AU3" s="832"/>
      <c r="AV3" s="832"/>
      <c r="AW3" s="832"/>
      <c r="AX3" s="832"/>
      <c r="AY3" s="832"/>
      <c r="AZ3" s="832"/>
      <c r="BA3" s="832"/>
      <c r="BB3" s="832"/>
      <c r="BC3" s="832"/>
      <c r="BD3" s="832"/>
      <c r="BE3" s="832"/>
      <c r="BF3" s="832"/>
      <c r="BG3" s="832"/>
      <c r="BH3" s="832"/>
      <c r="BI3" s="832"/>
      <c r="BJ3" s="833"/>
    </row>
    <row r="4" spans="2:69" ht="30" customHeight="1">
      <c r="D4" s="4" t="s">
        <v>290</v>
      </c>
      <c r="E4" s="594" t="s">
        <v>291</v>
      </c>
      <c r="F4" s="594"/>
      <c r="G4" s="737" t="s">
        <v>84</v>
      </c>
      <c r="H4" s="737"/>
      <c r="I4" s="737"/>
      <c r="J4" s="737"/>
      <c r="K4" s="737"/>
      <c r="L4" s="737"/>
      <c r="M4" s="737"/>
      <c r="N4" s="737"/>
      <c r="O4" s="737"/>
      <c r="P4" s="737"/>
      <c r="Q4" s="737"/>
      <c r="R4" s="737"/>
      <c r="S4" s="5"/>
      <c r="T4" s="834" t="s">
        <v>292</v>
      </c>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740" t="s">
        <v>293</v>
      </c>
      <c r="AW4" s="740"/>
      <c r="AX4" s="740"/>
      <c r="AY4" s="836" t="s">
        <v>294</v>
      </c>
      <c r="AZ4" s="837"/>
      <c r="BA4" s="837"/>
      <c r="BB4" s="837"/>
      <c r="BC4" s="837"/>
      <c r="BD4" s="837"/>
      <c r="BE4" s="837"/>
      <c r="BF4" s="837"/>
      <c r="BG4" s="837"/>
      <c r="BH4" s="837"/>
      <c r="BI4" s="837"/>
      <c r="BJ4" s="838"/>
    </row>
    <row r="5" spans="2:69" ht="20.100000000000001" customHeight="1">
      <c r="D5" s="6"/>
      <c r="E5" s="172"/>
      <c r="F5" s="172"/>
      <c r="G5" s="180"/>
      <c r="H5" s="180"/>
      <c r="I5" s="180"/>
      <c r="J5" s="180"/>
      <c r="K5" s="180"/>
      <c r="L5" s="180"/>
      <c r="M5" s="180"/>
      <c r="N5" s="180"/>
      <c r="O5" s="180"/>
      <c r="P5" s="180"/>
      <c r="Q5" s="180"/>
      <c r="R5" s="180"/>
      <c r="S5" s="7"/>
      <c r="T5" s="513" t="s">
        <v>13</v>
      </c>
      <c r="U5" s="514"/>
      <c r="V5" s="514"/>
      <c r="W5" s="514"/>
      <c r="X5" s="514"/>
      <c r="Y5" s="514"/>
      <c r="Z5" s="722"/>
      <c r="AA5" s="839" t="s">
        <v>295</v>
      </c>
      <c r="AB5" s="839"/>
      <c r="AC5" s="839"/>
      <c r="AD5" s="839"/>
      <c r="AE5" s="839"/>
      <c r="AF5" s="839"/>
      <c r="AG5" s="839"/>
      <c r="AH5" s="839"/>
      <c r="AI5" s="839"/>
      <c r="AJ5" s="839"/>
      <c r="AK5" s="839"/>
      <c r="AL5" s="839"/>
      <c r="AM5" s="726" t="s">
        <v>14</v>
      </c>
      <c r="AN5" s="726"/>
      <c r="AO5" s="841" t="s">
        <v>296</v>
      </c>
      <c r="AP5" s="842"/>
      <c r="AQ5" s="842"/>
      <c r="AR5" s="842"/>
      <c r="AS5" s="842"/>
      <c r="AT5" s="842"/>
      <c r="AU5" s="842"/>
      <c r="AV5" s="843"/>
      <c r="AW5" s="726" t="s">
        <v>17</v>
      </c>
      <c r="AX5" s="726"/>
      <c r="AY5" s="747" t="s">
        <v>297</v>
      </c>
      <c r="AZ5" s="747"/>
      <c r="BA5" s="747"/>
      <c r="BB5" s="747"/>
      <c r="BC5" s="748" t="s">
        <v>1</v>
      </c>
      <c r="BD5" s="749"/>
      <c r="BE5" s="749"/>
      <c r="BF5" s="749"/>
      <c r="BG5" s="749"/>
      <c r="BH5" s="749"/>
      <c r="BI5" s="749"/>
      <c r="BJ5" s="750"/>
    </row>
    <row r="6" spans="2:69" ht="20.100000000000001" customHeight="1">
      <c r="D6" s="8"/>
      <c r="E6" s="164"/>
      <c r="F6" s="164"/>
      <c r="G6" s="174"/>
      <c r="H6" s="174"/>
      <c r="I6" s="174"/>
      <c r="J6" s="174"/>
      <c r="K6" s="174"/>
      <c r="L6" s="174"/>
      <c r="M6" s="174"/>
      <c r="N6" s="174"/>
      <c r="O6" s="174"/>
      <c r="P6" s="174"/>
      <c r="Q6" s="174"/>
      <c r="R6" s="174"/>
      <c r="S6" s="9"/>
      <c r="T6" s="533"/>
      <c r="U6" s="534"/>
      <c r="V6" s="534"/>
      <c r="W6" s="534"/>
      <c r="X6" s="534"/>
      <c r="Y6" s="534"/>
      <c r="Z6" s="723"/>
      <c r="AA6" s="840"/>
      <c r="AB6" s="840"/>
      <c r="AC6" s="840"/>
      <c r="AD6" s="840"/>
      <c r="AE6" s="840"/>
      <c r="AF6" s="840"/>
      <c r="AG6" s="840"/>
      <c r="AH6" s="840"/>
      <c r="AI6" s="840"/>
      <c r="AJ6" s="840"/>
      <c r="AK6" s="840"/>
      <c r="AL6" s="840"/>
      <c r="AM6" s="727"/>
      <c r="AN6" s="727"/>
      <c r="AO6" s="844"/>
      <c r="AP6" s="845"/>
      <c r="AQ6" s="845"/>
      <c r="AR6" s="845"/>
      <c r="AS6" s="845"/>
      <c r="AT6" s="845"/>
      <c r="AU6" s="845"/>
      <c r="AV6" s="846"/>
      <c r="AW6" s="727"/>
      <c r="AX6" s="727"/>
      <c r="AY6" s="727" t="s">
        <v>16</v>
      </c>
      <c r="AZ6" s="727"/>
      <c r="BA6" s="727"/>
      <c r="BB6" s="727"/>
      <c r="BC6" s="852" t="s">
        <v>298</v>
      </c>
      <c r="BD6" s="853"/>
      <c r="BE6" s="853"/>
      <c r="BF6" s="853"/>
      <c r="BG6" s="853"/>
      <c r="BH6" s="853"/>
      <c r="BI6" s="853"/>
      <c r="BJ6" s="854"/>
    </row>
    <row r="7" spans="2:69" ht="30" customHeight="1">
      <c r="D7" s="6" t="s">
        <v>299</v>
      </c>
      <c r="E7" s="531" t="s">
        <v>300</v>
      </c>
      <c r="F7" s="531"/>
      <c r="G7" s="735" t="s">
        <v>152</v>
      </c>
      <c r="H7" s="735"/>
      <c r="I7" s="735"/>
      <c r="J7" s="735"/>
      <c r="K7" s="735"/>
      <c r="L7" s="735"/>
      <c r="M7" s="735"/>
      <c r="N7" s="735"/>
      <c r="O7" s="735"/>
      <c r="P7" s="735"/>
      <c r="Q7" s="735"/>
      <c r="R7" s="735"/>
      <c r="S7" s="7"/>
      <c r="T7" s="155"/>
      <c r="U7" s="68" t="s">
        <v>153</v>
      </c>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156"/>
    </row>
    <row r="8" spans="2:69" ht="30" customHeight="1">
      <c r="D8" s="10"/>
      <c r="E8" s="597" t="s">
        <v>301</v>
      </c>
      <c r="F8" s="597"/>
      <c r="G8" s="847" t="s">
        <v>18</v>
      </c>
      <c r="H8" s="847"/>
      <c r="I8" s="847"/>
      <c r="J8" s="847"/>
      <c r="K8" s="847"/>
      <c r="L8" s="847"/>
      <c r="M8" s="847"/>
      <c r="N8" s="847"/>
      <c r="O8" s="847"/>
      <c r="P8" s="847"/>
      <c r="Q8" s="847"/>
      <c r="R8" s="847"/>
      <c r="S8" s="11"/>
      <c r="T8" s="848" t="s">
        <v>600</v>
      </c>
      <c r="U8" s="849"/>
      <c r="V8" s="849"/>
      <c r="W8" s="849"/>
      <c r="X8" s="849"/>
      <c r="Y8" s="849"/>
      <c r="Z8" s="849"/>
      <c r="AA8" s="849"/>
      <c r="AB8" s="849"/>
      <c r="AC8" s="849"/>
      <c r="AD8" s="849"/>
      <c r="AE8" s="849"/>
      <c r="AF8" s="849"/>
      <c r="AG8" s="849"/>
      <c r="AH8" s="849"/>
      <c r="AI8" s="849"/>
      <c r="AJ8" s="849"/>
      <c r="AK8" s="849"/>
      <c r="AL8" s="849"/>
      <c r="AM8" s="849"/>
      <c r="AN8" s="849"/>
      <c r="AO8" s="849"/>
      <c r="AP8" s="849"/>
      <c r="AQ8" s="849"/>
      <c r="AR8" s="849"/>
      <c r="AS8" s="849"/>
      <c r="AT8" s="849"/>
      <c r="AU8" s="849"/>
      <c r="AV8" s="849"/>
      <c r="AW8" s="849"/>
      <c r="AX8" s="849"/>
      <c r="AY8" s="849"/>
      <c r="AZ8" s="849"/>
      <c r="BA8" s="849"/>
      <c r="BB8" s="849"/>
      <c r="BC8" s="849"/>
      <c r="BD8" s="849"/>
      <c r="BE8" s="849"/>
      <c r="BF8" s="849"/>
      <c r="BG8" s="849"/>
      <c r="BH8" s="849"/>
      <c r="BI8" s="849"/>
      <c r="BJ8" s="850"/>
    </row>
    <row r="9" spans="2:69" ht="30" customHeight="1">
      <c r="D9" s="10" t="s">
        <v>302</v>
      </c>
      <c r="E9" s="597" t="s">
        <v>303</v>
      </c>
      <c r="F9" s="597"/>
      <c r="G9" s="847" t="s">
        <v>304</v>
      </c>
      <c r="H9" s="847"/>
      <c r="I9" s="847"/>
      <c r="J9" s="847"/>
      <c r="K9" s="847"/>
      <c r="L9" s="847"/>
      <c r="M9" s="847"/>
      <c r="N9" s="847"/>
      <c r="O9" s="847"/>
      <c r="P9" s="847"/>
      <c r="Q9" s="847"/>
      <c r="R9" s="847"/>
      <c r="S9" s="11"/>
      <c r="T9" s="834" t="s">
        <v>305</v>
      </c>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51" t="s">
        <v>293</v>
      </c>
      <c r="AW9" s="851"/>
      <c r="AX9" s="851"/>
      <c r="AY9" s="836" t="s">
        <v>306</v>
      </c>
      <c r="AZ9" s="837"/>
      <c r="BA9" s="837"/>
      <c r="BB9" s="837"/>
      <c r="BC9" s="837"/>
      <c r="BD9" s="837"/>
      <c r="BE9" s="837"/>
      <c r="BF9" s="837"/>
      <c r="BG9" s="837"/>
      <c r="BH9" s="837"/>
      <c r="BI9" s="837"/>
      <c r="BJ9" s="838"/>
    </row>
    <row r="10" spans="2:69" ht="30" customHeight="1">
      <c r="D10" s="12" t="s">
        <v>299</v>
      </c>
      <c r="E10" s="580" t="s">
        <v>307</v>
      </c>
      <c r="F10" s="580"/>
      <c r="G10" s="861" t="s">
        <v>308</v>
      </c>
      <c r="H10" s="861"/>
      <c r="I10" s="861"/>
      <c r="J10" s="861"/>
      <c r="K10" s="861"/>
      <c r="L10" s="861"/>
      <c r="M10" s="861"/>
      <c r="N10" s="861"/>
      <c r="O10" s="861"/>
      <c r="P10" s="861"/>
      <c r="Q10" s="861"/>
      <c r="R10" s="861"/>
      <c r="S10" s="13"/>
      <c r="T10" s="581" t="s">
        <v>19</v>
      </c>
      <c r="U10" s="580"/>
      <c r="V10" s="580"/>
      <c r="W10" s="580"/>
      <c r="X10" s="580"/>
      <c r="Y10" s="582"/>
      <c r="Z10" s="862" t="s">
        <v>309</v>
      </c>
      <c r="AA10" s="863"/>
      <c r="AB10" s="863"/>
      <c r="AC10" s="863"/>
      <c r="AD10" s="863"/>
      <c r="AE10" s="863"/>
      <c r="AF10" s="863"/>
      <c r="AG10" s="863"/>
      <c r="AH10" s="863"/>
      <c r="AI10" s="863"/>
      <c r="AJ10" s="863"/>
      <c r="AK10" s="863"/>
      <c r="AL10" s="863"/>
      <c r="AM10" s="863"/>
      <c r="AN10" s="863"/>
      <c r="AO10" s="864"/>
      <c r="AP10" s="586" t="s">
        <v>20</v>
      </c>
      <c r="AQ10" s="580"/>
      <c r="AR10" s="580"/>
      <c r="AS10" s="580"/>
      <c r="AT10" s="580"/>
      <c r="AU10" s="582"/>
      <c r="AV10" s="865" t="s">
        <v>310</v>
      </c>
      <c r="AW10" s="866"/>
      <c r="AX10" s="866"/>
      <c r="AY10" s="866"/>
      <c r="AZ10" s="866"/>
      <c r="BA10" s="866"/>
      <c r="BB10" s="866"/>
      <c r="BC10" s="866"/>
      <c r="BD10" s="866"/>
      <c r="BE10" s="866"/>
      <c r="BF10" s="866"/>
      <c r="BG10" s="866"/>
      <c r="BH10" s="866"/>
      <c r="BI10" s="866"/>
      <c r="BJ10" s="867"/>
    </row>
    <row r="11" spans="2:69" ht="30" customHeight="1">
      <c r="D11" s="14" t="s">
        <v>299</v>
      </c>
      <c r="E11" s="602" t="s">
        <v>311</v>
      </c>
      <c r="F11" s="602"/>
      <c r="G11" s="603" t="s">
        <v>312</v>
      </c>
      <c r="H11" s="603"/>
      <c r="I11" s="603"/>
      <c r="J11" s="603"/>
      <c r="K11" s="603"/>
      <c r="L11" s="603"/>
      <c r="M11" s="603"/>
      <c r="N11" s="603"/>
      <c r="O11" s="603"/>
      <c r="P11" s="603"/>
      <c r="Q11" s="603"/>
      <c r="R11" s="603"/>
      <c r="S11" s="15"/>
      <c r="T11" s="604" t="s">
        <v>19</v>
      </c>
      <c r="U11" s="602"/>
      <c r="V11" s="602"/>
      <c r="W11" s="602"/>
      <c r="X11" s="602"/>
      <c r="Y11" s="605"/>
      <c r="Z11" s="855" t="s">
        <v>313</v>
      </c>
      <c r="AA11" s="856"/>
      <c r="AB11" s="856"/>
      <c r="AC11" s="856"/>
      <c r="AD11" s="856"/>
      <c r="AE11" s="856"/>
      <c r="AF11" s="856"/>
      <c r="AG11" s="856"/>
      <c r="AH11" s="856"/>
      <c r="AI11" s="856"/>
      <c r="AJ11" s="856"/>
      <c r="AK11" s="856"/>
      <c r="AL11" s="856"/>
      <c r="AM11" s="856"/>
      <c r="AN11" s="856"/>
      <c r="AO11" s="857"/>
      <c r="AP11" s="609" t="s">
        <v>20</v>
      </c>
      <c r="AQ11" s="602"/>
      <c r="AR11" s="602"/>
      <c r="AS11" s="602"/>
      <c r="AT11" s="602"/>
      <c r="AU11" s="605"/>
      <c r="AV11" s="858" t="s">
        <v>314</v>
      </c>
      <c r="AW11" s="859"/>
      <c r="AX11" s="859"/>
      <c r="AY11" s="859"/>
      <c r="AZ11" s="859"/>
      <c r="BA11" s="859"/>
      <c r="BB11" s="859"/>
      <c r="BC11" s="859"/>
      <c r="BD11" s="859"/>
      <c r="BE11" s="859"/>
      <c r="BF11" s="859"/>
      <c r="BG11" s="859"/>
      <c r="BH11" s="859"/>
      <c r="BI11" s="859"/>
      <c r="BJ11" s="860"/>
    </row>
    <row r="12" spans="2:69" ht="30" customHeight="1">
      <c r="D12" s="12" t="s">
        <v>299</v>
      </c>
      <c r="E12" s="580" t="s">
        <v>315</v>
      </c>
      <c r="F12" s="580"/>
      <c r="G12" s="861" t="s">
        <v>316</v>
      </c>
      <c r="H12" s="861"/>
      <c r="I12" s="861"/>
      <c r="J12" s="861"/>
      <c r="K12" s="861"/>
      <c r="L12" s="861"/>
      <c r="M12" s="861"/>
      <c r="N12" s="861"/>
      <c r="O12" s="861"/>
      <c r="P12" s="861"/>
      <c r="Q12" s="861"/>
      <c r="R12" s="861"/>
      <c r="S12" s="13"/>
      <c r="T12" s="868" t="s">
        <v>317</v>
      </c>
      <c r="U12" s="869"/>
      <c r="V12" s="869"/>
      <c r="W12" s="869"/>
      <c r="X12" s="869"/>
      <c r="Y12" s="869"/>
      <c r="Z12" s="869"/>
      <c r="AA12" s="869"/>
      <c r="AB12" s="869"/>
      <c r="AC12" s="869"/>
      <c r="AD12" s="869"/>
      <c r="AE12" s="869"/>
      <c r="AF12" s="869"/>
      <c r="AG12" s="869"/>
      <c r="AH12" s="869"/>
      <c r="AI12" s="869"/>
      <c r="AJ12" s="869"/>
      <c r="AK12" s="869"/>
      <c r="AL12" s="869"/>
      <c r="AM12" s="869"/>
      <c r="AN12" s="869"/>
      <c r="AO12" s="869"/>
      <c r="AP12" s="869"/>
      <c r="AQ12" s="869"/>
      <c r="AR12" s="869"/>
      <c r="AS12" s="869"/>
      <c r="AT12" s="869"/>
      <c r="AU12" s="869"/>
      <c r="AV12" s="870" t="s">
        <v>293</v>
      </c>
      <c r="AW12" s="870"/>
      <c r="AX12" s="870"/>
      <c r="AY12" s="836" t="s">
        <v>318</v>
      </c>
      <c r="AZ12" s="837"/>
      <c r="BA12" s="837"/>
      <c r="BB12" s="837"/>
      <c r="BC12" s="837"/>
      <c r="BD12" s="837"/>
      <c r="BE12" s="837"/>
      <c r="BF12" s="837"/>
      <c r="BG12" s="837"/>
      <c r="BH12" s="837"/>
      <c r="BI12" s="837"/>
      <c r="BJ12" s="838"/>
    </row>
    <row r="13" spans="2:69" ht="30" customHeight="1">
      <c r="D13" s="8" t="s">
        <v>299</v>
      </c>
      <c r="E13" s="534" t="s">
        <v>319</v>
      </c>
      <c r="F13" s="534"/>
      <c r="G13" s="871" t="s">
        <v>320</v>
      </c>
      <c r="H13" s="871"/>
      <c r="I13" s="871"/>
      <c r="J13" s="871"/>
      <c r="K13" s="871"/>
      <c r="L13" s="871"/>
      <c r="M13" s="871"/>
      <c r="N13" s="871"/>
      <c r="O13" s="871"/>
      <c r="P13" s="871"/>
      <c r="Q13" s="871"/>
      <c r="R13" s="871"/>
      <c r="S13" s="9"/>
      <c r="U13" s="714" t="s">
        <v>500</v>
      </c>
      <c r="V13" s="714"/>
      <c r="W13" s="714"/>
      <c r="X13" s="714"/>
      <c r="Y13" s="714"/>
      <c r="Z13" s="714"/>
      <c r="AA13" s="714"/>
      <c r="AB13" s="714"/>
      <c r="AC13" s="714"/>
      <c r="AD13" s="714"/>
      <c r="AE13" s="714"/>
      <c r="AF13" s="486">
        <v>31</v>
      </c>
      <c r="AG13" s="486"/>
      <c r="AH13" s="486"/>
      <c r="AI13" s="37" t="s">
        <v>4</v>
      </c>
      <c r="AJ13" s="37"/>
      <c r="AK13" s="253"/>
      <c r="AL13" s="872">
        <v>2019</v>
      </c>
      <c r="AM13" s="872"/>
      <c r="AN13" s="872"/>
      <c r="AO13" s="872"/>
      <c r="AP13" s="37" t="s">
        <v>4</v>
      </c>
      <c r="AQ13" s="37"/>
      <c r="AR13" s="486">
        <v>4</v>
      </c>
      <c r="AS13" s="486"/>
      <c r="AT13" s="486"/>
      <c r="AU13" s="251" t="s">
        <v>5</v>
      </c>
      <c r="AV13" s="37"/>
      <c r="AW13" s="486">
        <v>1</v>
      </c>
      <c r="AX13" s="486"/>
      <c r="AY13" s="486"/>
      <c r="AZ13" s="37" t="s">
        <v>21</v>
      </c>
      <c r="BA13" s="252"/>
      <c r="BB13" s="37"/>
      <c r="BC13" s="252"/>
      <c r="BD13" s="37"/>
      <c r="BE13" s="37"/>
      <c r="BF13" s="37"/>
      <c r="BG13" s="37"/>
      <c r="BH13" s="37"/>
      <c r="BI13" s="37"/>
      <c r="BJ13" s="38"/>
    </row>
    <row r="14" spans="2:69" ht="30" customHeight="1">
      <c r="D14" s="2" t="s">
        <v>299</v>
      </c>
      <c r="E14" s="550" t="s">
        <v>321</v>
      </c>
      <c r="F14" s="550"/>
      <c r="G14" s="708" t="s">
        <v>85</v>
      </c>
      <c r="H14" s="708"/>
      <c r="I14" s="708"/>
      <c r="J14" s="708"/>
      <c r="K14" s="708"/>
      <c r="L14" s="708"/>
      <c r="M14" s="708"/>
      <c r="N14" s="708"/>
      <c r="O14" s="708"/>
      <c r="P14" s="708"/>
      <c r="Q14" s="708"/>
      <c r="R14" s="708"/>
      <c r="S14" s="3"/>
      <c r="T14" s="136"/>
      <c r="U14" s="550" t="s">
        <v>22</v>
      </c>
      <c r="V14" s="550"/>
      <c r="W14" s="550" t="s">
        <v>86</v>
      </c>
      <c r="X14" s="550"/>
      <c r="Y14" s="550"/>
      <c r="Z14" s="550"/>
      <c r="AA14" s="550"/>
      <c r="AB14" s="550"/>
      <c r="AC14" s="550"/>
      <c r="AD14" s="550"/>
      <c r="AE14" s="550"/>
      <c r="AF14" s="550"/>
      <c r="AG14" s="713" t="s">
        <v>23</v>
      </c>
      <c r="AH14" s="713"/>
      <c r="AI14" s="713"/>
      <c r="AJ14" s="713"/>
      <c r="AK14" s="713"/>
      <c r="AL14" s="713"/>
      <c r="AM14" s="550" t="s">
        <v>24</v>
      </c>
      <c r="AN14" s="550"/>
      <c r="AO14" s="550"/>
      <c r="AP14" s="550"/>
      <c r="AQ14" s="550"/>
      <c r="AR14" s="550"/>
      <c r="AS14" s="550"/>
      <c r="AT14" s="550"/>
      <c r="AU14" s="550"/>
      <c r="AV14" s="550"/>
      <c r="AW14" s="136"/>
      <c r="AX14" s="136"/>
      <c r="BA14" s="47"/>
      <c r="BC14" s="531" t="s">
        <v>26</v>
      </c>
      <c r="BD14" s="531"/>
      <c r="BF14" s="531"/>
      <c r="BG14" s="531"/>
      <c r="BJ14" s="7"/>
    </row>
    <row r="15" spans="2:69" ht="30" customHeight="1">
      <c r="D15" s="8"/>
      <c r="E15" s="164"/>
      <c r="F15" s="164"/>
      <c r="G15" s="174"/>
      <c r="H15" s="174"/>
      <c r="I15" s="174"/>
      <c r="J15" s="174"/>
      <c r="K15" s="174"/>
      <c r="L15" s="174"/>
      <c r="M15" s="174"/>
      <c r="N15" s="174"/>
      <c r="O15" s="174"/>
      <c r="P15" s="174"/>
      <c r="Q15" s="174"/>
      <c r="R15" s="174"/>
      <c r="S15" s="9"/>
      <c r="T15" s="164"/>
      <c r="U15" s="534"/>
      <c r="V15" s="534"/>
      <c r="W15" s="164"/>
      <c r="X15" s="164"/>
      <c r="Y15" s="164"/>
      <c r="Z15" s="164"/>
      <c r="AA15" s="164"/>
      <c r="AB15" s="164"/>
      <c r="AC15" s="164"/>
      <c r="AD15" s="164"/>
      <c r="AE15" s="164"/>
      <c r="AF15" s="164"/>
      <c r="AG15" s="795" t="s">
        <v>25</v>
      </c>
      <c r="AH15" s="795"/>
      <c r="AI15" s="795"/>
      <c r="AJ15" s="795"/>
      <c r="AK15" s="795"/>
      <c r="AL15" s="795"/>
      <c r="AM15" s="795"/>
      <c r="AN15" s="795"/>
      <c r="AO15" s="795"/>
      <c r="AP15" s="795"/>
      <c r="AQ15" s="796" t="s">
        <v>23</v>
      </c>
      <c r="AR15" s="796"/>
      <c r="AS15" s="796"/>
      <c r="AT15" s="796"/>
      <c r="AU15" s="796"/>
      <c r="AV15" s="796"/>
      <c r="AW15" s="796"/>
      <c r="AX15" s="164" t="s">
        <v>322</v>
      </c>
      <c r="AY15" s="164"/>
      <c r="AZ15" s="164"/>
      <c r="BA15" s="181"/>
      <c r="BB15" s="164"/>
      <c r="BC15" s="534"/>
      <c r="BD15" s="534"/>
      <c r="BE15" s="176"/>
      <c r="BF15" s="176"/>
      <c r="BG15" s="176"/>
      <c r="BH15" s="177"/>
      <c r="BI15" s="177"/>
      <c r="BJ15" s="16"/>
      <c r="BK15" s="127"/>
      <c r="BM15" s="172"/>
      <c r="BN15" s="172"/>
    </row>
    <row r="16" spans="2:69" ht="19.5" customHeight="1">
      <c r="D16" s="493" t="s">
        <v>274</v>
      </c>
      <c r="E16" s="710"/>
      <c r="F16" s="710"/>
      <c r="G16" s="494"/>
      <c r="H16" s="550" t="s">
        <v>156</v>
      </c>
      <c r="I16" s="550"/>
      <c r="J16" s="550"/>
      <c r="K16" s="550"/>
      <c r="L16" s="550"/>
      <c r="M16" s="550"/>
      <c r="N16" s="550"/>
      <c r="O16" s="550"/>
      <c r="P16" s="550"/>
      <c r="Q16" s="550"/>
      <c r="R16" s="550"/>
      <c r="S16" s="588"/>
      <c r="T16" s="2"/>
      <c r="U16" s="136" t="s">
        <v>157</v>
      </c>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66"/>
      <c r="BJ16" s="167"/>
    </row>
    <row r="17" spans="4:66" ht="19.5" customHeight="1">
      <c r="D17" s="495"/>
      <c r="E17" s="690"/>
      <c r="F17" s="690"/>
      <c r="G17" s="496"/>
      <c r="H17" s="531"/>
      <c r="I17" s="531"/>
      <c r="J17" s="531"/>
      <c r="K17" s="531"/>
      <c r="L17" s="531"/>
      <c r="M17" s="531"/>
      <c r="N17" s="531"/>
      <c r="O17" s="531"/>
      <c r="P17" s="531"/>
      <c r="Q17" s="531"/>
      <c r="R17" s="531"/>
      <c r="S17" s="532"/>
      <c r="T17" s="6"/>
      <c r="U17" s="163" t="s">
        <v>323</v>
      </c>
      <c r="BI17" s="172"/>
      <c r="BJ17" s="173"/>
    </row>
    <row r="18" spans="4:66" ht="10.5" customHeight="1">
      <c r="D18" s="495"/>
      <c r="E18" s="690"/>
      <c r="F18" s="690"/>
      <c r="G18" s="496"/>
      <c r="H18" s="6"/>
      <c r="J18" s="7"/>
      <c r="K18" s="616" t="s">
        <v>87</v>
      </c>
      <c r="L18" s="550"/>
      <c r="M18" s="550"/>
      <c r="N18" s="550"/>
      <c r="O18" s="550"/>
      <c r="P18" s="550"/>
      <c r="Q18" s="550"/>
      <c r="R18" s="550"/>
      <c r="S18" s="588"/>
      <c r="T18" s="616" t="s">
        <v>250</v>
      </c>
      <c r="U18" s="550"/>
      <c r="V18" s="550"/>
      <c r="W18" s="550"/>
      <c r="X18" s="550"/>
      <c r="Y18" s="550"/>
      <c r="Z18" s="550"/>
      <c r="AA18" s="550"/>
      <c r="AB18" s="550"/>
      <c r="AC18" s="486"/>
      <c r="AD18" s="486"/>
      <c r="AE18" s="486"/>
      <c r="AF18" s="486"/>
      <c r="AG18" s="486"/>
      <c r="AH18" s="486"/>
      <c r="AI18" s="486"/>
      <c r="AJ18" s="486"/>
      <c r="AK18" s="486"/>
      <c r="AL18" s="170"/>
      <c r="AM18" s="170"/>
      <c r="AN18" s="170"/>
      <c r="AO18" s="170"/>
      <c r="AP18" s="170"/>
      <c r="AQ18" s="170"/>
      <c r="AR18" s="170"/>
      <c r="AS18" s="170"/>
      <c r="AT18" s="170"/>
      <c r="AU18" s="190"/>
      <c r="AV18" s="190"/>
      <c r="AW18" s="190"/>
      <c r="AX18" s="190"/>
      <c r="AY18" s="190"/>
      <c r="AZ18" s="190"/>
      <c r="BA18" s="190"/>
      <c r="BB18" s="190"/>
      <c r="BC18" s="191"/>
      <c r="BD18" s="809"/>
      <c r="BE18" s="810"/>
      <c r="BF18" s="810"/>
      <c r="BG18" s="810"/>
      <c r="BH18" s="810"/>
      <c r="BI18" s="810"/>
      <c r="BJ18" s="811"/>
      <c r="BK18" s="127"/>
      <c r="BM18" s="172"/>
      <c r="BN18" s="172"/>
    </row>
    <row r="19" spans="4:66" ht="23.25" customHeight="1">
      <c r="D19" s="495"/>
      <c r="E19" s="690"/>
      <c r="F19" s="690"/>
      <c r="G19" s="496"/>
      <c r="H19" s="6"/>
      <c r="J19" s="7"/>
      <c r="K19" s="530"/>
      <c r="L19" s="531"/>
      <c r="M19" s="531"/>
      <c r="N19" s="531"/>
      <c r="O19" s="531"/>
      <c r="P19" s="531"/>
      <c r="Q19" s="531"/>
      <c r="R19" s="531"/>
      <c r="S19" s="532"/>
      <c r="T19" s="533"/>
      <c r="U19" s="534"/>
      <c r="V19" s="534"/>
      <c r="W19" s="534"/>
      <c r="X19" s="534"/>
      <c r="Y19" s="534"/>
      <c r="Z19" s="534"/>
      <c r="AA19" s="534"/>
      <c r="AB19" s="535"/>
      <c r="AC19" s="485" t="s">
        <v>251</v>
      </c>
      <c r="AD19" s="486"/>
      <c r="AE19" s="486"/>
      <c r="AF19" s="486"/>
      <c r="AG19" s="486"/>
      <c r="AH19" s="486"/>
      <c r="AI19" s="486"/>
      <c r="AJ19" s="486"/>
      <c r="AK19" s="487"/>
      <c r="AL19" s="485" t="s">
        <v>158</v>
      </c>
      <c r="AM19" s="486"/>
      <c r="AN19" s="486"/>
      <c r="AO19" s="486"/>
      <c r="AP19" s="486"/>
      <c r="AQ19" s="486"/>
      <c r="AR19" s="486"/>
      <c r="AS19" s="486"/>
      <c r="AT19" s="487"/>
      <c r="AU19" s="873" t="s">
        <v>159</v>
      </c>
      <c r="AV19" s="797"/>
      <c r="AW19" s="797"/>
      <c r="AX19" s="797"/>
      <c r="AY19" s="797"/>
      <c r="AZ19" s="797"/>
      <c r="BA19" s="797"/>
      <c r="BB19" s="797"/>
      <c r="BC19" s="874"/>
      <c r="BD19" s="812"/>
      <c r="BE19" s="813"/>
      <c r="BF19" s="813"/>
      <c r="BG19" s="813"/>
      <c r="BH19" s="813"/>
      <c r="BI19" s="813"/>
      <c r="BJ19" s="814"/>
      <c r="BK19" s="127"/>
      <c r="BM19" s="172"/>
      <c r="BN19" s="172"/>
    </row>
    <row r="20" spans="4:66" ht="19.5" customHeight="1">
      <c r="D20" s="495"/>
      <c r="E20" s="690"/>
      <c r="F20" s="690"/>
      <c r="G20" s="496"/>
      <c r="H20" s="6"/>
      <c r="J20" s="7"/>
      <c r="K20" s="6"/>
      <c r="L20" s="7"/>
      <c r="M20" s="616" t="s">
        <v>90</v>
      </c>
      <c r="N20" s="550"/>
      <c r="O20" s="550"/>
      <c r="P20" s="550"/>
      <c r="Q20" s="550"/>
      <c r="R20" s="550"/>
      <c r="S20" s="588"/>
      <c r="T20" s="172"/>
      <c r="U20" s="172"/>
      <c r="V20" s="172"/>
      <c r="W20" s="830">
        <f>AF20+AQ20+AZ20</f>
        <v>3</v>
      </c>
      <c r="X20" s="830"/>
      <c r="Y20" s="830"/>
      <c r="Z20" s="830"/>
      <c r="AA20" s="131" t="s">
        <v>92</v>
      </c>
      <c r="AB20" s="173"/>
      <c r="AC20" s="172"/>
      <c r="AD20" s="172"/>
      <c r="AE20" s="172"/>
      <c r="AF20" s="830">
        <v>1</v>
      </c>
      <c r="AG20" s="830"/>
      <c r="AH20" s="830"/>
      <c r="AI20" s="830"/>
      <c r="AJ20" s="131" t="s">
        <v>92</v>
      </c>
      <c r="AK20" s="173"/>
      <c r="AL20" s="172"/>
      <c r="AM20" s="172"/>
      <c r="AN20" s="172"/>
      <c r="AO20" s="172"/>
      <c r="AP20" s="172"/>
      <c r="AQ20" s="875">
        <v>1</v>
      </c>
      <c r="AR20" s="875"/>
      <c r="AS20" s="131" t="s">
        <v>92</v>
      </c>
      <c r="AT20" s="173"/>
      <c r="AU20" s="172"/>
      <c r="AV20" s="131"/>
      <c r="AW20" s="131"/>
      <c r="AX20" s="172"/>
      <c r="AY20" s="172"/>
      <c r="AZ20" s="875">
        <v>1</v>
      </c>
      <c r="BA20" s="875"/>
      <c r="BB20" s="131" t="s">
        <v>92</v>
      </c>
      <c r="BC20" s="173"/>
      <c r="BD20" s="812"/>
      <c r="BE20" s="813"/>
      <c r="BF20" s="813"/>
      <c r="BG20" s="813"/>
      <c r="BH20" s="813"/>
      <c r="BI20" s="813"/>
      <c r="BJ20" s="814"/>
      <c r="BK20" s="127"/>
      <c r="BM20" s="172"/>
      <c r="BN20" s="172"/>
    </row>
    <row r="21" spans="4:66" ht="19.5" customHeight="1">
      <c r="D21" s="495"/>
      <c r="E21" s="690"/>
      <c r="F21" s="690"/>
      <c r="G21" s="496"/>
      <c r="H21" s="6"/>
      <c r="J21" s="7"/>
      <c r="K21" s="8"/>
      <c r="L21" s="9"/>
      <c r="M21" s="533" t="s">
        <v>91</v>
      </c>
      <c r="N21" s="534"/>
      <c r="O21" s="534"/>
      <c r="P21" s="534"/>
      <c r="Q21" s="534"/>
      <c r="R21" s="534"/>
      <c r="S21" s="535"/>
      <c r="T21" s="172"/>
      <c r="U21" s="172"/>
      <c r="V21" s="172"/>
      <c r="W21" s="876">
        <f>AF21+AM21+AV21</f>
        <v>75</v>
      </c>
      <c r="X21" s="876"/>
      <c r="Y21" s="876"/>
      <c r="Z21" s="876"/>
      <c r="AA21" s="357" t="s">
        <v>324</v>
      </c>
      <c r="AB21" s="358"/>
      <c r="AC21" s="359"/>
      <c r="AD21" s="359"/>
      <c r="AE21" s="359"/>
      <c r="AF21" s="876">
        <v>20</v>
      </c>
      <c r="AG21" s="876"/>
      <c r="AH21" s="876"/>
      <c r="AI21" s="876"/>
      <c r="AJ21" s="357" t="s">
        <v>324</v>
      </c>
      <c r="AK21" s="358"/>
      <c r="AL21" s="359"/>
      <c r="AM21" s="876">
        <v>20</v>
      </c>
      <c r="AN21" s="876"/>
      <c r="AO21" s="876"/>
      <c r="AP21" s="876"/>
      <c r="AQ21" s="876"/>
      <c r="AR21" s="876"/>
      <c r="AS21" s="357" t="s">
        <v>324</v>
      </c>
      <c r="AT21" s="358"/>
      <c r="AU21" s="359"/>
      <c r="AV21" s="876">
        <v>35</v>
      </c>
      <c r="AW21" s="876"/>
      <c r="AX21" s="876"/>
      <c r="AY21" s="876"/>
      <c r="AZ21" s="876"/>
      <c r="BA21" s="876"/>
      <c r="BB21" s="131" t="s">
        <v>324</v>
      </c>
      <c r="BC21" s="173"/>
      <c r="BD21" s="815"/>
      <c r="BE21" s="816"/>
      <c r="BF21" s="816"/>
      <c r="BG21" s="816"/>
      <c r="BH21" s="816"/>
      <c r="BI21" s="816"/>
      <c r="BJ21" s="817"/>
      <c r="BK21" s="127"/>
      <c r="BM21" s="172"/>
      <c r="BN21" s="172"/>
    </row>
    <row r="22" spans="4:66" ht="24.75" customHeight="1">
      <c r="D22" s="495"/>
      <c r="E22" s="690"/>
      <c r="F22" s="690"/>
      <c r="G22" s="496"/>
      <c r="H22" s="6"/>
      <c r="J22" s="7"/>
      <c r="K22" s="616" t="s">
        <v>87</v>
      </c>
      <c r="L22" s="550"/>
      <c r="M22" s="486"/>
      <c r="N22" s="486"/>
      <c r="O22" s="486"/>
      <c r="P22" s="486"/>
      <c r="Q22" s="486"/>
      <c r="R22" s="486"/>
      <c r="S22" s="487"/>
      <c r="T22" s="485" t="s">
        <v>88</v>
      </c>
      <c r="U22" s="486"/>
      <c r="V22" s="486"/>
      <c r="W22" s="486"/>
      <c r="X22" s="486"/>
      <c r="Y22" s="486"/>
      <c r="Z22" s="486"/>
      <c r="AA22" s="486"/>
      <c r="AB22" s="487"/>
      <c r="AC22" s="485" t="s">
        <v>253</v>
      </c>
      <c r="AD22" s="486"/>
      <c r="AE22" s="486"/>
      <c r="AF22" s="486"/>
      <c r="AG22" s="486"/>
      <c r="AH22" s="486"/>
      <c r="AI22" s="486"/>
      <c r="AJ22" s="486"/>
      <c r="AK22" s="487"/>
      <c r="AL22" s="485" t="s">
        <v>89</v>
      </c>
      <c r="AM22" s="486"/>
      <c r="AN22" s="486"/>
      <c r="AO22" s="486"/>
      <c r="AP22" s="486"/>
      <c r="AQ22" s="486"/>
      <c r="AR22" s="486"/>
      <c r="AS22" s="486"/>
      <c r="AT22" s="487"/>
      <c r="AU22" s="485" t="s">
        <v>52</v>
      </c>
      <c r="AV22" s="486"/>
      <c r="AW22" s="486"/>
      <c r="AX22" s="486"/>
      <c r="AY22" s="486"/>
      <c r="AZ22" s="486"/>
      <c r="BA22" s="486"/>
      <c r="BB22" s="486"/>
      <c r="BC22" s="487"/>
      <c r="BD22" s="485" t="s">
        <v>252</v>
      </c>
      <c r="BE22" s="486"/>
      <c r="BF22" s="486"/>
      <c r="BG22" s="486"/>
      <c r="BH22" s="486"/>
      <c r="BI22" s="486"/>
      <c r="BJ22" s="487"/>
      <c r="BK22" s="127"/>
      <c r="BM22" s="172"/>
      <c r="BN22" s="172"/>
    </row>
    <row r="23" spans="4:66" ht="19.5" customHeight="1">
      <c r="D23" s="495"/>
      <c r="E23" s="690"/>
      <c r="F23" s="690"/>
      <c r="G23" s="496"/>
      <c r="H23" s="6"/>
      <c r="J23" s="7"/>
      <c r="K23" s="6"/>
      <c r="L23" s="7"/>
      <c r="M23" s="616" t="s">
        <v>90</v>
      </c>
      <c r="N23" s="550"/>
      <c r="O23" s="550"/>
      <c r="P23" s="550"/>
      <c r="Q23" s="550"/>
      <c r="R23" s="550"/>
      <c r="S23" s="588"/>
      <c r="T23" s="166"/>
      <c r="U23" s="877">
        <v>1</v>
      </c>
      <c r="V23" s="877"/>
      <c r="W23" s="877"/>
      <c r="X23" s="877"/>
      <c r="Y23" s="877"/>
      <c r="Z23" s="877"/>
      <c r="AA23" s="179" t="s">
        <v>92</v>
      </c>
      <c r="AB23" s="167"/>
      <c r="AC23" s="179"/>
      <c r="AD23" s="877">
        <v>1</v>
      </c>
      <c r="AE23" s="877"/>
      <c r="AF23" s="877"/>
      <c r="AG23" s="877"/>
      <c r="AH23" s="877"/>
      <c r="AI23" s="877"/>
      <c r="AJ23" s="179" t="s">
        <v>92</v>
      </c>
      <c r="AK23" s="167"/>
      <c r="AL23" s="179"/>
      <c r="AM23" s="877">
        <v>1</v>
      </c>
      <c r="AN23" s="877"/>
      <c r="AO23" s="877"/>
      <c r="AP23" s="877"/>
      <c r="AQ23" s="877"/>
      <c r="AR23" s="877"/>
      <c r="AS23" s="179" t="s">
        <v>92</v>
      </c>
      <c r="AT23" s="167"/>
      <c r="AU23" s="182"/>
      <c r="AV23" s="182"/>
      <c r="AW23" s="136"/>
      <c r="AX23" s="136"/>
      <c r="AY23" s="136"/>
      <c r="AZ23" s="136"/>
      <c r="BA23" s="136"/>
      <c r="BB23" s="179"/>
      <c r="BC23" s="167"/>
      <c r="BD23" s="2"/>
      <c r="BE23" s="136"/>
      <c r="BF23" s="182"/>
      <c r="BG23" s="182"/>
      <c r="BH23" s="136"/>
      <c r="BI23" s="136"/>
      <c r="BJ23" s="3"/>
      <c r="BK23" s="127"/>
      <c r="BM23" s="172"/>
      <c r="BN23" s="172"/>
    </row>
    <row r="24" spans="4:66" ht="19.5" customHeight="1">
      <c r="D24" s="495"/>
      <c r="E24" s="690"/>
      <c r="F24" s="690"/>
      <c r="G24" s="496"/>
      <c r="H24" s="6"/>
      <c r="J24" s="7"/>
      <c r="K24" s="6"/>
      <c r="L24" s="7"/>
      <c r="M24" s="530" t="s">
        <v>91</v>
      </c>
      <c r="N24" s="531"/>
      <c r="O24" s="531"/>
      <c r="P24" s="531"/>
      <c r="Q24" s="531"/>
      <c r="R24" s="531"/>
      <c r="S24" s="532"/>
      <c r="T24" s="172"/>
      <c r="U24" s="878">
        <v>5</v>
      </c>
      <c r="V24" s="878"/>
      <c r="W24" s="878"/>
      <c r="X24" s="878"/>
      <c r="Y24" s="878"/>
      <c r="Z24" s="878"/>
      <c r="AA24" s="357" t="s">
        <v>324</v>
      </c>
      <c r="AB24" s="358"/>
      <c r="AC24" s="357"/>
      <c r="AD24" s="878">
        <v>5</v>
      </c>
      <c r="AE24" s="878"/>
      <c r="AF24" s="878"/>
      <c r="AG24" s="878"/>
      <c r="AH24" s="878"/>
      <c r="AI24" s="878"/>
      <c r="AJ24" s="357" t="s">
        <v>324</v>
      </c>
      <c r="AK24" s="358"/>
      <c r="AL24" s="357"/>
      <c r="AM24" s="878">
        <v>5</v>
      </c>
      <c r="AN24" s="878"/>
      <c r="AO24" s="878"/>
      <c r="AP24" s="878"/>
      <c r="AQ24" s="878"/>
      <c r="AR24" s="878"/>
      <c r="AS24" s="357" t="s">
        <v>324</v>
      </c>
      <c r="AT24" s="358"/>
      <c r="AU24" s="360"/>
      <c r="AV24" s="878">
        <v>10</v>
      </c>
      <c r="AW24" s="878"/>
      <c r="AX24" s="878"/>
      <c r="AY24" s="878"/>
      <c r="AZ24" s="878"/>
      <c r="BA24" s="878"/>
      <c r="BB24" s="357" t="s">
        <v>324</v>
      </c>
      <c r="BC24" s="358"/>
      <c r="BD24" s="361"/>
      <c r="BE24" s="879">
        <f>W21+U24+AD24+AM24+AV24</f>
        <v>100</v>
      </c>
      <c r="BF24" s="879"/>
      <c r="BG24" s="879"/>
      <c r="BH24" s="879"/>
      <c r="BI24" s="131" t="s">
        <v>324</v>
      </c>
      <c r="BJ24" s="173"/>
      <c r="BK24" s="127"/>
      <c r="BM24" s="172"/>
      <c r="BN24" s="172"/>
    </row>
    <row r="25" spans="4:66" ht="19.5" customHeight="1">
      <c r="D25" s="495"/>
      <c r="E25" s="690"/>
      <c r="F25" s="690"/>
      <c r="G25" s="496"/>
      <c r="H25" s="54"/>
      <c r="I25" s="174"/>
      <c r="J25" s="125"/>
      <c r="K25" s="54"/>
      <c r="L25" s="174"/>
      <c r="M25" s="54"/>
      <c r="N25" s="174"/>
      <c r="O25" s="174"/>
      <c r="P25" s="174"/>
      <c r="Q25" s="174"/>
      <c r="R25" s="174"/>
      <c r="S25" s="9"/>
      <c r="T25" s="168"/>
      <c r="U25" s="164"/>
      <c r="V25" s="164"/>
      <c r="W25" s="164"/>
      <c r="X25" s="164"/>
      <c r="Y25" s="164"/>
      <c r="Z25" s="176"/>
      <c r="AA25" s="176"/>
      <c r="AB25" s="138"/>
      <c r="AC25" s="176"/>
      <c r="AD25" s="176"/>
      <c r="AE25" s="176"/>
      <c r="AF25" s="176"/>
      <c r="AG25" s="534"/>
      <c r="AH25" s="534"/>
      <c r="AI25" s="534"/>
      <c r="AJ25" s="176"/>
      <c r="AK25" s="177"/>
      <c r="AL25" s="88" t="s">
        <v>94</v>
      </c>
      <c r="AM25" s="176"/>
      <c r="AN25" s="176"/>
      <c r="AO25" s="176"/>
      <c r="AP25" s="845">
        <v>2</v>
      </c>
      <c r="AQ25" s="845"/>
      <c r="AR25" s="845"/>
      <c r="AS25" s="176" t="s">
        <v>95</v>
      </c>
      <c r="AT25" s="177"/>
      <c r="AU25" s="55"/>
      <c r="AV25" s="177"/>
      <c r="AW25" s="177"/>
      <c r="AX25" s="177"/>
      <c r="AY25" s="177"/>
      <c r="AZ25" s="177"/>
      <c r="BA25" s="177"/>
      <c r="BB25" s="164"/>
      <c r="BC25" s="169"/>
      <c r="BD25" s="88"/>
      <c r="BE25" s="177"/>
      <c r="BF25" s="177"/>
      <c r="BG25" s="177"/>
      <c r="BH25" s="137"/>
      <c r="BI25" s="137"/>
      <c r="BJ25" s="9"/>
      <c r="BK25" s="75"/>
      <c r="BM25" s="172"/>
      <c r="BN25" s="172"/>
    </row>
    <row r="26" spans="4:66" ht="27.75" customHeight="1">
      <c r="D26" s="495"/>
      <c r="E26" s="690"/>
      <c r="F26" s="690"/>
      <c r="G26" s="496"/>
      <c r="H26" s="485" t="s">
        <v>245</v>
      </c>
      <c r="I26" s="486"/>
      <c r="J26" s="486"/>
      <c r="K26" s="486"/>
      <c r="L26" s="486"/>
      <c r="M26" s="486"/>
      <c r="N26" s="486"/>
      <c r="O26" s="486"/>
      <c r="P26" s="486"/>
      <c r="Q26" s="486"/>
      <c r="R26" s="486"/>
      <c r="S26" s="486"/>
      <c r="T26" s="36" t="s">
        <v>325</v>
      </c>
      <c r="U26" s="170"/>
      <c r="V26" s="170"/>
      <c r="W26" s="37"/>
      <c r="X26" s="205"/>
      <c r="Y26" s="37"/>
      <c r="Z26" s="129"/>
      <c r="AA26" s="129"/>
      <c r="AB26" s="129"/>
      <c r="AC26" s="129"/>
      <c r="AD26" s="157"/>
      <c r="AE26" s="794" t="s">
        <v>150</v>
      </c>
      <c r="AF26" s="486"/>
      <c r="AG26" s="486"/>
      <c r="AH26" s="77"/>
      <c r="AI26" s="129" t="s">
        <v>326</v>
      </c>
      <c r="AJ26" s="170"/>
      <c r="AK26" s="797" t="s">
        <v>247</v>
      </c>
      <c r="AL26" s="797"/>
      <c r="AM26" s="797"/>
      <c r="AN26" s="797"/>
      <c r="AO26" s="797"/>
      <c r="AP26" s="797"/>
      <c r="AQ26" s="797"/>
      <c r="AR26" s="797"/>
      <c r="AS26" s="797"/>
      <c r="AT26" s="797"/>
      <c r="AU26" s="797"/>
      <c r="AV26" s="797"/>
      <c r="AW26" s="797"/>
      <c r="AX26" s="797"/>
      <c r="AY26" s="797"/>
      <c r="AZ26" s="797"/>
      <c r="BA26" s="797"/>
      <c r="BB26" s="797"/>
      <c r="BC26" s="797"/>
      <c r="BD26" s="170"/>
      <c r="BE26" s="37" t="s">
        <v>249</v>
      </c>
      <c r="BF26" s="37"/>
      <c r="BG26" s="37"/>
      <c r="BH26" s="37"/>
      <c r="BI26" s="37"/>
      <c r="BJ26" s="38"/>
      <c r="BK26" s="75"/>
      <c r="BM26" s="172"/>
      <c r="BN26" s="172"/>
    </row>
    <row r="27" spans="4:66" ht="25.5" customHeight="1">
      <c r="D27" s="495"/>
      <c r="E27" s="690"/>
      <c r="F27" s="690"/>
      <c r="G27" s="496"/>
      <c r="H27" s="616" t="s">
        <v>3</v>
      </c>
      <c r="I27" s="550"/>
      <c r="J27" s="550"/>
      <c r="K27" s="550"/>
      <c r="L27" s="550"/>
      <c r="M27" s="550"/>
      <c r="N27" s="550"/>
      <c r="O27" s="550"/>
      <c r="P27" s="550"/>
      <c r="Q27" s="550"/>
      <c r="R27" s="550"/>
      <c r="S27" s="588"/>
      <c r="U27" s="172"/>
      <c r="V27" s="163" t="s">
        <v>327</v>
      </c>
      <c r="W27" s="172"/>
      <c r="X27" s="172"/>
      <c r="Y27" s="172"/>
      <c r="Z27" s="172"/>
      <c r="AA27" s="172"/>
      <c r="AB27" s="172"/>
      <c r="AC27" s="172"/>
      <c r="AD27" s="172"/>
      <c r="AE27" s="172"/>
      <c r="AF27" s="131"/>
      <c r="AG27" s="131"/>
      <c r="AH27" s="131"/>
      <c r="AI27" s="131"/>
      <c r="AJ27" s="131"/>
      <c r="AK27" s="131"/>
      <c r="AL27" s="131"/>
      <c r="AM27" s="131"/>
      <c r="AN27" s="131"/>
      <c r="AO27" s="131"/>
      <c r="AP27" s="127"/>
      <c r="AQ27" s="127"/>
      <c r="AR27" s="127"/>
      <c r="AS27" s="127"/>
      <c r="AT27" s="127"/>
      <c r="AU27" s="182"/>
      <c r="AV27" s="56"/>
      <c r="AW27" s="616" t="s">
        <v>99</v>
      </c>
      <c r="AX27" s="550"/>
      <c r="AY27" s="550"/>
      <c r="AZ27" s="550"/>
      <c r="BA27" s="550"/>
      <c r="BB27" s="550"/>
      <c r="BC27" s="875" t="s">
        <v>328</v>
      </c>
      <c r="BD27" s="875"/>
      <c r="BE27" s="875"/>
      <c r="BF27" s="875"/>
      <c r="BG27" s="875"/>
      <c r="BH27" s="550" t="s">
        <v>98</v>
      </c>
      <c r="BI27" s="550"/>
      <c r="BJ27" s="588"/>
      <c r="BK27" s="127"/>
      <c r="BM27" s="172"/>
      <c r="BN27" s="172"/>
    </row>
    <row r="28" spans="4:66" ht="25.5" customHeight="1">
      <c r="D28" s="495"/>
      <c r="E28" s="690"/>
      <c r="F28" s="690"/>
      <c r="G28" s="496"/>
      <c r="H28" s="533"/>
      <c r="I28" s="534"/>
      <c r="J28" s="534"/>
      <c r="K28" s="534"/>
      <c r="L28" s="534"/>
      <c r="M28" s="534"/>
      <c r="N28" s="534"/>
      <c r="O28" s="534"/>
      <c r="P28" s="534"/>
      <c r="Q28" s="534"/>
      <c r="R28" s="534"/>
      <c r="S28" s="535"/>
      <c r="T28" s="164"/>
      <c r="U28" s="164"/>
      <c r="V28" s="137" t="s">
        <v>329</v>
      </c>
      <c r="W28" s="164"/>
      <c r="X28" s="164"/>
      <c r="Y28" s="164"/>
      <c r="Z28" s="164"/>
      <c r="AA28" s="164"/>
      <c r="AB28" s="164"/>
      <c r="AC28" s="164"/>
      <c r="AD28" s="164"/>
      <c r="AE28" s="164"/>
      <c r="AF28" s="176"/>
      <c r="AG28" s="176"/>
      <c r="AH28" s="176"/>
      <c r="AI28" s="176"/>
      <c r="AJ28" s="176"/>
      <c r="AK28" s="176"/>
      <c r="AL28" s="176"/>
      <c r="AM28" s="176"/>
      <c r="AN28" s="176"/>
      <c r="AO28" s="176"/>
      <c r="AP28" s="177"/>
      <c r="AQ28" s="177"/>
      <c r="AR28" s="177"/>
      <c r="AS28" s="177"/>
      <c r="AT28" s="177"/>
      <c r="AU28" s="177"/>
      <c r="AV28" s="16"/>
      <c r="AW28" s="533"/>
      <c r="AX28" s="534"/>
      <c r="AY28" s="534"/>
      <c r="AZ28" s="534"/>
      <c r="BA28" s="534"/>
      <c r="BB28" s="534"/>
      <c r="BC28" s="845"/>
      <c r="BD28" s="845"/>
      <c r="BE28" s="845"/>
      <c r="BF28" s="845"/>
      <c r="BG28" s="845"/>
      <c r="BH28" s="534"/>
      <c r="BI28" s="534"/>
      <c r="BJ28" s="535"/>
      <c r="BK28" s="127"/>
      <c r="BM28" s="172"/>
      <c r="BN28" s="172"/>
    </row>
    <row r="29" spans="4:66" ht="30" customHeight="1">
      <c r="D29" s="495"/>
      <c r="E29" s="690"/>
      <c r="F29" s="690"/>
      <c r="G29" s="496"/>
      <c r="H29" s="485" t="s">
        <v>100</v>
      </c>
      <c r="I29" s="486"/>
      <c r="J29" s="486"/>
      <c r="K29" s="486"/>
      <c r="L29" s="486"/>
      <c r="M29" s="486"/>
      <c r="N29" s="486"/>
      <c r="O29" s="486"/>
      <c r="P29" s="486"/>
      <c r="Q29" s="486"/>
      <c r="R29" s="486"/>
      <c r="S29" s="487"/>
      <c r="T29" s="36"/>
      <c r="U29" s="37" t="s">
        <v>330</v>
      </c>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8"/>
      <c r="BK29" s="127"/>
      <c r="BM29" s="172"/>
      <c r="BN29" s="172"/>
    </row>
    <row r="30" spans="4:66" ht="30" customHeight="1">
      <c r="D30" s="497"/>
      <c r="E30" s="711"/>
      <c r="F30" s="711"/>
      <c r="G30" s="498"/>
      <c r="H30" s="533" t="s">
        <v>154</v>
      </c>
      <c r="I30" s="534"/>
      <c r="J30" s="534"/>
      <c r="K30" s="534"/>
      <c r="L30" s="534"/>
      <c r="M30" s="534"/>
      <c r="N30" s="534"/>
      <c r="O30" s="534"/>
      <c r="P30" s="534"/>
      <c r="Q30" s="534"/>
      <c r="R30" s="534"/>
      <c r="S30" s="535"/>
      <c r="T30" s="36"/>
      <c r="U30" s="37" t="s">
        <v>155</v>
      </c>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8"/>
      <c r="BK30" s="127"/>
      <c r="BM30" s="172"/>
      <c r="BN30" s="172"/>
    </row>
    <row r="31" spans="4:66" ht="30" customHeight="1">
      <c r="D31" s="6" t="s">
        <v>331</v>
      </c>
      <c r="E31" s="531" t="s">
        <v>332</v>
      </c>
      <c r="F31" s="531"/>
      <c r="G31" s="735" t="s">
        <v>102</v>
      </c>
      <c r="H31" s="735"/>
      <c r="I31" s="735"/>
      <c r="J31" s="735"/>
      <c r="K31" s="735"/>
      <c r="L31" s="735"/>
      <c r="M31" s="735"/>
      <c r="N31" s="735"/>
      <c r="O31" s="735"/>
      <c r="P31" s="735"/>
      <c r="Q31" s="735"/>
      <c r="R31" s="735"/>
      <c r="S31" s="7"/>
      <c r="T31" s="604" t="s">
        <v>103</v>
      </c>
      <c r="U31" s="602"/>
      <c r="V31" s="602"/>
      <c r="W31" s="602"/>
      <c r="X31" s="602"/>
      <c r="Y31" s="602"/>
      <c r="Z31" s="602"/>
      <c r="AA31" s="602"/>
      <c r="AB31" s="602"/>
      <c r="AC31" s="602"/>
      <c r="AD31" s="602"/>
      <c r="AE31" s="602"/>
      <c r="AF31" s="602"/>
      <c r="AG31" s="801"/>
      <c r="AH31" s="808" t="s">
        <v>104</v>
      </c>
      <c r="AI31" s="602"/>
      <c r="AJ31" s="602"/>
      <c r="AK31" s="602"/>
      <c r="AL31" s="602"/>
      <c r="AM31" s="602"/>
      <c r="AN31" s="602"/>
      <c r="AO31" s="602"/>
      <c r="AP31" s="602"/>
      <c r="AQ31" s="602"/>
      <c r="AR31" s="602"/>
      <c r="AS31" s="602"/>
      <c r="AT31" s="602"/>
      <c r="AU31" s="602"/>
      <c r="AV31" s="801"/>
      <c r="AW31" s="808" t="s">
        <v>33</v>
      </c>
      <c r="AX31" s="602"/>
      <c r="AY31" s="602"/>
      <c r="AZ31" s="602"/>
      <c r="BA31" s="602"/>
      <c r="BB31" s="602"/>
      <c r="BC31" s="602"/>
      <c r="BD31" s="602"/>
      <c r="BE31" s="602"/>
      <c r="BF31" s="602"/>
      <c r="BG31" s="602"/>
      <c r="BH31" s="602"/>
      <c r="BI31" s="602"/>
      <c r="BJ31" s="610"/>
    </row>
    <row r="32" spans="4:66" ht="30" customHeight="1">
      <c r="D32" s="6"/>
      <c r="E32" s="172"/>
      <c r="F32" s="172"/>
      <c r="G32" s="132"/>
      <c r="H32" s="793" t="s">
        <v>28</v>
      </c>
      <c r="I32" s="597"/>
      <c r="J32" s="597"/>
      <c r="K32" s="597"/>
      <c r="L32" s="597"/>
      <c r="M32" s="597"/>
      <c r="N32" s="597"/>
      <c r="O32" s="597"/>
      <c r="P32" s="597"/>
      <c r="Q32" s="597"/>
      <c r="R32" s="597"/>
      <c r="S32" s="598"/>
      <c r="T32" s="10"/>
      <c r="U32" s="880">
        <v>7</v>
      </c>
      <c r="V32" s="880"/>
      <c r="W32" s="175" t="s">
        <v>333</v>
      </c>
      <c r="X32" s="880">
        <v>30</v>
      </c>
      <c r="Y32" s="880"/>
      <c r="Z32" s="597" t="s">
        <v>334</v>
      </c>
      <c r="AA32" s="597"/>
      <c r="AB32" s="880">
        <v>18</v>
      </c>
      <c r="AC32" s="880"/>
      <c r="AD32" s="175" t="s">
        <v>333</v>
      </c>
      <c r="AE32" s="880">
        <v>30</v>
      </c>
      <c r="AF32" s="880"/>
      <c r="AG32" s="17"/>
      <c r="AH32" s="18"/>
      <c r="AI32" s="880">
        <v>7</v>
      </c>
      <c r="AJ32" s="880"/>
      <c r="AK32" s="175" t="s">
        <v>333</v>
      </c>
      <c r="AL32" s="881" t="s">
        <v>598</v>
      </c>
      <c r="AM32" s="880"/>
      <c r="AN32" s="597" t="s">
        <v>334</v>
      </c>
      <c r="AO32" s="597"/>
      <c r="AP32" s="880">
        <v>22</v>
      </c>
      <c r="AQ32" s="880"/>
      <c r="AR32" s="175" t="s">
        <v>333</v>
      </c>
      <c r="AS32" s="880">
        <v>30</v>
      </c>
      <c r="AT32" s="880"/>
      <c r="AU32" s="18"/>
      <c r="AV32" s="17"/>
      <c r="AW32" s="793"/>
      <c r="AX32" s="597"/>
      <c r="AY32" s="597"/>
      <c r="AZ32" s="597"/>
      <c r="BA32" s="597"/>
      <c r="BB32" s="597"/>
      <c r="BC32" s="597"/>
      <c r="BD32" s="597"/>
      <c r="BE32" s="597"/>
      <c r="BF32" s="597"/>
      <c r="BG32" s="597"/>
      <c r="BH32" s="597"/>
      <c r="BI32" s="597"/>
      <c r="BJ32" s="598"/>
    </row>
    <row r="33" spans="4:78" ht="30" customHeight="1">
      <c r="D33" s="6"/>
      <c r="E33" s="172"/>
      <c r="F33" s="172"/>
      <c r="G33" s="132"/>
      <c r="H33" s="793" t="s">
        <v>29</v>
      </c>
      <c r="I33" s="597"/>
      <c r="J33" s="597"/>
      <c r="K33" s="597"/>
      <c r="L33" s="597"/>
      <c r="M33" s="597"/>
      <c r="N33" s="597"/>
      <c r="O33" s="597"/>
      <c r="P33" s="597"/>
      <c r="Q33" s="597"/>
      <c r="R33" s="597"/>
      <c r="S33" s="598"/>
      <c r="T33" s="10"/>
      <c r="U33" s="880">
        <v>7</v>
      </c>
      <c r="V33" s="880"/>
      <c r="W33" s="175" t="s">
        <v>333</v>
      </c>
      <c r="X33" s="880">
        <v>30</v>
      </c>
      <c r="Y33" s="880"/>
      <c r="Z33" s="597" t="s">
        <v>334</v>
      </c>
      <c r="AA33" s="597"/>
      <c r="AB33" s="880">
        <v>18</v>
      </c>
      <c r="AC33" s="880"/>
      <c r="AD33" s="175" t="s">
        <v>333</v>
      </c>
      <c r="AE33" s="880">
        <v>30</v>
      </c>
      <c r="AF33" s="880"/>
      <c r="AG33" s="17"/>
      <c r="AH33" s="18"/>
      <c r="AI33" s="597"/>
      <c r="AJ33" s="597"/>
      <c r="AK33" s="175" t="s">
        <v>333</v>
      </c>
      <c r="AL33" s="597"/>
      <c r="AM33" s="597"/>
      <c r="AN33" s="597" t="s">
        <v>334</v>
      </c>
      <c r="AO33" s="597"/>
      <c r="AP33" s="597"/>
      <c r="AQ33" s="597"/>
      <c r="AR33" s="175" t="s">
        <v>333</v>
      </c>
      <c r="AS33" s="597"/>
      <c r="AT33" s="597"/>
      <c r="AU33" s="18"/>
      <c r="AV33" s="17"/>
      <c r="AW33" s="793"/>
      <c r="AX33" s="597"/>
      <c r="AY33" s="597"/>
      <c r="AZ33" s="597"/>
      <c r="BA33" s="597"/>
      <c r="BB33" s="597"/>
      <c r="BC33" s="597"/>
      <c r="BD33" s="597"/>
      <c r="BE33" s="597"/>
      <c r="BF33" s="597"/>
      <c r="BG33" s="597"/>
      <c r="BH33" s="597"/>
      <c r="BI33" s="597"/>
      <c r="BJ33" s="598"/>
    </row>
    <row r="34" spans="4:78" ht="30" customHeight="1">
      <c r="D34" s="8"/>
      <c r="E34" s="164"/>
      <c r="F34" s="164"/>
      <c r="G34" s="19"/>
      <c r="H34" s="783" t="s">
        <v>30</v>
      </c>
      <c r="I34" s="580"/>
      <c r="J34" s="580"/>
      <c r="K34" s="580"/>
      <c r="L34" s="580"/>
      <c r="M34" s="580"/>
      <c r="N34" s="580"/>
      <c r="O34" s="580"/>
      <c r="P34" s="580"/>
      <c r="Q34" s="580"/>
      <c r="R34" s="580"/>
      <c r="S34" s="587"/>
      <c r="T34" s="12"/>
      <c r="U34" s="580"/>
      <c r="V34" s="580"/>
      <c r="W34" s="171" t="s">
        <v>333</v>
      </c>
      <c r="X34" s="580"/>
      <c r="Y34" s="580"/>
      <c r="Z34" s="580" t="s">
        <v>334</v>
      </c>
      <c r="AA34" s="580"/>
      <c r="AB34" s="580"/>
      <c r="AC34" s="580"/>
      <c r="AD34" s="171" t="s">
        <v>333</v>
      </c>
      <c r="AE34" s="580"/>
      <c r="AF34" s="580"/>
      <c r="AG34" s="20"/>
      <c r="AH34" s="21"/>
      <c r="AI34" s="580"/>
      <c r="AJ34" s="580"/>
      <c r="AK34" s="171" t="s">
        <v>333</v>
      </c>
      <c r="AL34" s="580"/>
      <c r="AM34" s="580"/>
      <c r="AN34" s="580" t="s">
        <v>334</v>
      </c>
      <c r="AO34" s="580"/>
      <c r="AP34" s="580"/>
      <c r="AQ34" s="580"/>
      <c r="AR34" s="171" t="s">
        <v>333</v>
      </c>
      <c r="AS34" s="580"/>
      <c r="AT34" s="580"/>
      <c r="AU34" s="21"/>
      <c r="AV34" s="20"/>
      <c r="AW34" s="783"/>
      <c r="AX34" s="580"/>
      <c r="AY34" s="580"/>
      <c r="AZ34" s="580"/>
      <c r="BA34" s="580"/>
      <c r="BB34" s="580"/>
      <c r="BC34" s="580"/>
      <c r="BD34" s="580"/>
      <c r="BE34" s="580"/>
      <c r="BF34" s="580"/>
      <c r="BG34" s="580"/>
      <c r="BH34" s="580"/>
      <c r="BI34" s="580"/>
      <c r="BJ34" s="587"/>
    </row>
    <row r="35" spans="4:78" ht="20.100000000000001" customHeight="1">
      <c r="D35" s="90"/>
      <c r="E35" s="90"/>
      <c r="F35" s="90"/>
      <c r="G35" s="90"/>
      <c r="H35" s="90"/>
      <c r="I35" s="90"/>
      <c r="J35" s="90"/>
      <c r="K35" s="90"/>
      <c r="L35" s="90"/>
      <c r="M35" s="90"/>
      <c r="N35" s="90"/>
      <c r="O35" s="90"/>
      <c r="U35" s="172"/>
      <c r="V35" s="172"/>
      <c r="X35" s="57"/>
      <c r="Y35" s="57"/>
      <c r="Z35" s="57"/>
      <c r="AA35" s="57"/>
      <c r="AB35" s="57"/>
      <c r="AC35" s="57"/>
      <c r="AD35" s="172"/>
      <c r="AF35" s="131"/>
      <c r="AH35" s="180"/>
      <c r="AJ35" s="180"/>
      <c r="AK35" s="180"/>
      <c r="AL35" s="180"/>
      <c r="AM35" s="172"/>
      <c r="AN35" s="172"/>
      <c r="AO35" s="172"/>
      <c r="AQ35" s="180"/>
      <c r="AS35" s="180"/>
      <c r="AT35" s="172"/>
      <c r="AU35" s="172"/>
      <c r="AV35" s="172"/>
      <c r="AX35" s="180"/>
      <c r="AZ35" s="50"/>
      <c r="BA35" s="50"/>
      <c r="BB35" s="22"/>
      <c r="BC35" s="184"/>
      <c r="BD35" s="184"/>
      <c r="BE35" s="184"/>
      <c r="BF35" s="184"/>
      <c r="BG35" s="184"/>
      <c r="BH35" s="184"/>
      <c r="BI35" s="184"/>
      <c r="BJ35" s="184"/>
      <c r="BL35" s="90"/>
      <c r="BM35" s="90"/>
      <c r="BN35" s="90"/>
      <c r="BO35" s="90"/>
      <c r="BP35" s="90"/>
      <c r="BQ35" s="90"/>
    </row>
    <row r="36" spans="4:78" ht="6" customHeight="1">
      <c r="D36" s="28"/>
      <c r="E36" s="28"/>
      <c r="F36" s="28"/>
      <c r="G36" s="28"/>
      <c r="H36" s="28"/>
      <c r="I36" s="28"/>
      <c r="J36" s="28"/>
      <c r="K36" s="28"/>
      <c r="L36" s="28"/>
      <c r="M36" s="28"/>
      <c r="N36" s="28"/>
      <c r="O36" s="28"/>
      <c r="P36" s="137"/>
      <c r="Q36" s="137"/>
      <c r="R36" s="137"/>
      <c r="S36" s="137"/>
      <c r="T36" s="137"/>
      <c r="U36" s="164"/>
      <c r="V36" s="164"/>
      <c r="W36" s="137"/>
      <c r="X36" s="187"/>
      <c r="Y36" s="187"/>
      <c r="Z36" s="187"/>
      <c r="AA36" s="187"/>
      <c r="AB36" s="187"/>
      <c r="AC36" s="187"/>
      <c r="AD36" s="164"/>
      <c r="AE36" s="137"/>
      <c r="AF36" s="176"/>
      <c r="AG36" s="137"/>
      <c r="AH36" s="174"/>
      <c r="AI36" s="137"/>
      <c r="AJ36" s="174"/>
      <c r="AK36" s="174"/>
      <c r="AL36" s="174"/>
      <c r="AM36" s="164"/>
      <c r="AN36" s="164"/>
      <c r="AO36" s="164"/>
      <c r="AP36" s="137"/>
      <c r="AQ36" s="174"/>
      <c r="AR36" s="137"/>
      <c r="AS36" s="174"/>
      <c r="AT36" s="164"/>
      <c r="AU36" s="164"/>
      <c r="AV36" s="164"/>
      <c r="AW36" s="137"/>
      <c r="AX36" s="174"/>
      <c r="AY36" s="137"/>
      <c r="AZ36" s="52"/>
      <c r="BA36" s="52"/>
      <c r="BB36" s="23"/>
      <c r="BC36" s="186"/>
      <c r="BD36" s="186"/>
      <c r="BE36" s="186"/>
      <c r="BF36" s="186"/>
      <c r="BG36" s="186"/>
      <c r="BH36" s="186"/>
      <c r="BI36" s="186"/>
      <c r="BJ36" s="186"/>
      <c r="BL36" s="90"/>
      <c r="BM36" s="90"/>
      <c r="BN36" s="90"/>
      <c r="BO36" s="90"/>
      <c r="BP36" s="90"/>
      <c r="BQ36" s="90"/>
    </row>
    <row r="37" spans="4:78" ht="21.75" customHeight="1">
      <c r="D37" s="6" t="s">
        <v>331</v>
      </c>
      <c r="E37" s="691" t="s">
        <v>335</v>
      </c>
      <c r="F37" s="691"/>
      <c r="G37" s="566" t="s">
        <v>34</v>
      </c>
      <c r="H37" s="566"/>
      <c r="I37" s="566"/>
      <c r="J37" s="566"/>
      <c r="K37" s="566"/>
      <c r="L37" s="566"/>
      <c r="M37" s="566"/>
      <c r="N37" s="566"/>
      <c r="O37" s="566"/>
      <c r="P37" s="566"/>
      <c r="Q37" s="566"/>
      <c r="R37" s="566"/>
      <c r="T37" s="188"/>
      <c r="U37" s="172" t="s">
        <v>336</v>
      </c>
      <c r="V37" s="163" t="s">
        <v>222</v>
      </c>
      <c r="AF37" s="163" t="s">
        <v>337</v>
      </c>
      <c r="AM37" s="875">
        <v>0</v>
      </c>
      <c r="AN37" s="875"/>
      <c r="AO37" s="163" t="s">
        <v>41</v>
      </c>
      <c r="AP37" s="206"/>
      <c r="AQ37" s="882" t="s">
        <v>338</v>
      </c>
      <c r="AR37" s="882"/>
      <c r="AS37" s="163" t="s">
        <v>339</v>
      </c>
      <c r="AU37" s="875">
        <v>6</v>
      </c>
      <c r="AV37" s="875"/>
      <c r="AW37" s="163" t="s">
        <v>54</v>
      </c>
      <c r="AZ37" s="43" t="s">
        <v>340</v>
      </c>
      <c r="BA37" s="1"/>
      <c r="BB37" s="22"/>
      <c r="BC37" s="633" t="s">
        <v>81</v>
      </c>
      <c r="BD37" s="633"/>
      <c r="BE37" s="633"/>
      <c r="BF37" s="633"/>
      <c r="BG37" s="633"/>
      <c r="BH37" s="633"/>
      <c r="BI37" s="633"/>
      <c r="BJ37" s="634"/>
    </row>
    <row r="38" spans="4:78" ht="21.75" customHeight="1">
      <c r="D38" s="6" t="s">
        <v>341</v>
      </c>
      <c r="E38" s="531"/>
      <c r="F38" s="531"/>
      <c r="G38" s="566"/>
      <c r="H38" s="566"/>
      <c r="I38" s="566"/>
      <c r="J38" s="566"/>
      <c r="K38" s="566"/>
      <c r="L38" s="566"/>
      <c r="M38" s="566"/>
      <c r="N38" s="566"/>
      <c r="O38" s="566"/>
      <c r="P38" s="566"/>
      <c r="Q38" s="566"/>
      <c r="R38" s="566"/>
      <c r="T38" s="6"/>
      <c r="U38" s="172" t="s">
        <v>342</v>
      </c>
      <c r="V38" s="163" t="s">
        <v>46</v>
      </c>
      <c r="AF38" s="131" t="s">
        <v>343</v>
      </c>
      <c r="AI38" s="163" t="s">
        <v>344</v>
      </c>
      <c r="AO38" s="163" t="s">
        <v>41</v>
      </c>
      <c r="AS38" s="163" t="s">
        <v>339</v>
      </c>
      <c r="AW38" s="163" t="s">
        <v>54</v>
      </c>
      <c r="AZ38" s="48"/>
      <c r="BA38" s="1"/>
      <c r="BB38" s="22"/>
      <c r="BC38" s="633"/>
      <c r="BD38" s="633"/>
      <c r="BE38" s="633"/>
      <c r="BF38" s="633"/>
      <c r="BG38" s="633"/>
      <c r="BH38" s="633"/>
      <c r="BI38" s="633"/>
      <c r="BJ38" s="634"/>
      <c r="BK38" s="90"/>
      <c r="BL38" s="90"/>
      <c r="BU38" s="90"/>
      <c r="BV38" s="90"/>
      <c r="BW38" s="90"/>
    </row>
    <row r="39" spans="4:78" ht="21.75" customHeight="1">
      <c r="D39" s="6" t="s">
        <v>341</v>
      </c>
      <c r="E39" s="531"/>
      <c r="F39" s="531"/>
      <c r="G39" s="735"/>
      <c r="H39" s="735"/>
      <c r="I39" s="735"/>
      <c r="J39" s="735"/>
      <c r="K39" s="735"/>
      <c r="L39" s="735"/>
      <c r="M39" s="735"/>
      <c r="N39" s="735"/>
      <c r="O39" s="735"/>
      <c r="P39" s="735"/>
      <c r="Q39" s="735"/>
      <c r="R39" s="735"/>
      <c r="T39" s="135"/>
      <c r="U39" s="172" t="s">
        <v>342</v>
      </c>
      <c r="V39" s="131" t="s">
        <v>36</v>
      </c>
      <c r="W39" s="183"/>
      <c r="X39" s="183"/>
      <c r="Y39" s="183"/>
      <c r="Z39" s="183"/>
      <c r="AA39" s="183"/>
      <c r="AB39" s="183"/>
      <c r="AC39" s="183"/>
      <c r="AD39" s="183"/>
      <c r="AE39" s="183"/>
      <c r="AF39" s="131" t="s">
        <v>343</v>
      </c>
      <c r="AG39" s="183"/>
      <c r="AH39" s="183"/>
      <c r="AI39" s="163" t="s">
        <v>344</v>
      </c>
      <c r="AJ39" s="183"/>
      <c r="AK39" s="183"/>
      <c r="AL39" s="183"/>
      <c r="AM39" s="830">
        <v>2</v>
      </c>
      <c r="AN39" s="830"/>
      <c r="AO39" s="163" t="s">
        <v>41</v>
      </c>
      <c r="AQ39" s="531"/>
      <c r="AR39" s="531"/>
      <c r="AS39" s="163" t="s">
        <v>339</v>
      </c>
      <c r="AT39" s="183"/>
      <c r="AU39" s="830">
        <v>6</v>
      </c>
      <c r="AV39" s="830"/>
      <c r="AW39" s="163" t="s">
        <v>54</v>
      </c>
      <c r="AX39" s="183"/>
      <c r="AY39" s="183"/>
      <c r="AZ39" s="49"/>
      <c r="BA39" s="50"/>
      <c r="BB39" s="22"/>
      <c r="BC39" s="633"/>
      <c r="BD39" s="633"/>
      <c r="BE39" s="633"/>
      <c r="BF39" s="633"/>
      <c r="BG39" s="633"/>
      <c r="BH39" s="633"/>
      <c r="BI39" s="633"/>
      <c r="BJ39" s="634"/>
      <c r="BK39" s="183"/>
      <c r="BL39" s="183"/>
      <c r="BM39" s="183"/>
      <c r="BN39" s="183"/>
      <c r="BO39" s="183"/>
      <c r="BP39" s="183"/>
      <c r="BQ39" s="183"/>
      <c r="BR39" s="183"/>
      <c r="BS39" s="183"/>
      <c r="BT39" s="183"/>
      <c r="BU39" s="183"/>
      <c r="BV39" s="183"/>
    </row>
    <row r="40" spans="4:78" ht="21.75" customHeight="1">
      <c r="D40" s="6"/>
      <c r="P40" s="24"/>
      <c r="Q40" s="24"/>
      <c r="R40" s="24"/>
      <c r="S40" s="24"/>
      <c r="T40" s="25"/>
      <c r="U40" s="172" t="s">
        <v>342</v>
      </c>
      <c r="V40" s="163" t="s">
        <v>37</v>
      </c>
      <c r="W40" s="24"/>
      <c r="X40" s="26"/>
      <c r="Y40" s="24"/>
      <c r="Z40" s="24"/>
      <c r="AA40" s="24"/>
      <c r="AB40" s="24"/>
      <c r="AC40" s="24"/>
      <c r="AD40" s="24"/>
      <c r="AE40" s="24"/>
      <c r="AF40" s="131" t="s">
        <v>343</v>
      </c>
      <c r="AG40" s="24"/>
      <c r="AH40" s="172"/>
      <c r="AI40" s="163" t="s">
        <v>344</v>
      </c>
      <c r="AJ40" s="172"/>
      <c r="AK40" s="172"/>
      <c r="AL40" s="172"/>
      <c r="AM40" s="830">
        <v>3</v>
      </c>
      <c r="AN40" s="830"/>
      <c r="AO40" s="163" t="s">
        <v>41</v>
      </c>
      <c r="AR40" s="180"/>
      <c r="AS40" s="163" t="s">
        <v>339</v>
      </c>
      <c r="AT40" s="180"/>
      <c r="AU40" s="830">
        <v>6</v>
      </c>
      <c r="AV40" s="830"/>
      <c r="AW40" s="163" t="s">
        <v>54</v>
      </c>
      <c r="AX40" s="180"/>
      <c r="AY40" s="180"/>
      <c r="AZ40" s="43" t="s">
        <v>345</v>
      </c>
      <c r="BA40" s="1"/>
      <c r="BB40" s="22"/>
      <c r="BC40" s="633" t="s">
        <v>42</v>
      </c>
      <c r="BD40" s="633"/>
      <c r="BE40" s="633"/>
      <c r="BF40" s="633"/>
      <c r="BG40" s="633"/>
      <c r="BH40" s="633"/>
      <c r="BI40" s="633"/>
      <c r="BJ40" s="634"/>
      <c r="BQ40" s="131"/>
      <c r="BR40" s="131"/>
      <c r="BS40" s="131"/>
      <c r="BT40" s="131"/>
      <c r="BU40" s="131"/>
      <c r="BV40" s="131"/>
      <c r="BW40" s="131"/>
      <c r="BX40" s="131"/>
    </row>
    <row r="41" spans="4:78" ht="21.75" customHeight="1">
      <c r="D41" s="6"/>
      <c r="T41" s="6"/>
      <c r="U41" s="172" t="s">
        <v>342</v>
      </c>
      <c r="V41" s="163" t="s">
        <v>38</v>
      </c>
      <c r="X41" s="26"/>
      <c r="AF41" s="131" t="s">
        <v>343</v>
      </c>
      <c r="AH41" s="180"/>
      <c r="AI41" s="163" t="s">
        <v>344</v>
      </c>
      <c r="AJ41" s="180"/>
      <c r="AK41" s="180"/>
      <c r="AL41" s="180"/>
      <c r="AO41" s="163" t="s">
        <v>41</v>
      </c>
      <c r="AR41" s="180"/>
      <c r="AS41" s="163" t="s">
        <v>339</v>
      </c>
      <c r="AT41" s="180"/>
      <c r="AW41" s="163" t="s">
        <v>54</v>
      </c>
      <c r="AX41" s="180"/>
      <c r="AY41" s="180"/>
      <c r="AZ41" s="48"/>
      <c r="BA41" s="1"/>
      <c r="BB41" s="22"/>
      <c r="BC41" s="633"/>
      <c r="BD41" s="633"/>
      <c r="BE41" s="633"/>
      <c r="BF41" s="633"/>
      <c r="BG41" s="633"/>
      <c r="BH41" s="633"/>
      <c r="BI41" s="633"/>
      <c r="BJ41" s="634"/>
      <c r="BQ41" s="131"/>
      <c r="BR41" s="131"/>
      <c r="BS41" s="131"/>
      <c r="BT41" s="131"/>
      <c r="BU41" s="131"/>
      <c r="BV41" s="131"/>
      <c r="BW41" s="131"/>
      <c r="BX41" s="131"/>
    </row>
    <row r="42" spans="4:78" ht="21.75" customHeight="1">
      <c r="D42" s="27"/>
      <c r="E42" s="28"/>
      <c r="F42" s="28"/>
      <c r="G42" s="28"/>
      <c r="H42" s="28"/>
      <c r="I42" s="28"/>
      <c r="J42" s="28"/>
      <c r="K42" s="28"/>
      <c r="L42" s="28"/>
      <c r="M42" s="28"/>
      <c r="N42" s="28"/>
      <c r="O42" s="28"/>
      <c r="P42" s="137"/>
      <c r="Q42" s="137"/>
      <c r="R42" s="137"/>
      <c r="S42" s="137"/>
      <c r="T42" s="8"/>
      <c r="U42" s="164" t="s">
        <v>342</v>
      </c>
      <c r="V42" s="164" t="s">
        <v>343</v>
      </c>
      <c r="W42" s="137"/>
      <c r="X42" s="886"/>
      <c r="Y42" s="886"/>
      <c r="Z42" s="886"/>
      <c r="AA42" s="886"/>
      <c r="AB42" s="886"/>
      <c r="AC42" s="886"/>
      <c r="AD42" s="164" t="s">
        <v>346</v>
      </c>
      <c r="AE42" s="137"/>
      <c r="AF42" s="176" t="s">
        <v>343</v>
      </c>
      <c r="AG42" s="137"/>
      <c r="AH42" s="174"/>
      <c r="AI42" s="137" t="s">
        <v>344</v>
      </c>
      <c r="AJ42" s="174"/>
      <c r="AK42" s="174"/>
      <c r="AL42" s="174"/>
      <c r="AM42" s="137"/>
      <c r="AN42" s="137"/>
      <c r="AO42" s="137" t="s">
        <v>41</v>
      </c>
      <c r="AP42" s="137"/>
      <c r="AQ42" s="137"/>
      <c r="AR42" s="174"/>
      <c r="AS42" s="137" t="s">
        <v>339</v>
      </c>
      <c r="AT42" s="174"/>
      <c r="AU42" s="137"/>
      <c r="AV42" s="137"/>
      <c r="AW42" s="137" t="s">
        <v>54</v>
      </c>
      <c r="AX42" s="174"/>
      <c r="AY42" s="137"/>
      <c r="AZ42" s="51"/>
      <c r="BA42" s="52"/>
      <c r="BB42" s="23"/>
      <c r="BC42" s="884"/>
      <c r="BD42" s="884"/>
      <c r="BE42" s="884"/>
      <c r="BF42" s="884"/>
      <c r="BG42" s="884"/>
      <c r="BH42" s="884"/>
      <c r="BI42" s="884"/>
      <c r="BJ42" s="885"/>
      <c r="BL42" s="90"/>
      <c r="BM42" s="90"/>
      <c r="BN42" s="90"/>
      <c r="BO42" s="90"/>
      <c r="BP42" s="90"/>
      <c r="BQ42" s="90"/>
    </row>
    <row r="43" spans="4:78" ht="21.75" customHeight="1">
      <c r="D43" s="2" t="s">
        <v>341</v>
      </c>
      <c r="E43" s="550" t="s">
        <v>347</v>
      </c>
      <c r="F43" s="550"/>
      <c r="G43" s="708" t="s">
        <v>160</v>
      </c>
      <c r="H43" s="708"/>
      <c r="I43" s="708"/>
      <c r="J43" s="708"/>
      <c r="K43" s="708"/>
      <c r="L43" s="708"/>
      <c r="M43" s="708"/>
      <c r="N43" s="708"/>
      <c r="O43" s="708"/>
      <c r="P43" s="708"/>
      <c r="Q43" s="708"/>
      <c r="R43" s="708"/>
      <c r="S43" s="3"/>
      <c r="U43" s="131" t="s">
        <v>197</v>
      </c>
      <c r="V43" s="172"/>
      <c r="X43" s="57"/>
      <c r="Y43" s="57"/>
      <c r="Z43" s="57"/>
      <c r="AA43" s="57"/>
      <c r="AB43" s="57"/>
      <c r="AC43" s="57"/>
      <c r="AD43" s="172"/>
      <c r="AF43" s="131"/>
      <c r="AH43" s="180"/>
      <c r="AJ43" s="180"/>
      <c r="AK43" s="180"/>
      <c r="AL43" s="180"/>
      <c r="AM43" s="172"/>
      <c r="AN43" s="172"/>
      <c r="AO43" s="172"/>
      <c r="AQ43" s="180"/>
      <c r="AS43" s="180"/>
      <c r="AT43" s="172"/>
      <c r="AU43" s="172"/>
      <c r="AV43" s="172"/>
      <c r="AX43" s="180"/>
      <c r="AZ43" s="50"/>
      <c r="BA43" s="50"/>
      <c r="BB43" s="22"/>
      <c r="BC43" s="184"/>
      <c r="BD43" s="184"/>
      <c r="BE43" s="184"/>
      <c r="BF43" s="184"/>
      <c r="BG43" s="184"/>
      <c r="BH43" s="184"/>
      <c r="BI43" s="184"/>
      <c r="BJ43" s="185"/>
      <c r="BL43" s="90"/>
      <c r="BM43" s="90"/>
      <c r="BN43" s="90"/>
      <c r="BO43" s="90"/>
      <c r="BP43" s="90"/>
      <c r="BQ43" s="90"/>
    </row>
    <row r="44" spans="4:78" ht="21.75" customHeight="1">
      <c r="D44" s="6"/>
      <c r="E44" s="172"/>
      <c r="F44" s="172"/>
      <c r="G44" s="180"/>
      <c r="H44" s="180"/>
      <c r="I44" s="180"/>
      <c r="J44" s="180"/>
      <c r="K44" s="180"/>
      <c r="L44" s="180"/>
      <c r="M44" s="180"/>
      <c r="N44" s="180"/>
      <c r="O44" s="180"/>
      <c r="P44" s="180"/>
      <c r="Q44" s="180"/>
      <c r="R44" s="180"/>
      <c r="S44" s="7"/>
      <c r="U44" s="131" t="s">
        <v>161</v>
      </c>
      <c r="V44" s="172"/>
      <c r="X44" s="57"/>
      <c r="Y44" s="57"/>
      <c r="Z44" s="57"/>
      <c r="AA44" s="57"/>
      <c r="AB44" s="57"/>
      <c r="AC44" s="57"/>
      <c r="AD44" s="172"/>
      <c r="AF44" s="131"/>
      <c r="AH44" s="180"/>
      <c r="AJ44" s="180"/>
      <c r="AK44" s="180"/>
      <c r="AL44" s="180"/>
      <c r="AM44" s="172"/>
      <c r="AN44" s="172"/>
      <c r="AO44" s="172"/>
      <c r="AQ44" s="180"/>
      <c r="AS44" s="180"/>
      <c r="AT44" s="172"/>
      <c r="AU44" s="172"/>
      <c r="AV44" s="172"/>
      <c r="AX44" s="180"/>
      <c r="AZ44" s="50"/>
      <c r="BA44" s="50"/>
      <c r="BB44" s="22"/>
      <c r="BC44" s="184"/>
      <c r="BD44" s="184"/>
      <c r="BE44" s="184"/>
      <c r="BF44" s="184"/>
      <c r="BG44" s="184"/>
      <c r="BH44" s="184"/>
      <c r="BI44" s="184"/>
      <c r="BJ44" s="185"/>
      <c r="BL44" s="90"/>
      <c r="BM44" s="90"/>
      <c r="BN44" s="90"/>
      <c r="BO44" s="90"/>
      <c r="BP44" s="90"/>
      <c r="BQ44" s="90"/>
    </row>
    <row r="45" spans="4:78" ht="14.25" customHeight="1">
      <c r="D45" s="37"/>
      <c r="E45" s="37"/>
      <c r="F45" s="37"/>
      <c r="G45" s="37"/>
      <c r="H45" s="37"/>
      <c r="I45" s="37"/>
      <c r="J45" s="37"/>
      <c r="K45" s="37"/>
      <c r="L45" s="37"/>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37"/>
      <c r="AP45" s="37"/>
      <c r="AQ45" s="40"/>
      <c r="AR45" s="40"/>
      <c r="AS45" s="40"/>
      <c r="AT45" s="40"/>
      <c r="AU45" s="40"/>
      <c r="AV45" s="40"/>
      <c r="AW45" s="40"/>
      <c r="AX45" s="40"/>
      <c r="AY45" s="40"/>
      <c r="AZ45" s="40"/>
      <c r="BA45" s="40"/>
      <c r="BB45" s="40"/>
      <c r="BC45" s="40"/>
      <c r="BD45" s="40"/>
      <c r="BE45" s="40"/>
      <c r="BF45" s="40"/>
      <c r="BG45" s="40"/>
      <c r="BH45" s="40"/>
      <c r="BI45" s="40"/>
      <c r="BJ45" s="40"/>
      <c r="BK45" s="90"/>
      <c r="BL45" s="90"/>
      <c r="BM45" s="90"/>
      <c r="BN45" s="90"/>
      <c r="BO45" s="90"/>
      <c r="BP45" s="90"/>
      <c r="BQ45" s="90"/>
      <c r="BR45" s="90"/>
      <c r="BS45" s="90"/>
      <c r="BT45" s="90"/>
      <c r="BU45" s="90"/>
      <c r="BV45" s="90"/>
      <c r="BW45" s="90"/>
    </row>
    <row r="46" spans="4:78" ht="20.100000000000001" customHeight="1">
      <c r="D46" s="78"/>
      <c r="E46" s="79"/>
      <c r="F46" s="79"/>
      <c r="G46" s="80"/>
      <c r="H46" s="702"/>
      <c r="I46" s="703"/>
      <c r="J46" s="703"/>
      <c r="K46" s="703"/>
      <c r="L46" s="703"/>
      <c r="M46" s="704"/>
      <c r="N46" s="530" t="s">
        <v>44</v>
      </c>
      <c r="O46" s="531"/>
      <c r="P46" s="531"/>
      <c r="Q46" s="531"/>
      <c r="R46" s="531"/>
      <c r="S46" s="531"/>
      <c r="T46" s="531"/>
      <c r="U46" s="531"/>
      <c r="V46" s="532"/>
      <c r="W46" s="530" t="s">
        <v>46</v>
      </c>
      <c r="X46" s="531"/>
      <c r="Y46" s="531"/>
      <c r="Z46" s="531"/>
      <c r="AA46" s="531"/>
      <c r="AB46" s="531"/>
      <c r="AC46" s="531"/>
      <c r="AD46" s="531"/>
      <c r="AE46" s="532"/>
      <c r="AF46" s="530" t="s">
        <v>36</v>
      </c>
      <c r="AG46" s="531"/>
      <c r="AH46" s="531"/>
      <c r="AI46" s="531"/>
      <c r="AJ46" s="531"/>
      <c r="AK46" s="531"/>
      <c r="AL46" s="531"/>
      <c r="AM46" s="532"/>
      <c r="AN46" s="188" t="s">
        <v>343</v>
      </c>
      <c r="AP46" s="883" t="s">
        <v>348</v>
      </c>
      <c r="AQ46" s="883"/>
      <c r="AR46" s="883"/>
      <c r="AS46" s="883"/>
      <c r="AT46" s="883"/>
      <c r="AU46" s="883"/>
      <c r="AV46" s="163" t="s">
        <v>346</v>
      </c>
      <c r="AW46" s="173"/>
      <c r="AX46" s="530" t="s">
        <v>52</v>
      </c>
      <c r="AY46" s="531"/>
      <c r="AZ46" s="531"/>
      <c r="BA46" s="531"/>
      <c r="BB46" s="531"/>
      <c r="BC46" s="531"/>
      <c r="BD46" s="531"/>
      <c r="BE46" s="531"/>
      <c r="BF46" s="531"/>
      <c r="BG46" s="531"/>
      <c r="BH46" s="531"/>
      <c r="BI46" s="531"/>
      <c r="BJ46" s="532"/>
      <c r="BK46" s="180"/>
      <c r="BU46" s="131"/>
      <c r="BV46" s="131"/>
      <c r="BW46" s="131"/>
      <c r="BX46" s="131"/>
      <c r="BY46" s="131"/>
      <c r="BZ46" s="131"/>
    </row>
    <row r="47" spans="4:78" ht="20.100000000000001" customHeight="1">
      <c r="D47" s="81"/>
      <c r="E47" s="82"/>
      <c r="F47" s="82"/>
      <c r="G47" s="83"/>
      <c r="H47" s="705"/>
      <c r="I47" s="706"/>
      <c r="J47" s="706"/>
      <c r="K47" s="706"/>
      <c r="L47" s="706"/>
      <c r="M47" s="707"/>
      <c r="N47" s="699" t="s">
        <v>45</v>
      </c>
      <c r="O47" s="700"/>
      <c r="P47" s="700"/>
      <c r="Q47" s="700"/>
      <c r="R47" s="700"/>
      <c r="S47" s="700"/>
      <c r="T47" s="700"/>
      <c r="U47" s="700"/>
      <c r="V47" s="701"/>
      <c r="W47" s="699" t="s">
        <v>47</v>
      </c>
      <c r="X47" s="700"/>
      <c r="Y47" s="700"/>
      <c r="Z47" s="700"/>
      <c r="AA47" s="700"/>
      <c r="AB47" s="700"/>
      <c r="AC47" s="700"/>
      <c r="AD47" s="700"/>
      <c r="AE47" s="701"/>
      <c r="AF47" s="699" t="s">
        <v>47</v>
      </c>
      <c r="AG47" s="700"/>
      <c r="AH47" s="700"/>
      <c r="AI47" s="700"/>
      <c r="AJ47" s="700"/>
      <c r="AK47" s="700"/>
      <c r="AL47" s="700"/>
      <c r="AM47" s="701"/>
      <c r="AN47" s="699" t="s">
        <v>47</v>
      </c>
      <c r="AO47" s="700"/>
      <c r="AP47" s="700"/>
      <c r="AQ47" s="700"/>
      <c r="AR47" s="700"/>
      <c r="AS47" s="700"/>
      <c r="AT47" s="700"/>
      <c r="AU47" s="700"/>
      <c r="AV47" s="700"/>
      <c r="AW47" s="701"/>
      <c r="AX47" s="533"/>
      <c r="AY47" s="534"/>
      <c r="AZ47" s="534"/>
      <c r="BA47" s="534"/>
      <c r="BB47" s="534"/>
      <c r="BC47" s="534"/>
      <c r="BD47" s="534"/>
      <c r="BE47" s="534"/>
      <c r="BF47" s="534"/>
      <c r="BG47" s="534"/>
      <c r="BH47" s="534"/>
      <c r="BI47" s="534"/>
      <c r="BJ47" s="535"/>
      <c r="BK47" s="180"/>
      <c r="BU47" s="131"/>
      <c r="BV47" s="131"/>
      <c r="BW47" s="131"/>
      <c r="BX47" s="131"/>
      <c r="BY47" s="131"/>
      <c r="BZ47" s="131"/>
    </row>
    <row r="48" spans="4:78" ht="20.100000000000001" customHeight="1">
      <c r="D48" s="495" t="s">
        <v>349</v>
      </c>
      <c r="E48" s="690"/>
      <c r="F48" s="690"/>
      <c r="G48" s="496"/>
      <c r="H48" s="616" t="s">
        <v>55</v>
      </c>
      <c r="I48" s="550"/>
      <c r="J48" s="550"/>
      <c r="K48" s="550"/>
      <c r="L48" s="550"/>
      <c r="M48" s="588"/>
      <c r="N48" s="887">
        <v>50000</v>
      </c>
      <c r="O48" s="875"/>
      <c r="P48" s="875"/>
      <c r="Q48" s="875"/>
      <c r="R48" s="875"/>
      <c r="S48" s="875"/>
      <c r="T48" s="875"/>
      <c r="U48" s="550" t="s">
        <v>43</v>
      </c>
      <c r="V48" s="588"/>
      <c r="W48" s="616"/>
      <c r="X48" s="550"/>
      <c r="Y48" s="550"/>
      <c r="Z48" s="550"/>
      <c r="AA48" s="550"/>
      <c r="AB48" s="550"/>
      <c r="AC48" s="550"/>
      <c r="AD48" s="550" t="s">
        <v>43</v>
      </c>
      <c r="AE48" s="588"/>
      <c r="AF48" s="604"/>
      <c r="AG48" s="602"/>
      <c r="AH48" s="602"/>
      <c r="AI48" s="602"/>
      <c r="AJ48" s="602"/>
      <c r="AK48" s="602"/>
      <c r="AL48" s="602" t="s">
        <v>43</v>
      </c>
      <c r="AM48" s="610"/>
      <c r="AN48" s="616"/>
      <c r="AO48" s="550"/>
      <c r="AP48" s="550"/>
      <c r="AQ48" s="550"/>
      <c r="AR48" s="550"/>
      <c r="AS48" s="550"/>
      <c r="AT48" s="550"/>
      <c r="AU48" s="550"/>
      <c r="AV48" s="602" t="s">
        <v>43</v>
      </c>
      <c r="AW48" s="610"/>
      <c r="AX48" s="2" t="s">
        <v>49</v>
      </c>
      <c r="AY48" s="136"/>
      <c r="AZ48" s="136"/>
      <c r="BA48" s="136"/>
      <c r="BB48" s="136"/>
      <c r="BC48" s="136"/>
      <c r="BD48" s="136"/>
      <c r="BE48" s="136"/>
      <c r="BF48" s="136"/>
      <c r="BG48" s="136"/>
      <c r="BH48" s="136"/>
      <c r="BI48" s="136"/>
      <c r="BJ48" s="3"/>
      <c r="BK48" s="180"/>
      <c r="BU48" s="131"/>
      <c r="BV48" s="131"/>
      <c r="BW48" s="131"/>
      <c r="BX48" s="131"/>
      <c r="BY48" s="131"/>
      <c r="BZ48" s="131"/>
    </row>
    <row r="49" spans="4:78" ht="17.25" customHeight="1">
      <c r="D49" s="81"/>
      <c r="E49" s="82"/>
      <c r="F49" s="82"/>
      <c r="G49" s="83"/>
      <c r="H49" s="595"/>
      <c r="I49" s="596"/>
      <c r="J49" s="596"/>
      <c r="K49" s="596"/>
      <c r="L49" s="596"/>
      <c r="M49" s="689"/>
      <c r="N49" s="888"/>
      <c r="O49" s="889"/>
      <c r="P49" s="889"/>
      <c r="Q49" s="889"/>
      <c r="R49" s="889"/>
      <c r="S49" s="889"/>
      <c r="T49" s="889"/>
      <c r="U49" s="596"/>
      <c r="V49" s="689"/>
      <c r="W49" s="595"/>
      <c r="X49" s="596"/>
      <c r="Y49" s="596"/>
      <c r="Z49" s="596"/>
      <c r="AA49" s="596"/>
      <c r="AB49" s="596"/>
      <c r="AC49" s="596"/>
      <c r="AD49" s="596"/>
      <c r="AE49" s="689"/>
      <c r="AF49" s="614"/>
      <c r="AG49" s="597"/>
      <c r="AH49" s="597"/>
      <c r="AI49" s="597"/>
      <c r="AJ49" s="597"/>
      <c r="AK49" s="597"/>
      <c r="AL49" s="597"/>
      <c r="AM49" s="598"/>
      <c r="AN49" s="595"/>
      <c r="AO49" s="596"/>
      <c r="AP49" s="596"/>
      <c r="AQ49" s="596"/>
      <c r="AR49" s="596"/>
      <c r="AS49" s="596"/>
      <c r="AT49" s="596"/>
      <c r="AU49" s="596"/>
      <c r="AV49" s="597"/>
      <c r="AW49" s="598"/>
      <c r="AX49" s="6"/>
      <c r="BB49" s="890">
        <v>300</v>
      </c>
      <c r="BC49" s="890"/>
      <c r="BD49" s="890"/>
      <c r="BE49" s="890"/>
      <c r="BF49" s="890"/>
      <c r="BG49" s="890"/>
      <c r="BH49" s="890"/>
      <c r="BI49" s="163" t="s">
        <v>43</v>
      </c>
      <c r="BJ49" s="7"/>
      <c r="BK49" s="180"/>
      <c r="BU49" s="131"/>
      <c r="BV49" s="131"/>
      <c r="BW49" s="131"/>
      <c r="BX49" s="131"/>
      <c r="BY49" s="131"/>
      <c r="BZ49" s="131"/>
    </row>
    <row r="50" spans="4:78" ht="20.100000000000001" customHeight="1">
      <c r="D50" s="683" t="s">
        <v>350</v>
      </c>
      <c r="E50" s="684"/>
      <c r="F50" s="684"/>
      <c r="G50" s="685"/>
      <c r="H50" s="593" t="s">
        <v>56</v>
      </c>
      <c r="I50" s="594"/>
      <c r="J50" s="594"/>
      <c r="K50" s="594"/>
      <c r="L50" s="594"/>
      <c r="M50" s="615"/>
      <c r="N50" s="891">
        <v>45000</v>
      </c>
      <c r="O50" s="892"/>
      <c r="P50" s="892"/>
      <c r="Q50" s="892"/>
      <c r="R50" s="892"/>
      <c r="S50" s="892"/>
      <c r="T50" s="892"/>
      <c r="U50" s="594" t="s">
        <v>43</v>
      </c>
      <c r="V50" s="615"/>
      <c r="W50" s="593"/>
      <c r="X50" s="594"/>
      <c r="Y50" s="594"/>
      <c r="Z50" s="594"/>
      <c r="AA50" s="594"/>
      <c r="AB50" s="594"/>
      <c r="AC50" s="594"/>
      <c r="AD50" s="594" t="s">
        <v>43</v>
      </c>
      <c r="AE50" s="615"/>
      <c r="AF50" s="614"/>
      <c r="AG50" s="597"/>
      <c r="AH50" s="597"/>
      <c r="AI50" s="597"/>
      <c r="AJ50" s="597"/>
      <c r="AK50" s="597"/>
      <c r="AL50" s="597" t="s">
        <v>43</v>
      </c>
      <c r="AM50" s="598"/>
      <c r="AN50" s="593"/>
      <c r="AO50" s="594"/>
      <c r="AP50" s="594"/>
      <c r="AQ50" s="594"/>
      <c r="AR50" s="594"/>
      <c r="AS50" s="594"/>
      <c r="AT50" s="594"/>
      <c r="AU50" s="594"/>
      <c r="AV50" s="597" t="s">
        <v>43</v>
      </c>
      <c r="AW50" s="598"/>
      <c r="AX50" s="6" t="s">
        <v>50</v>
      </c>
      <c r="BJ50" s="7"/>
      <c r="BK50" s="90"/>
      <c r="BL50" s="90"/>
      <c r="BM50" s="90"/>
      <c r="BN50" s="90"/>
      <c r="BO50" s="90"/>
      <c r="BP50" s="90"/>
      <c r="BQ50" s="90"/>
      <c r="BR50" s="90"/>
      <c r="BS50" s="90"/>
      <c r="BT50" s="90"/>
      <c r="BU50" s="90"/>
      <c r="BV50" s="90"/>
      <c r="BW50" s="90"/>
      <c r="BX50" s="90"/>
      <c r="BY50" s="90"/>
    </row>
    <row r="51" spans="4:78" ht="16.5" customHeight="1">
      <c r="D51" s="683"/>
      <c r="E51" s="684"/>
      <c r="F51" s="684"/>
      <c r="G51" s="685"/>
      <c r="H51" s="595"/>
      <c r="I51" s="596"/>
      <c r="J51" s="596"/>
      <c r="K51" s="596"/>
      <c r="L51" s="596"/>
      <c r="M51" s="689"/>
      <c r="N51" s="888"/>
      <c r="O51" s="889"/>
      <c r="P51" s="889"/>
      <c r="Q51" s="889"/>
      <c r="R51" s="889"/>
      <c r="S51" s="889"/>
      <c r="T51" s="889"/>
      <c r="U51" s="596"/>
      <c r="V51" s="689"/>
      <c r="W51" s="595"/>
      <c r="X51" s="596"/>
      <c r="Y51" s="596"/>
      <c r="Z51" s="596"/>
      <c r="AA51" s="596"/>
      <c r="AB51" s="596"/>
      <c r="AC51" s="596"/>
      <c r="AD51" s="596"/>
      <c r="AE51" s="689"/>
      <c r="AF51" s="614"/>
      <c r="AG51" s="597"/>
      <c r="AH51" s="597"/>
      <c r="AI51" s="597"/>
      <c r="AJ51" s="597"/>
      <c r="AK51" s="597"/>
      <c r="AL51" s="597"/>
      <c r="AM51" s="598"/>
      <c r="AN51" s="595"/>
      <c r="AO51" s="596"/>
      <c r="AP51" s="596"/>
      <c r="AQ51" s="596"/>
      <c r="AR51" s="596"/>
      <c r="AS51" s="596"/>
      <c r="AT51" s="596"/>
      <c r="AU51" s="596"/>
      <c r="AV51" s="597"/>
      <c r="AW51" s="598"/>
      <c r="AX51" s="6"/>
      <c r="BB51" s="890">
        <v>10000</v>
      </c>
      <c r="BC51" s="890"/>
      <c r="BD51" s="890"/>
      <c r="BE51" s="890"/>
      <c r="BF51" s="890"/>
      <c r="BG51" s="890"/>
      <c r="BH51" s="890"/>
      <c r="BI51" s="163" t="s">
        <v>43</v>
      </c>
      <c r="BJ51" s="7"/>
      <c r="BK51" s="90"/>
      <c r="BL51" s="90"/>
      <c r="BM51" s="90"/>
      <c r="BN51" s="90"/>
      <c r="BO51" s="90"/>
      <c r="BP51" s="90"/>
      <c r="BQ51" s="90"/>
      <c r="BR51" s="90"/>
      <c r="BS51" s="90"/>
      <c r="BT51" s="90"/>
      <c r="BU51" s="90"/>
      <c r="BV51" s="90"/>
      <c r="BW51" s="90"/>
      <c r="BX51" s="90"/>
      <c r="BY51" s="90"/>
    </row>
    <row r="52" spans="4:78" ht="20.100000000000001" customHeight="1">
      <c r="D52" s="683"/>
      <c r="E52" s="684"/>
      <c r="F52" s="684"/>
      <c r="G52" s="685"/>
      <c r="H52" s="593" t="s">
        <v>57</v>
      </c>
      <c r="I52" s="594"/>
      <c r="J52" s="594"/>
      <c r="K52" s="594"/>
      <c r="L52" s="594"/>
      <c r="M52" s="615"/>
      <c r="N52" s="891">
        <v>40000</v>
      </c>
      <c r="O52" s="892"/>
      <c r="P52" s="892"/>
      <c r="Q52" s="892"/>
      <c r="R52" s="892"/>
      <c r="S52" s="892"/>
      <c r="T52" s="892"/>
      <c r="U52" s="594" t="s">
        <v>43</v>
      </c>
      <c r="V52" s="615"/>
      <c r="W52" s="593"/>
      <c r="X52" s="594"/>
      <c r="Y52" s="594"/>
      <c r="Z52" s="594"/>
      <c r="AA52" s="594"/>
      <c r="AB52" s="594"/>
      <c r="AC52" s="594"/>
      <c r="AD52" s="594" t="s">
        <v>43</v>
      </c>
      <c r="AE52" s="615"/>
      <c r="AF52" s="893">
        <v>1500</v>
      </c>
      <c r="AG52" s="880"/>
      <c r="AH52" s="880"/>
      <c r="AI52" s="880"/>
      <c r="AJ52" s="880"/>
      <c r="AK52" s="880"/>
      <c r="AL52" s="597" t="s">
        <v>43</v>
      </c>
      <c r="AM52" s="598"/>
      <c r="AN52" s="593"/>
      <c r="AO52" s="594"/>
      <c r="AP52" s="594"/>
      <c r="AQ52" s="594"/>
      <c r="AR52" s="594"/>
      <c r="AS52" s="594"/>
      <c r="AT52" s="594"/>
      <c r="AU52" s="594"/>
      <c r="AV52" s="597" t="s">
        <v>43</v>
      </c>
      <c r="AW52" s="598"/>
      <c r="AX52" s="6" t="s">
        <v>51</v>
      </c>
      <c r="BJ52" s="7"/>
      <c r="BK52" s="90"/>
      <c r="BL52" s="90"/>
      <c r="BM52" s="90"/>
      <c r="BN52" s="90"/>
      <c r="BO52" s="90"/>
      <c r="BP52" s="90"/>
      <c r="BQ52" s="90"/>
      <c r="BR52" s="90"/>
    </row>
    <row r="53" spans="4:78" ht="16.5" customHeight="1">
      <c r="D53" s="683"/>
      <c r="E53" s="684"/>
      <c r="F53" s="684"/>
      <c r="G53" s="685"/>
      <c r="H53" s="595"/>
      <c r="I53" s="596"/>
      <c r="J53" s="596"/>
      <c r="K53" s="596"/>
      <c r="L53" s="596"/>
      <c r="M53" s="689"/>
      <c r="N53" s="888"/>
      <c r="O53" s="889"/>
      <c r="P53" s="889"/>
      <c r="Q53" s="889"/>
      <c r="R53" s="889"/>
      <c r="S53" s="889"/>
      <c r="T53" s="889"/>
      <c r="U53" s="596"/>
      <c r="V53" s="689"/>
      <c r="W53" s="595"/>
      <c r="X53" s="596"/>
      <c r="Y53" s="596"/>
      <c r="Z53" s="596"/>
      <c r="AA53" s="596"/>
      <c r="AB53" s="596"/>
      <c r="AC53" s="596"/>
      <c r="AD53" s="596"/>
      <c r="AE53" s="689"/>
      <c r="AF53" s="893"/>
      <c r="AG53" s="880"/>
      <c r="AH53" s="880"/>
      <c r="AI53" s="880"/>
      <c r="AJ53" s="880"/>
      <c r="AK53" s="880"/>
      <c r="AL53" s="597"/>
      <c r="AM53" s="598"/>
      <c r="AN53" s="595"/>
      <c r="AO53" s="596"/>
      <c r="AP53" s="596"/>
      <c r="AQ53" s="596"/>
      <c r="AR53" s="596"/>
      <c r="AS53" s="596"/>
      <c r="AT53" s="596"/>
      <c r="AU53" s="596"/>
      <c r="AV53" s="597"/>
      <c r="AW53" s="598"/>
      <c r="AX53" s="895" t="s">
        <v>351</v>
      </c>
      <c r="AY53" s="896"/>
      <c r="AZ53" s="896"/>
      <c r="BA53" s="896"/>
      <c r="BB53" s="896"/>
      <c r="BC53" s="896"/>
      <c r="BD53" s="896"/>
      <c r="BE53" s="830">
        <v>1000</v>
      </c>
      <c r="BF53" s="830"/>
      <c r="BG53" s="830"/>
      <c r="BH53" s="830"/>
      <c r="BI53" s="163" t="s">
        <v>43</v>
      </c>
      <c r="BJ53" s="7"/>
      <c r="BK53" s="90"/>
      <c r="BL53" s="90"/>
      <c r="BM53" s="90"/>
      <c r="BN53" s="90"/>
      <c r="BO53" s="90"/>
      <c r="BP53" s="90"/>
      <c r="BQ53" s="90"/>
      <c r="BR53" s="90"/>
    </row>
    <row r="54" spans="4:78" ht="20.100000000000001" customHeight="1">
      <c r="D54" s="683"/>
      <c r="E54" s="684"/>
      <c r="F54" s="684"/>
      <c r="G54" s="685"/>
      <c r="H54" s="593" t="s">
        <v>58</v>
      </c>
      <c r="I54" s="594"/>
      <c r="J54" s="594"/>
      <c r="K54" s="594"/>
      <c r="L54" s="594"/>
      <c r="M54" s="615"/>
      <c r="N54" s="891">
        <v>30000</v>
      </c>
      <c r="O54" s="892"/>
      <c r="P54" s="892"/>
      <c r="Q54" s="892"/>
      <c r="R54" s="892"/>
      <c r="S54" s="892"/>
      <c r="T54" s="892"/>
      <c r="U54" s="594" t="s">
        <v>43</v>
      </c>
      <c r="V54" s="615"/>
      <c r="W54" s="593"/>
      <c r="X54" s="594"/>
      <c r="Y54" s="594"/>
      <c r="Z54" s="594"/>
      <c r="AA54" s="594"/>
      <c r="AB54" s="594"/>
      <c r="AC54" s="594"/>
      <c r="AD54" s="594" t="s">
        <v>43</v>
      </c>
      <c r="AE54" s="615"/>
      <c r="AF54" s="893">
        <v>1000</v>
      </c>
      <c r="AG54" s="880"/>
      <c r="AH54" s="880"/>
      <c r="AI54" s="880"/>
      <c r="AJ54" s="880"/>
      <c r="AK54" s="880"/>
      <c r="AL54" s="597" t="s">
        <v>43</v>
      </c>
      <c r="AM54" s="598"/>
      <c r="AN54" s="891">
        <v>500</v>
      </c>
      <c r="AO54" s="892"/>
      <c r="AP54" s="892"/>
      <c r="AQ54" s="892"/>
      <c r="AR54" s="892"/>
      <c r="AS54" s="892"/>
      <c r="AT54" s="892"/>
      <c r="AU54" s="892"/>
      <c r="AV54" s="597" t="s">
        <v>43</v>
      </c>
      <c r="AW54" s="598"/>
      <c r="AX54" s="188" t="s">
        <v>352</v>
      </c>
      <c r="AY54" s="894"/>
      <c r="AZ54" s="894"/>
      <c r="BA54" s="894"/>
      <c r="BB54" s="894"/>
      <c r="BC54" s="894"/>
      <c r="BD54" s="894"/>
      <c r="BE54" s="894"/>
      <c r="BF54" s="894"/>
      <c r="BG54" s="894"/>
      <c r="BH54" s="163" t="s">
        <v>353</v>
      </c>
      <c r="BJ54" s="7"/>
      <c r="BK54" s="90"/>
      <c r="BL54" s="90"/>
      <c r="BM54" s="90"/>
      <c r="BN54" s="90"/>
      <c r="BO54" s="90"/>
      <c r="BP54" s="90"/>
      <c r="BQ54" s="90"/>
      <c r="BR54" s="90"/>
    </row>
    <row r="55" spans="4:78" ht="16.5" customHeight="1">
      <c r="D55" s="683"/>
      <c r="E55" s="684"/>
      <c r="F55" s="684"/>
      <c r="G55" s="685"/>
      <c r="H55" s="595"/>
      <c r="I55" s="596"/>
      <c r="J55" s="596"/>
      <c r="K55" s="596"/>
      <c r="L55" s="596"/>
      <c r="M55" s="689"/>
      <c r="N55" s="888"/>
      <c r="O55" s="889"/>
      <c r="P55" s="889"/>
      <c r="Q55" s="889"/>
      <c r="R55" s="889"/>
      <c r="S55" s="889"/>
      <c r="T55" s="889"/>
      <c r="U55" s="596"/>
      <c r="V55" s="689"/>
      <c r="W55" s="595"/>
      <c r="X55" s="596"/>
      <c r="Y55" s="596"/>
      <c r="Z55" s="596"/>
      <c r="AA55" s="596"/>
      <c r="AB55" s="596"/>
      <c r="AC55" s="596"/>
      <c r="AD55" s="596"/>
      <c r="AE55" s="689"/>
      <c r="AF55" s="893"/>
      <c r="AG55" s="880"/>
      <c r="AH55" s="880"/>
      <c r="AI55" s="880"/>
      <c r="AJ55" s="880"/>
      <c r="AK55" s="880"/>
      <c r="AL55" s="597"/>
      <c r="AM55" s="598"/>
      <c r="AN55" s="888"/>
      <c r="AO55" s="889"/>
      <c r="AP55" s="889"/>
      <c r="AQ55" s="889"/>
      <c r="AR55" s="889"/>
      <c r="AS55" s="889"/>
      <c r="AT55" s="889"/>
      <c r="AU55" s="889"/>
      <c r="AV55" s="597"/>
      <c r="AW55" s="598"/>
      <c r="AX55" s="6"/>
      <c r="BB55" s="531"/>
      <c r="BC55" s="531"/>
      <c r="BD55" s="531"/>
      <c r="BE55" s="531"/>
      <c r="BF55" s="531"/>
      <c r="BG55" s="531"/>
      <c r="BH55" s="531"/>
      <c r="BI55" s="163" t="s">
        <v>43</v>
      </c>
      <c r="BJ55" s="7"/>
      <c r="BK55" s="90"/>
      <c r="BL55" s="90"/>
      <c r="BM55" s="90"/>
      <c r="BN55" s="90"/>
      <c r="BO55" s="90"/>
      <c r="BP55" s="90"/>
      <c r="BQ55" s="90"/>
      <c r="BR55" s="90"/>
    </row>
    <row r="56" spans="4:78" ht="20.100000000000001" customHeight="1">
      <c r="D56" s="683"/>
      <c r="E56" s="684"/>
      <c r="F56" s="684"/>
      <c r="G56" s="685"/>
      <c r="H56" s="593" t="s">
        <v>198</v>
      </c>
      <c r="I56" s="594"/>
      <c r="J56" s="594"/>
      <c r="K56" s="594"/>
      <c r="L56" s="594"/>
      <c r="M56" s="615"/>
      <c r="N56" s="891">
        <v>20000</v>
      </c>
      <c r="O56" s="892"/>
      <c r="P56" s="892"/>
      <c r="Q56" s="892"/>
      <c r="R56" s="892"/>
      <c r="S56" s="892"/>
      <c r="T56" s="892"/>
      <c r="U56" s="594" t="s">
        <v>43</v>
      </c>
      <c r="V56" s="615"/>
      <c r="W56" s="593"/>
      <c r="X56" s="594"/>
      <c r="Y56" s="594"/>
      <c r="Z56" s="594"/>
      <c r="AA56" s="594"/>
      <c r="AB56" s="594"/>
      <c r="AC56" s="594"/>
      <c r="AD56" s="594" t="s">
        <v>43</v>
      </c>
      <c r="AE56" s="615"/>
      <c r="AF56" s="893">
        <v>1000</v>
      </c>
      <c r="AG56" s="880"/>
      <c r="AH56" s="880"/>
      <c r="AI56" s="880"/>
      <c r="AJ56" s="880"/>
      <c r="AK56" s="880"/>
      <c r="AL56" s="597" t="s">
        <v>43</v>
      </c>
      <c r="AM56" s="598"/>
      <c r="AN56" s="891">
        <v>500</v>
      </c>
      <c r="AO56" s="892"/>
      <c r="AP56" s="892"/>
      <c r="AQ56" s="892"/>
      <c r="AR56" s="892"/>
      <c r="AS56" s="892"/>
      <c r="AT56" s="892"/>
      <c r="AU56" s="892"/>
      <c r="AV56" s="597" t="s">
        <v>43</v>
      </c>
      <c r="AW56" s="598"/>
      <c r="AX56" s="188" t="s">
        <v>352</v>
      </c>
      <c r="AZ56" s="531"/>
      <c r="BA56" s="531"/>
      <c r="BB56" s="531"/>
      <c r="BC56" s="531"/>
      <c r="BD56" s="531"/>
      <c r="BE56" s="531"/>
      <c r="BF56" s="531"/>
      <c r="BG56" s="531"/>
      <c r="BH56" s="163" t="s">
        <v>353</v>
      </c>
      <c r="BJ56" s="7"/>
      <c r="BK56" s="90"/>
      <c r="BL56" s="90"/>
      <c r="BM56" s="90"/>
      <c r="BN56" s="90"/>
      <c r="BO56" s="90"/>
      <c r="BP56" s="90"/>
      <c r="BQ56" s="90"/>
      <c r="BR56" s="90"/>
    </row>
    <row r="57" spans="4:78" ht="16.5" customHeight="1">
      <c r="D57" s="683"/>
      <c r="E57" s="684"/>
      <c r="F57" s="684"/>
      <c r="G57" s="685"/>
      <c r="H57" s="595"/>
      <c r="I57" s="596"/>
      <c r="J57" s="596"/>
      <c r="K57" s="596"/>
      <c r="L57" s="596"/>
      <c r="M57" s="689"/>
      <c r="N57" s="888"/>
      <c r="O57" s="889"/>
      <c r="P57" s="889"/>
      <c r="Q57" s="889"/>
      <c r="R57" s="889"/>
      <c r="S57" s="889"/>
      <c r="T57" s="889"/>
      <c r="U57" s="596"/>
      <c r="V57" s="689"/>
      <c r="W57" s="595"/>
      <c r="X57" s="596"/>
      <c r="Y57" s="596"/>
      <c r="Z57" s="596"/>
      <c r="AA57" s="596"/>
      <c r="AB57" s="596"/>
      <c r="AC57" s="596"/>
      <c r="AD57" s="596"/>
      <c r="AE57" s="689"/>
      <c r="AF57" s="893"/>
      <c r="AG57" s="880"/>
      <c r="AH57" s="880"/>
      <c r="AI57" s="880"/>
      <c r="AJ57" s="880"/>
      <c r="AK57" s="880"/>
      <c r="AL57" s="597"/>
      <c r="AM57" s="598"/>
      <c r="AN57" s="888"/>
      <c r="AO57" s="889"/>
      <c r="AP57" s="889"/>
      <c r="AQ57" s="889"/>
      <c r="AR57" s="889"/>
      <c r="AS57" s="889"/>
      <c r="AT57" s="889"/>
      <c r="AU57" s="889"/>
      <c r="AV57" s="597"/>
      <c r="AW57" s="598"/>
      <c r="AX57" s="6"/>
      <c r="BB57" s="531"/>
      <c r="BC57" s="531"/>
      <c r="BD57" s="531"/>
      <c r="BE57" s="531"/>
      <c r="BF57" s="531"/>
      <c r="BG57" s="531"/>
      <c r="BH57" s="531"/>
      <c r="BI57" s="163" t="s">
        <v>43</v>
      </c>
      <c r="BJ57" s="7"/>
      <c r="BK57" s="90"/>
      <c r="BL57" s="90"/>
      <c r="BM57" s="90"/>
      <c r="BN57" s="90"/>
      <c r="BO57" s="90"/>
      <c r="BP57" s="90"/>
      <c r="BQ57" s="90"/>
      <c r="BR57" s="90"/>
    </row>
    <row r="58" spans="4:78" ht="20.100000000000001" customHeight="1">
      <c r="D58" s="683"/>
      <c r="E58" s="684"/>
      <c r="F58" s="684"/>
      <c r="G58" s="685"/>
      <c r="H58" s="593" t="s">
        <v>199</v>
      </c>
      <c r="I58" s="594"/>
      <c r="J58" s="594"/>
      <c r="K58" s="594"/>
      <c r="L58" s="594"/>
      <c r="M58" s="615"/>
      <c r="N58" s="891">
        <v>20000</v>
      </c>
      <c r="O58" s="892"/>
      <c r="P58" s="892"/>
      <c r="Q58" s="892"/>
      <c r="R58" s="892"/>
      <c r="S58" s="892"/>
      <c r="T58" s="892"/>
      <c r="U58" s="594" t="s">
        <v>43</v>
      </c>
      <c r="V58" s="615"/>
      <c r="W58" s="593"/>
      <c r="X58" s="594"/>
      <c r="Y58" s="594"/>
      <c r="Z58" s="594"/>
      <c r="AA58" s="594"/>
      <c r="AB58" s="594"/>
      <c r="AC58" s="594"/>
      <c r="AD58" s="594" t="s">
        <v>43</v>
      </c>
      <c r="AE58" s="615"/>
      <c r="AF58" s="893">
        <v>1000</v>
      </c>
      <c r="AG58" s="880"/>
      <c r="AH58" s="880"/>
      <c r="AI58" s="880"/>
      <c r="AJ58" s="880"/>
      <c r="AK58" s="880"/>
      <c r="AL58" s="597" t="s">
        <v>43</v>
      </c>
      <c r="AM58" s="598"/>
      <c r="AN58" s="891">
        <v>500</v>
      </c>
      <c r="AO58" s="892"/>
      <c r="AP58" s="892"/>
      <c r="AQ58" s="892"/>
      <c r="AR58" s="892"/>
      <c r="AS58" s="892"/>
      <c r="AT58" s="892"/>
      <c r="AU58" s="892"/>
      <c r="AV58" s="597" t="s">
        <v>43</v>
      </c>
      <c r="AW58" s="598"/>
      <c r="AX58" s="188" t="s">
        <v>352</v>
      </c>
      <c r="AZ58" s="531"/>
      <c r="BA58" s="531"/>
      <c r="BB58" s="531"/>
      <c r="BC58" s="531"/>
      <c r="BD58" s="531"/>
      <c r="BE58" s="531"/>
      <c r="BF58" s="531"/>
      <c r="BG58" s="531"/>
      <c r="BH58" s="163" t="s">
        <v>353</v>
      </c>
      <c r="BJ58" s="7"/>
      <c r="BK58" s="90"/>
      <c r="BL58" s="90"/>
      <c r="BM58" s="90"/>
      <c r="BN58" s="90"/>
      <c r="BO58" s="90"/>
      <c r="BP58" s="90"/>
      <c r="BQ58" s="90"/>
      <c r="BR58" s="90"/>
    </row>
    <row r="59" spans="4:78" ht="16.5" customHeight="1">
      <c r="D59" s="683"/>
      <c r="E59" s="684"/>
      <c r="F59" s="684"/>
      <c r="G59" s="685"/>
      <c r="H59" s="595"/>
      <c r="I59" s="596"/>
      <c r="J59" s="596"/>
      <c r="K59" s="596"/>
      <c r="L59" s="596"/>
      <c r="M59" s="689"/>
      <c r="N59" s="888"/>
      <c r="O59" s="889"/>
      <c r="P59" s="889"/>
      <c r="Q59" s="889"/>
      <c r="R59" s="889"/>
      <c r="S59" s="889"/>
      <c r="T59" s="889"/>
      <c r="U59" s="596"/>
      <c r="V59" s="689"/>
      <c r="W59" s="595"/>
      <c r="X59" s="596"/>
      <c r="Y59" s="596"/>
      <c r="Z59" s="596"/>
      <c r="AA59" s="596"/>
      <c r="AB59" s="596"/>
      <c r="AC59" s="596"/>
      <c r="AD59" s="596"/>
      <c r="AE59" s="689"/>
      <c r="AF59" s="893"/>
      <c r="AG59" s="880"/>
      <c r="AH59" s="880"/>
      <c r="AI59" s="880"/>
      <c r="AJ59" s="880"/>
      <c r="AK59" s="880"/>
      <c r="AL59" s="597"/>
      <c r="AM59" s="598"/>
      <c r="AN59" s="888"/>
      <c r="AO59" s="889"/>
      <c r="AP59" s="889"/>
      <c r="AQ59" s="889"/>
      <c r="AR59" s="889"/>
      <c r="AS59" s="889"/>
      <c r="AT59" s="889"/>
      <c r="AU59" s="889"/>
      <c r="AV59" s="597"/>
      <c r="AW59" s="598"/>
      <c r="AX59" s="6"/>
      <c r="BB59" s="531"/>
      <c r="BC59" s="531"/>
      <c r="BD59" s="531"/>
      <c r="BE59" s="531"/>
      <c r="BF59" s="531"/>
      <c r="BG59" s="531"/>
      <c r="BH59" s="531"/>
      <c r="BI59" s="163" t="s">
        <v>43</v>
      </c>
      <c r="BJ59" s="7"/>
      <c r="BK59" s="90"/>
      <c r="BL59" s="90"/>
      <c r="BM59" s="90"/>
      <c r="BN59" s="90"/>
      <c r="BO59" s="90"/>
      <c r="BP59" s="90"/>
      <c r="BQ59" s="90"/>
      <c r="BR59" s="90"/>
    </row>
    <row r="60" spans="4:78" ht="20.100000000000001" customHeight="1">
      <c r="D60" s="683"/>
      <c r="E60" s="684"/>
      <c r="F60" s="684"/>
      <c r="G60" s="685"/>
      <c r="H60" s="787" t="s">
        <v>221</v>
      </c>
      <c r="I60" s="788"/>
      <c r="J60" s="788"/>
      <c r="K60" s="788"/>
      <c r="L60" s="788"/>
      <c r="M60" s="789"/>
      <c r="N60" s="891">
        <v>20000</v>
      </c>
      <c r="O60" s="892"/>
      <c r="P60" s="892"/>
      <c r="Q60" s="892"/>
      <c r="R60" s="892"/>
      <c r="S60" s="892"/>
      <c r="T60" s="892"/>
      <c r="U60" s="594" t="s">
        <v>43</v>
      </c>
      <c r="V60" s="615"/>
      <c r="W60" s="593"/>
      <c r="X60" s="594"/>
      <c r="Y60" s="594"/>
      <c r="Z60" s="594"/>
      <c r="AA60" s="594"/>
      <c r="AB60" s="594"/>
      <c r="AC60" s="594"/>
      <c r="AD60" s="594" t="s">
        <v>43</v>
      </c>
      <c r="AE60" s="615"/>
      <c r="AF60" s="893">
        <v>1000</v>
      </c>
      <c r="AG60" s="880"/>
      <c r="AH60" s="880"/>
      <c r="AI60" s="880"/>
      <c r="AJ60" s="880"/>
      <c r="AK60" s="880"/>
      <c r="AL60" s="597" t="s">
        <v>43</v>
      </c>
      <c r="AM60" s="598"/>
      <c r="AN60" s="891">
        <v>500</v>
      </c>
      <c r="AO60" s="892"/>
      <c r="AP60" s="892"/>
      <c r="AQ60" s="892"/>
      <c r="AR60" s="892"/>
      <c r="AS60" s="892"/>
      <c r="AT60" s="892"/>
      <c r="AU60" s="892"/>
      <c r="AV60" s="597" t="s">
        <v>43</v>
      </c>
      <c r="AW60" s="598"/>
      <c r="AX60" s="188" t="s">
        <v>352</v>
      </c>
      <c r="AZ60" s="531"/>
      <c r="BA60" s="531"/>
      <c r="BB60" s="531"/>
      <c r="BC60" s="531"/>
      <c r="BD60" s="531"/>
      <c r="BE60" s="531"/>
      <c r="BF60" s="531"/>
      <c r="BG60" s="531"/>
      <c r="BH60" s="163" t="s">
        <v>353</v>
      </c>
      <c r="BJ60" s="7"/>
      <c r="BK60" s="90"/>
      <c r="BL60" s="90"/>
      <c r="BM60" s="90"/>
      <c r="BN60" s="90"/>
      <c r="BO60" s="90"/>
      <c r="BP60" s="90"/>
      <c r="BQ60" s="90"/>
      <c r="BR60" s="90"/>
    </row>
    <row r="61" spans="4:78" ht="16.5" customHeight="1">
      <c r="D61" s="683"/>
      <c r="E61" s="684"/>
      <c r="F61" s="684"/>
      <c r="G61" s="685"/>
      <c r="H61" s="790"/>
      <c r="I61" s="791"/>
      <c r="J61" s="791"/>
      <c r="K61" s="791"/>
      <c r="L61" s="791"/>
      <c r="M61" s="792"/>
      <c r="N61" s="888"/>
      <c r="O61" s="889"/>
      <c r="P61" s="889"/>
      <c r="Q61" s="889"/>
      <c r="R61" s="889"/>
      <c r="S61" s="889"/>
      <c r="T61" s="889"/>
      <c r="U61" s="596"/>
      <c r="V61" s="689"/>
      <c r="W61" s="595"/>
      <c r="X61" s="596"/>
      <c r="Y61" s="596"/>
      <c r="Z61" s="596"/>
      <c r="AA61" s="596"/>
      <c r="AB61" s="596"/>
      <c r="AC61" s="596"/>
      <c r="AD61" s="596"/>
      <c r="AE61" s="689"/>
      <c r="AF61" s="893"/>
      <c r="AG61" s="880"/>
      <c r="AH61" s="880"/>
      <c r="AI61" s="880"/>
      <c r="AJ61" s="880"/>
      <c r="AK61" s="880"/>
      <c r="AL61" s="597"/>
      <c r="AM61" s="598"/>
      <c r="AN61" s="888"/>
      <c r="AO61" s="889"/>
      <c r="AP61" s="889"/>
      <c r="AQ61" s="889"/>
      <c r="AR61" s="889"/>
      <c r="AS61" s="889"/>
      <c r="AT61" s="889"/>
      <c r="AU61" s="889"/>
      <c r="AV61" s="597"/>
      <c r="AW61" s="598"/>
      <c r="AX61" s="6"/>
      <c r="BB61" s="531"/>
      <c r="BC61" s="531"/>
      <c r="BD61" s="531"/>
      <c r="BE61" s="531"/>
      <c r="BF61" s="531"/>
      <c r="BG61" s="531"/>
      <c r="BH61" s="531"/>
      <c r="BI61" s="163" t="s">
        <v>43</v>
      </c>
      <c r="BJ61" s="7"/>
      <c r="BK61" s="90"/>
      <c r="BL61" s="90"/>
      <c r="BM61" s="90"/>
      <c r="BN61" s="90"/>
      <c r="BO61" s="90"/>
      <c r="BP61" s="90"/>
      <c r="BQ61" s="90"/>
      <c r="BR61" s="90"/>
    </row>
    <row r="62" spans="4:78" ht="16.5" customHeight="1">
      <c r="D62" s="683"/>
      <c r="E62" s="684"/>
      <c r="F62" s="684"/>
      <c r="G62" s="685"/>
      <c r="H62" s="593" t="s">
        <v>60</v>
      </c>
      <c r="I62" s="594"/>
      <c r="J62" s="594"/>
      <c r="K62" s="594"/>
      <c r="L62" s="594"/>
      <c r="M62" s="615"/>
      <c r="N62" s="593"/>
      <c r="O62" s="594"/>
      <c r="P62" s="594"/>
      <c r="Q62" s="594"/>
      <c r="R62" s="594"/>
      <c r="S62" s="594"/>
      <c r="T62" s="594"/>
      <c r="U62" s="594" t="s">
        <v>43</v>
      </c>
      <c r="V62" s="615"/>
      <c r="W62" s="593"/>
      <c r="X62" s="594"/>
      <c r="Y62" s="594"/>
      <c r="Z62" s="594"/>
      <c r="AA62" s="594"/>
      <c r="AB62" s="594"/>
      <c r="AC62" s="594"/>
      <c r="AD62" s="594" t="s">
        <v>43</v>
      </c>
      <c r="AE62" s="615"/>
      <c r="AF62" s="614"/>
      <c r="AG62" s="597"/>
      <c r="AH62" s="597"/>
      <c r="AI62" s="597"/>
      <c r="AJ62" s="597"/>
      <c r="AK62" s="597"/>
      <c r="AL62" s="597" t="s">
        <v>43</v>
      </c>
      <c r="AM62" s="598"/>
      <c r="AN62" s="593"/>
      <c r="AO62" s="594"/>
      <c r="AP62" s="594"/>
      <c r="AQ62" s="594"/>
      <c r="AR62" s="594"/>
      <c r="AS62" s="594"/>
      <c r="AT62" s="594"/>
      <c r="AU62" s="594"/>
      <c r="AV62" s="597" t="s">
        <v>43</v>
      </c>
      <c r="AW62" s="598"/>
      <c r="AX62" s="6"/>
      <c r="BJ62" s="7"/>
      <c r="BK62" s="90"/>
      <c r="BL62" s="90"/>
      <c r="BM62" s="90"/>
      <c r="BN62" s="90"/>
      <c r="BO62" s="90"/>
      <c r="BP62" s="90"/>
      <c r="BQ62" s="90"/>
      <c r="BR62" s="90"/>
    </row>
    <row r="63" spans="4:78" ht="16.5" customHeight="1">
      <c r="D63" s="897"/>
      <c r="E63" s="898"/>
      <c r="F63" s="898"/>
      <c r="G63" s="899"/>
      <c r="H63" s="533"/>
      <c r="I63" s="534"/>
      <c r="J63" s="534"/>
      <c r="K63" s="534"/>
      <c r="L63" s="534"/>
      <c r="M63" s="535"/>
      <c r="N63" s="533"/>
      <c r="O63" s="534"/>
      <c r="P63" s="534"/>
      <c r="Q63" s="534"/>
      <c r="R63" s="534"/>
      <c r="S63" s="534"/>
      <c r="T63" s="534"/>
      <c r="U63" s="534"/>
      <c r="V63" s="535"/>
      <c r="W63" s="533"/>
      <c r="X63" s="534"/>
      <c r="Y63" s="534"/>
      <c r="Z63" s="534"/>
      <c r="AA63" s="534"/>
      <c r="AB63" s="534"/>
      <c r="AC63" s="534"/>
      <c r="AD63" s="534"/>
      <c r="AE63" s="535"/>
      <c r="AF63" s="581"/>
      <c r="AG63" s="580"/>
      <c r="AH63" s="580"/>
      <c r="AI63" s="580"/>
      <c r="AJ63" s="580"/>
      <c r="AK63" s="580"/>
      <c r="AL63" s="580"/>
      <c r="AM63" s="587"/>
      <c r="AN63" s="533"/>
      <c r="AO63" s="534"/>
      <c r="AP63" s="534"/>
      <c r="AQ63" s="534"/>
      <c r="AR63" s="534"/>
      <c r="AS63" s="534"/>
      <c r="AT63" s="534"/>
      <c r="AU63" s="534"/>
      <c r="AV63" s="580"/>
      <c r="AW63" s="587"/>
      <c r="AX63" s="8"/>
      <c r="AY63" s="137"/>
      <c r="AZ63" s="137"/>
      <c r="BA63" s="137"/>
      <c r="BB63" s="534"/>
      <c r="BC63" s="534"/>
      <c r="BD63" s="534"/>
      <c r="BE63" s="534"/>
      <c r="BF63" s="534"/>
      <c r="BG63" s="534"/>
      <c r="BH63" s="534"/>
      <c r="BI63" s="137"/>
      <c r="BJ63" s="9"/>
      <c r="BK63" s="90"/>
      <c r="BL63" s="90"/>
      <c r="BM63" s="90"/>
      <c r="BN63" s="90"/>
      <c r="BO63" s="90"/>
      <c r="BP63" s="90"/>
      <c r="BQ63" s="90"/>
      <c r="BR63" s="90"/>
    </row>
    <row r="64" spans="4:78" ht="20.25" customHeight="1">
      <c r="D64" s="42" t="s">
        <v>354</v>
      </c>
      <c r="E64" s="136"/>
      <c r="F64" s="35"/>
      <c r="G64" s="35"/>
      <c r="H64" s="35"/>
      <c r="I64" s="35"/>
      <c r="J64" s="35"/>
      <c r="K64" s="35"/>
      <c r="L64" s="35"/>
      <c r="M64" s="136"/>
      <c r="N64" s="136"/>
      <c r="O64" s="136"/>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90"/>
      <c r="BJ64" s="90"/>
      <c r="BK64" s="90"/>
      <c r="BL64" s="90"/>
      <c r="BM64" s="90"/>
      <c r="BN64" s="90"/>
      <c r="BO64" s="90"/>
      <c r="BP64" s="90"/>
    </row>
    <row r="65" spans="4:81" ht="11.25" customHeight="1">
      <c r="F65" s="90"/>
      <c r="G65" s="90"/>
      <c r="H65" s="90"/>
      <c r="I65" s="90"/>
      <c r="J65" s="90"/>
      <c r="K65" s="90"/>
      <c r="L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row>
    <row r="66" spans="4:81" ht="22.5" customHeight="1">
      <c r="D66" s="673"/>
      <c r="E66" s="673"/>
      <c r="F66" s="673"/>
      <c r="G66" s="673"/>
      <c r="H66" s="673"/>
      <c r="I66" s="673"/>
      <c r="J66" s="673"/>
      <c r="K66" s="485" t="s">
        <v>55</v>
      </c>
      <c r="L66" s="486"/>
      <c r="M66" s="486"/>
      <c r="N66" s="486"/>
      <c r="O66" s="486"/>
      <c r="P66" s="487"/>
      <c r="Q66" s="485" t="s">
        <v>56</v>
      </c>
      <c r="R66" s="486"/>
      <c r="S66" s="486"/>
      <c r="T66" s="486"/>
      <c r="U66" s="486"/>
      <c r="V66" s="487"/>
      <c r="W66" s="485" t="s">
        <v>57</v>
      </c>
      <c r="X66" s="486"/>
      <c r="Y66" s="486"/>
      <c r="Z66" s="486"/>
      <c r="AA66" s="486"/>
      <c r="AB66" s="487"/>
      <c r="AC66" s="485" t="s">
        <v>58</v>
      </c>
      <c r="AD66" s="486"/>
      <c r="AE66" s="486"/>
      <c r="AF66" s="486"/>
      <c r="AG66" s="486"/>
      <c r="AH66" s="487"/>
      <c r="AI66" s="485" t="s">
        <v>198</v>
      </c>
      <c r="AJ66" s="486"/>
      <c r="AK66" s="486"/>
      <c r="AL66" s="486"/>
      <c r="AM66" s="486"/>
      <c r="AN66" s="487"/>
      <c r="AO66" s="485" t="s">
        <v>199</v>
      </c>
      <c r="AP66" s="486"/>
      <c r="AQ66" s="486"/>
      <c r="AR66" s="486"/>
      <c r="AS66" s="486"/>
      <c r="AT66" s="487"/>
      <c r="AU66" s="900" t="s">
        <v>200</v>
      </c>
      <c r="AV66" s="901"/>
      <c r="AW66" s="901"/>
      <c r="AX66" s="901"/>
      <c r="AY66" s="901"/>
      <c r="AZ66" s="901"/>
      <c r="BA66" s="901"/>
      <c r="BB66" s="485" t="s">
        <v>60</v>
      </c>
      <c r="BC66" s="486"/>
      <c r="BD66" s="486"/>
      <c r="BE66" s="486"/>
      <c r="BF66" s="486"/>
      <c r="BG66" s="487"/>
      <c r="BH66" s="673" t="s">
        <v>59</v>
      </c>
      <c r="BI66" s="673"/>
      <c r="BJ66" s="673"/>
      <c r="BK66" s="673"/>
      <c r="BL66" s="673"/>
      <c r="BM66" s="673"/>
      <c r="BN66" s="673"/>
    </row>
    <row r="67" spans="4:81" ht="24.9" customHeight="1">
      <c r="D67" s="36"/>
      <c r="E67" s="486" t="s">
        <v>355</v>
      </c>
      <c r="F67" s="486"/>
      <c r="G67" s="37" t="s">
        <v>224</v>
      </c>
      <c r="H67" s="37"/>
      <c r="I67" s="37"/>
      <c r="J67" s="38"/>
      <c r="K67" s="902">
        <v>3</v>
      </c>
      <c r="L67" s="903"/>
      <c r="M67" s="903"/>
      <c r="N67" s="903"/>
      <c r="O67" s="903"/>
      <c r="P67" s="904"/>
      <c r="Q67" s="902">
        <v>3</v>
      </c>
      <c r="R67" s="903"/>
      <c r="S67" s="903"/>
      <c r="T67" s="903"/>
      <c r="U67" s="903"/>
      <c r="V67" s="904"/>
      <c r="W67" s="902">
        <v>3</v>
      </c>
      <c r="X67" s="903"/>
      <c r="Y67" s="903"/>
      <c r="Z67" s="903"/>
      <c r="AA67" s="903"/>
      <c r="AB67" s="904"/>
      <c r="AC67" s="902">
        <v>3</v>
      </c>
      <c r="AD67" s="903"/>
      <c r="AE67" s="903"/>
      <c r="AF67" s="903"/>
      <c r="AG67" s="903"/>
      <c r="AH67" s="904"/>
      <c r="AI67" s="902">
        <v>5</v>
      </c>
      <c r="AJ67" s="903"/>
      <c r="AK67" s="903"/>
      <c r="AL67" s="903"/>
      <c r="AM67" s="903"/>
      <c r="AN67" s="904"/>
      <c r="AO67" s="902">
        <v>5</v>
      </c>
      <c r="AP67" s="903"/>
      <c r="AQ67" s="903"/>
      <c r="AR67" s="903"/>
      <c r="AS67" s="903"/>
      <c r="AT67" s="904"/>
      <c r="AU67" s="905">
        <v>5</v>
      </c>
      <c r="AV67" s="905"/>
      <c r="AW67" s="905"/>
      <c r="AX67" s="905"/>
      <c r="AY67" s="905"/>
      <c r="AZ67" s="905"/>
      <c r="BA67" s="905"/>
      <c r="BB67" s="906"/>
      <c r="BC67" s="907"/>
      <c r="BD67" s="907"/>
      <c r="BE67" s="907"/>
      <c r="BF67" s="907"/>
      <c r="BG67" s="908"/>
      <c r="BH67" s="905">
        <f>SUM(K67:BG67)</f>
        <v>27</v>
      </c>
      <c r="BI67" s="905"/>
      <c r="BJ67" s="905"/>
      <c r="BK67" s="905"/>
      <c r="BL67" s="905"/>
      <c r="BM67" s="905"/>
      <c r="BN67" s="905"/>
    </row>
    <row r="68" spans="4:81" ht="14.25" customHeight="1">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40"/>
      <c r="AN68" s="40"/>
      <c r="AO68" s="37"/>
      <c r="AP68" s="37"/>
      <c r="AQ68" s="40"/>
      <c r="AR68" s="40"/>
      <c r="AS68" s="40"/>
      <c r="AT68" s="40"/>
      <c r="AU68" s="40"/>
      <c r="AV68" s="40"/>
      <c r="AW68" s="40"/>
      <c r="AX68" s="40"/>
      <c r="AY68" s="40"/>
      <c r="AZ68" s="40"/>
      <c r="BA68" s="40"/>
      <c r="BB68" s="40"/>
      <c r="BC68" s="40"/>
      <c r="BD68" s="40"/>
      <c r="BE68" s="40"/>
      <c r="BF68" s="40"/>
      <c r="BG68" s="40"/>
      <c r="BH68" s="28"/>
      <c r="BI68" s="28"/>
      <c r="BJ68" s="28"/>
      <c r="BK68" s="28"/>
      <c r="BL68" s="28"/>
      <c r="BM68" s="28"/>
      <c r="BN68" s="90"/>
      <c r="BO68" s="90"/>
      <c r="BP68" s="90"/>
      <c r="BQ68" s="90"/>
      <c r="BR68" s="90"/>
      <c r="BS68" s="90"/>
      <c r="BT68" s="90"/>
      <c r="BU68" s="90"/>
      <c r="BV68" s="90"/>
      <c r="BW68" s="90"/>
    </row>
    <row r="69" spans="4:81" ht="24" customHeight="1">
      <c r="D69" s="36"/>
      <c r="E69" s="486" t="s">
        <v>356</v>
      </c>
      <c r="F69" s="486"/>
      <c r="G69" s="37"/>
      <c r="H69" s="37" t="s">
        <v>357</v>
      </c>
      <c r="I69" s="37"/>
      <c r="J69" s="37"/>
      <c r="K69" s="37"/>
      <c r="L69" s="37"/>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37" t="s">
        <v>501</v>
      </c>
      <c r="AR69" s="37"/>
      <c r="AV69" s="830" t="s">
        <v>502</v>
      </c>
      <c r="AW69" s="830"/>
      <c r="AX69" s="830"/>
      <c r="AY69" s="163" t="s">
        <v>4</v>
      </c>
      <c r="BA69" s="830">
        <v>5</v>
      </c>
      <c r="BB69" s="830"/>
      <c r="BC69" s="830"/>
      <c r="BD69" s="172" t="s">
        <v>5</v>
      </c>
      <c r="BF69" s="830">
        <v>9</v>
      </c>
      <c r="BG69" s="830"/>
      <c r="BH69" s="830"/>
      <c r="BI69" s="163" t="s">
        <v>71</v>
      </c>
      <c r="BM69" s="28"/>
      <c r="BN69" s="41"/>
      <c r="BO69" s="90"/>
      <c r="BP69" s="90"/>
      <c r="BQ69" s="90"/>
      <c r="BR69" s="90"/>
      <c r="BS69" s="90"/>
      <c r="BT69" s="90"/>
      <c r="BU69" s="90"/>
      <c r="BV69" s="90"/>
      <c r="BW69" s="90"/>
      <c r="BX69" s="90"/>
      <c r="BY69" s="90"/>
      <c r="BZ69" s="90"/>
      <c r="CA69" s="90"/>
      <c r="CB69" s="90"/>
      <c r="CC69" s="90"/>
    </row>
    <row r="70" spans="4:81" ht="47.25" customHeight="1">
      <c r="D70" s="776"/>
      <c r="E70" s="777"/>
      <c r="F70" s="777"/>
      <c r="G70" s="777"/>
      <c r="H70" s="777"/>
      <c r="I70" s="777"/>
      <c r="J70" s="777"/>
      <c r="K70" s="777"/>
      <c r="L70" s="777"/>
      <c r="M70" s="777"/>
      <c r="N70" s="777"/>
      <c r="O70" s="777"/>
      <c r="P70" s="777"/>
      <c r="Q70" s="777"/>
      <c r="R70" s="777"/>
      <c r="S70" s="777"/>
      <c r="T70" s="777"/>
      <c r="U70" s="778"/>
      <c r="V70" s="611" t="s">
        <v>55</v>
      </c>
      <c r="W70" s="612"/>
      <c r="X70" s="612"/>
      <c r="Y70" s="612"/>
      <c r="Z70" s="613"/>
      <c r="AA70" s="611" t="s">
        <v>56</v>
      </c>
      <c r="AB70" s="612"/>
      <c r="AC70" s="612"/>
      <c r="AD70" s="612"/>
      <c r="AE70" s="613"/>
      <c r="AF70" s="611" t="s">
        <v>57</v>
      </c>
      <c r="AG70" s="612"/>
      <c r="AH70" s="612"/>
      <c r="AI70" s="612"/>
      <c r="AJ70" s="613"/>
      <c r="AK70" s="611" t="s">
        <v>58</v>
      </c>
      <c r="AL70" s="612"/>
      <c r="AM70" s="612"/>
      <c r="AN70" s="612"/>
      <c r="AO70" s="613"/>
      <c r="AP70" s="611" t="s">
        <v>198</v>
      </c>
      <c r="AQ70" s="612"/>
      <c r="AR70" s="612"/>
      <c r="AS70" s="612"/>
      <c r="AT70" s="613"/>
      <c r="AU70" s="611" t="s">
        <v>199</v>
      </c>
      <c r="AV70" s="612"/>
      <c r="AW70" s="612"/>
      <c r="AX70" s="612"/>
      <c r="AY70" s="613"/>
      <c r="AZ70" s="802" t="s">
        <v>208</v>
      </c>
      <c r="BA70" s="803"/>
      <c r="BB70" s="803"/>
      <c r="BC70" s="803"/>
      <c r="BD70" s="804"/>
      <c r="BE70" s="611" t="s">
        <v>60</v>
      </c>
      <c r="BF70" s="612"/>
      <c r="BG70" s="612"/>
      <c r="BH70" s="612"/>
      <c r="BI70" s="613"/>
      <c r="BJ70" s="611" t="s">
        <v>59</v>
      </c>
      <c r="BK70" s="612"/>
      <c r="BL70" s="612"/>
      <c r="BM70" s="612"/>
      <c r="BN70" s="613"/>
      <c r="BO70" s="90"/>
      <c r="BP70" s="90"/>
      <c r="BQ70" s="90"/>
      <c r="BR70" s="90"/>
      <c r="BS70" s="90"/>
      <c r="BT70" s="90"/>
      <c r="BU70" s="90"/>
      <c r="BV70" s="90"/>
      <c r="BW70" s="90"/>
      <c r="BX70" s="90"/>
      <c r="BY70" s="90"/>
      <c r="BZ70" s="90"/>
      <c r="CA70" s="90"/>
      <c r="CB70" s="90"/>
      <c r="CC70" s="90"/>
    </row>
    <row r="71" spans="4:81" ht="20.100000000000001" customHeight="1">
      <c r="D71" s="616" t="s">
        <v>107</v>
      </c>
      <c r="E71" s="550"/>
      <c r="F71" s="550"/>
      <c r="G71" s="550"/>
      <c r="H71" s="588"/>
      <c r="I71" s="779" t="s">
        <v>111</v>
      </c>
      <c r="J71" s="564"/>
      <c r="K71" s="564"/>
      <c r="L71" s="564"/>
      <c r="M71" s="564"/>
      <c r="N71" s="564"/>
      <c r="O71" s="564"/>
      <c r="P71" s="564"/>
      <c r="Q71" s="564"/>
      <c r="R71" s="564"/>
      <c r="S71" s="564"/>
      <c r="T71" s="564"/>
      <c r="U71" s="565"/>
      <c r="V71" s="909">
        <v>3</v>
      </c>
      <c r="W71" s="910"/>
      <c r="X71" s="910"/>
      <c r="Y71" s="910"/>
      <c r="Z71" s="911"/>
      <c r="AA71" s="909">
        <v>3</v>
      </c>
      <c r="AB71" s="910"/>
      <c r="AC71" s="910"/>
      <c r="AD71" s="910"/>
      <c r="AE71" s="911"/>
      <c r="AF71" s="909">
        <v>2</v>
      </c>
      <c r="AG71" s="910"/>
      <c r="AH71" s="910"/>
      <c r="AI71" s="910"/>
      <c r="AJ71" s="911"/>
      <c r="AK71" s="909">
        <v>2</v>
      </c>
      <c r="AL71" s="910"/>
      <c r="AM71" s="910"/>
      <c r="AN71" s="910"/>
      <c r="AO71" s="911"/>
      <c r="AP71" s="909">
        <v>3</v>
      </c>
      <c r="AQ71" s="910"/>
      <c r="AR71" s="910"/>
      <c r="AS71" s="910"/>
      <c r="AT71" s="911"/>
      <c r="AU71" s="909">
        <v>3</v>
      </c>
      <c r="AV71" s="910"/>
      <c r="AW71" s="910"/>
      <c r="AX71" s="910"/>
      <c r="AY71" s="911"/>
      <c r="AZ71" s="909">
        <v>2</v>
      </c>
      <c r="BA71" s="910"/>
      <c r="BB71" s="910"/>
      <c r="BC71" s="910"/>
      <c r="BD71" s="911"/>
      <c r="BE71" s="544"/>
      <c r="BF71" s="545"/>
      <c r="BG71" s="545"/>
      <c r="BH71" s="545"/>
      <c r="BI71" s="546"/>
      <c r="BJ71" s="909">
        <f>SUM(V71:BI71)</f>
        <v>18</v>
      </c>
      <c r="BK71" s="910"/>
      <c r="BL71" s="910"/>
      <c r="BM71" s="910"/>
      <c r="BN71" s="911"/>
      <c r="BO71" s="90"/>
      <c r="BP71" s="90"/>
      <c r="BQ71" s="90"/>
      <c r="BR71" s="90"/>
      <c r="BS71" s="90"/>
      <c r="BT71" s="90"/>
      <c r="BU71" s="90"/>
      <c r="BV71" s="90"/>
      <c r="BW71" s="90"/>
      <c r="BX71" s="90"/>
      <c r="BY71" s="90"/>
      <c r="BZ71" s="90"/>
      <c r="CA71" s="90"/>
      <c r="CB71" s="90"/>
      <c r="CC71" s="90"/>
    </row>
    <row r="72" spans="4:81" ht="20.100000000000001" customHeight="1">
      <c r="D72" s="533"/>
      <c r="E72" s="534"/>
      <c r="F72" s="534"/>
      <c r="G72" s="534"/>
      <c r="H72" s="535"/>
      <c r="I72" s="780"/>
      <c r="J72" s="781"/>
      <c r="K72" s="781"/>
      <c r="L72" s="781"/>
      <c r="M72" s="781"/>
      <c r="N72" s="781"/>
      <c r="O72" s="781"/>
      <c r="P72" s="781"/>
      <c r="Q72" s="781"/>
      <c r="R72" s="781"/>
      <c r="S72" s="781"/>
      <c r="T72" s="781"/>
      <c r="U72" s="782"/>
      <c r="V72" s="27" t="s">
        <v>358</v>
      </c>
      <c r="W72" s="912"/>
      <c r="X72" s="912"/>
      <c r="Y72" s="912"/>
      <c r="Z72" s="207" t="s">
        <v>359</v>
      </c>
      <c r="AA72" s="27" t="s">
        <v>358</v>
      </c>
      <c r="AB72" s="912"/>
      <c r="AC72" s="912"/>
      <c r="AD72" s="912"/>
      <c r="AE72" s="207" t="s">
        <v>359</v>
      </c>
      <c r="AF72" s="27" t="s">
        <v>358</v>
      </c>
      <c r="AG72" s="913">
        <v>1</v>
      </c>
      <c r="AH72" s="913"/>
      <c r="AI72" s="913"/>
      <c r="AJ72" s="207" t="s">
        <v>359</v>
      </c>
      <c r="AK72" s="27" t="s">
        <v>358</v>
      </c>
      <c r="AL72" s="912"/>
      <c r="AM72" s="912"/>
      <c r="AN72" s="912"/>
      <c r="AO72" s="207" t="s">
        <v>359</v>
      </c>
      <c r="AP72" s="27" t="s">
        <v>358</v>
      </c>
      <c r="AQ72" s="912"/>
      <c r="AR72" s="912"/>
      <c r="AS72" s="912"/>
      <c r="AT72" s="207" t="s">
        <v>359</v>
      </c>
      <c r="AU72" s="27" t="s">
        <v>358</v>
      </c>
      <c r="AV72" s="912"/>
      <c r="AW72" s="912"/>
      <c r="AX72" s="912"/>
      <c r="AY72" s="207" t="s">
        <v>359</v>
      </c>
      <c r="AZ72" s="27" t="s">
        <v>358</v>
      </c>
      <c r="BA72" s="912"/>
      <c r="BB72" s="912"/>
      <c r="BC72" s="912"/>
      <c r="BD72" s="207" t="s">
        <v>359</v>
      </c>
      <c r="BE72" s="27" t="s">
        <v>358</v>
      </c>
      <c r="BF72" s="912"/>
      <c r="BG72" s="912"/>
      <c r="BH72" s="912"/>
      <c r="BI72" s="207" t="s">
        <v>359</v>
      </c>
      <c r="BJ72" s="208" t="s">
        <v>358</v>
      </c>
      <c r="BK72" s="912">
        <f>SUM(V72:BI72)</f>
        <v>1</v>
      </c>
      <c r="BL72" s="914"/>
      <c r="BM72" s="914"/>
      <c r="BN72" s="209" t="s">
        <v>359</v>
      </c>
      <c r="BO72" s="90"/>
      <c r="BP72" s="90"/>
      <c r="BQ72" s="90"/>
      <c r="BR72" s="90"/>
      <c r="BS72" s="90"/>
      <c r="BT72" s="90"/>
      <c r="BU72" s="90"/>
      <c r="BV72" s="90"/>
      <c r="BW72" s="90"/>
      <c r="BX72" s="90"/>
      <c r="BY72" s="90"/>
      <c r="BZ72" s="90"/>
      <c r="CA72" s="90"/>
      <c r="CB72" s="90"/>
      <c r="CC72" s="90"/>
    </row>
    <row r="73" spans="4:81" ht="20.100000000000001" customHeight="1">
      <c r="D73" s="616" t="s">
        <v>108</v>
      </c>
      <c r="E73" s="550"/>
      <c r="F73" s="550"/>
      <c r="G73" s="550"/>
      <c r="H73" s="588"/>
      <c r="I73" s="779" t="s">
        <v>112</v>
      </c>
      <c r="J73" s="564"/>
      <c r="K73" s="564"/>
      <c r="L73" s="564"/>
      <c r="M73" s="564"/>
      <c r="N73" s="564"/>
      <c r="O73" s="564"/>
      <c r="P73" s="564"/>
      <c r="Q73" s="564"/>
      <c r="R73" s="564"/>
      <c r="S73" s="564"/>
      <c r="T73" s="564"/>
      <c r="U73" s="565"/>
      <c r="V73" s="544"/>
      <c r="W73" s="545"/>
      <c r="X73" s="545"/>
      <c r="Y73" s="545"/>
      <c r="Z73" s="546"/>
      <c r="AA73" s="544"/>
      <c r="AB73" s="545"/>
      <c r="AC73" s="545"/>
      <c r="AD73" s="545"/>
      <c r="AE73" s="546"/>
      <c r="AF73" s="544"/>
      <c r="AG73" s="545"/>
      <c r="AH73" s="545"/>
      <c r="AI73" s="545"/>
      <c r="AJ73" s="546"/>
      <c r="AK73" s="909">
        <v>1</v>
      </c>
      <c r="AL73" s="910"/>
      <c r="AM73" s="910"/>
      <c r="AN73" s="910"/>
      <c r="AO73" s="911"/>
      <c r="AP73" s="544"/>
      <c r="AQ73" s="545"/>
      <c r="AR73" s="545"/>
      <c r="AS73" s="545"/>
      <c r="AT73" s="546"/>
      <c r="AU73" s="544"/>
      <c r="AV73" s="545"/>
      <c r="AW73" s="545"/>
      <c r="AX73" s="545"/>
      <c r="AY73" s="546"/>
      <c r="AZ73" s="544"/>
      <c r="BA73" s="545"/>
      <c r="BB73" s="545"/>
      <c r="BC73" s="545"/>
      <c r="BD73" s="546"/>
      <c r="BE73" s="544"/>
      <c r="BF73" s="545"/>
      <c r="BG73" s="545"/>
      <c r="BH73" s="545"/>
      <c r="BI73" s="546"/>
      <c r="BJ73" s="909">
        <f>SUM(V73:BI73)</f>
        <v>1</v>
      </c>
      <c r="BK73" s="910"/>
      <c r="BL73" s="910"/>
      <c r="BM73" s="910"/>
      <c r="BN73" s="911"/>
      <c r="BQ73" s="172"/>
      <c r="BR73" s="172"/>
      <c r="BS73" s="172"/>
      <c r="BT73" s="172"/>
      <c r="BW73" s="172"/>
      <c r="BX73" s="172"/>
      <c r="BY73" s="172"/>
      <c r="BZ73" s="172"/>
      <c r="CC73" s="172"/>
    </row>
    <row r="74" spans="4:81" ht="20.100000000000001" customHeight="1">
      <c r="D74" s="533"/>
      <c r="E74" s="534"/>
      <c r="F74" s="534"/>
      <c r="G74" s="534"/>
      <c r="H74" s="535"/>
      <c r="I74" s="780"/>
      <c r="J74" s="781"/>
      <c r="K74" s="781"/>
      <c r="L74" s="781"/>
      <c r="M74" s="781"/>
      <c r="N74" s="781"/>
      <c r="O74" s="781"/>
      <c r="P74" s="781"/>
      <c r="Q74" s="781"/>
      <c r="R74" s="781"/>
      <c r="S74" s="781"/>
      <c r="T74" s="781"/>
      <c r="U74" s="782"/>
      <c r="V74" s="27" t="s">
        <v>358</v>
      </c>
      <c r="W74" s="912"/>
      <c r="X74" s="912"/>
      <c r="Y74" s="912"/>
      <c r="Z74" s="207" t="s">
        <v>359</v>
      </c>
      <c r="AA74" s="27" t="s">
        <v>358</v>
      </c>
      <c r="AB74" s="912"/>
      <c r="AC74" s="912"/>
      <c r="AD74" s="912"/>
      <c r="AE74" s="207" t="s">
        <v>359</v>
      </c>
      <c r="AF74" s="27" t="s">
        <v>358</v>
      </c>
      <c r="AG74" s="912"/>
      <c r="AH74" s="912"/>
      <c r="AI74" s="912"/>
      <c r="AJ74" s="207" t="s">
        <v>359</v>
      </c>
      <c r="AK74" s="27" t="s">
        <v>358</v>
      </c>
      <c r="AL74" s="912"/>
      <c r="AM74" s="912"/>
      <c r="AN74" s="912"/>
      <c r="AO74" s="207" t="s">
        <v>359</v>
      </c>
      <c r="AP74" s="27" t="s">
        <v>358</v>
      </c>
      <c r="AQ74" s="912"/>
      <c r="AR74" s="912"/>
      <c r="AS74" s="912"/>
      <c r="AT74" s="207" t="s">
        <v>359</v>
      </c>
      <c r="AU74" s="27" t="s">
        <v>358</v>
      </c>
      <c r="AV74" s="912"/>
      <c r="AW74" s="912"/>
      <c r="AX74" s="912"/>
      <c r="AY74" s="207" t="s">
        <v>359</v>
      </c>
      <c r="AZ74" s="27" t="s">
        <v>358</v>
      </c>
      <c r="BA74" s="912"/>
      <c r="BB74" s="912"/>
      <c r="BC74" s="912"/>
      <c r="BD74" s="207" t="s">
        <v>359</v>
      </c>
      <c r="BE74" s="27" t="s">
        <v>358</v>
      </c>
      <c r="BF74" s="912"/>
      <c r="BG74" s="912"/>
      <c r="BH74" s="912"/>
      <c r="BI74" s="207" t="s">
        <v>359</v>
      </c>
      <c r="BJ74" s="27" t="s">
        <v>358</v>
      </c>
      <c r="BK74" s="912">
        <f>SUM(V74:BI74)</f>
        <v>0</v>
      </c>
      <c r="BL74" s="912"/>
      <c r="BM74" s="912"/>
      <c r="BN74" s="207" t="s">
        <v>359</v>
      </c>
      <c r="BQ74" s="172"/>
      <c r="BR74" s="172"/>
      <c r="BS74" s="172"/>
      <c r="BT74" s="172"/>
      <c r="BW74" s="172"/>
      <c r="BX74" s="172"/>
      <c r="BY74" s="172"/>
      <c r="BZ74" s="172"/>
      <c r="CC74" s="172"/>
    </row>
    <row r="75" spans="4:81" ht="20.100000000000001" customHeight="1">
      <c r="D75" s="616" t="s">
        <v>109</v>
      </c>
      <c r="E75" s="550"/>
      <c r="F75" s="550"/>
      <c r="G75" s="550"/>
      <c r="H75" s="588"/>
      <c r="I75" s="779" t="s">
        <v>105</v>
      </c>
      <c r="J75" s="564"/>
      <c r="K75" s="564"/>
      <c r="L75" s="564"/>
      <c r="M75" s="564"/>
      <c r="N75" s="564"/>
      <c r="O75" s="564"/>
      <c r="P75" s="564"/>
      <c r="Q75" s="564"/>
      <c r="R75" s="564"/>
      <c r="S75" s="564"/>
      <c r="T75" s="564"/>
      <c r="U75" s="565"/>
      <c r="V75" s="544"/>
      <c r="W75" s="545"/>
      <c r="X75" s="545"/>
      <c r="Y75" s="545"/>
      <c r="Z75" s="546"/>
      <c r="AA75" s="544"/>
      <c r="AB75" s="545"/>
      <c r="AC75" s="545"/>
      <c r="AD75" s="545"/>
      <c r="AE75" s="546"/>
      <c r="AF75" s="544"/>
      <c r="AG75" s="545"/>
      <c r="AH75" s="545"/>
      <c r="AI75" s="545"/>
      <c r="AJ75" s="546"/>
      <c r="AK75" s="909"/>
      <c r="AL75" s="910"/>
      <c r="AM75" s="910"/>
      <c r="AN75" s="910"/>
      <c r="AO75" s="911"/>
      <c r="AP75" s="544"/>
      <c r="AQ75" s="545"/>
      <c r="AR75" s="545"/>
      <c r="AS75" s="545"/>
      <c r="AT75" s="546"/>
      <c r="AU75" s="544"/>
      <c r="AV75" s="545"/>
      <c r="AW75" s="545"/>
      <c r="AX75" s="545"/>
      <c r="AY75" s="546"/>
      <c r="AZ75" s="909">
        <v>1</v>
      </c>
      <c r="BA75" s="910"/>
      <c r="BB75" s="910"/>
      <c r="BC75" s="910"/>
      <c r="BD75" s="911"/>
      <c r="BE75" s="544"/>
      <c r="BF75" s="545"/>
      <c r="BG75" s="545"/>
      <c r="BH75" s="545"/>
      <c r="BI75" s="546"/>
      <c r="BJ75" s="909">
        <f>SUM(V75:BI75)</f>
        <v>1</v>
      </c>
      <c r="BK75" s="910"/>
      <c r="BL75" s="910"/>
      <c r="BM75" s="910"/>
      <c r="BN75" s="911"/>
      <c r="BQ75" s="172"/>
      <c r="BR75" s="172"/>
      <c r="BS75" s="172"/>
      <c r="BT75" s="172"/>
      <c r="BW75" s="172"/>
      <c r="BX75" s="172"/>
      <c r="BY75" s="172"/>
      <c r="BZ75" s="172"/>
      <c r="CC75" s="172"/>
    </row>
    <row r="76" spans="4:81" ht="20.100000000000001" customHeight="1">
      <c r="D76" s="533"/>
      <c r="E76" s="534"/>
      <c r="F76" s="534"/>
      <c r="G76" s="534"/>
      <c r="H76" s="535"/>
      <c r="I76" s="780"/>
      <c r="J76" s="781"/>
      <c r="K76" s="781"/>
      <c r="L76" s="781"/>
      <c r="M76" s="781"/>
      <c r="N76" s="781"/>
      <c r="O76" s="781"/>
      <c r="P76" s="781"/>
      <c r="Q76" s="781"/>
      <c r="R76" s="781"/>
      <c r="S76" s="781"/>
      <c r="T76" s="781"/>
      <c r="U76" s="782"/>
      <c r="V76" s="27" t="s">
        <v>358</v>
      </c>
      <c r="W76" s="912"/>
      <c r="X76" s="912"/>
      <c r="Y76" s="912"/>
      <c r="Z76" s="207" t="s">
        <v>359</v>
      </c>
      <c r="AA76" s="27" t="s">
        <v>358</v>
      </c>
      <c r="AB76" s="912"/>
      <c r="AC76" s="912"/>
      <c r="AD76" s="912"/>
      <c r="AE76" s="207" t="s">
        <v>359</v>
      </c>
      <c r="AF76" s="27" t="s">
        <v>358</v>
      </c>
      <c r="AG76" s="912"/>
      <c r="AH76" s="912"/>
      <c r="AI76" s="912"/>
      <c r="AJ76" s="207" t="s">
        <v>359</v>
      </c>
      <c r="AK76" s="27" t="s">
        <v>358</v>
      </c>
      <c r="AL76" s="912"/>
      <c r="AM76" s="912"/>
      <c r="AN76" s="912"/>
      <c r="AO76" s="207" t="s">
        <v>359</v>
      </c>
      <c r="AP76" s="27" t="s">
        <v>358</v>
      </c>
      <c r="AQ76" s="912"/>
      <c r="AR76" s="912"/>
      <c r="AS76" s="912"/>
      <c r="AT76" s="207" t="s">
        <v>359</v>
      </c>
      <c r="AU76" s="27" t="s">
        <v>358</v>
      </c>
      <c r="AV76" s="912"/>
      <c r="AW76" s="912"/>
      <c r="AX76" s="912"/>
      <c r="AY76" s="207" t="s">
        <v>359</v>
      </c>
      <c r="AZ76" s="27" t="s">
        <v>358</v>
      </c>
      <c r="BA76" s="912"/>
      <c r="BB76" s="912"/>
      <c r="BC76" s="912"/>
      <c r="BD76" s="207" t="s">
        <v>359</v>
      </c>
      <c r="BE76" s="27" t="s">
        <v>358</v>
      </c>
      <c r="BF76" s="912"/>
      <c r="BG76" s="912"/>
      <c r="BH76" s="912"/>
      <c r="BI76" s="207" t="s">
        <v>359</v>
      </c>
      <c r="BJ76" s="27" t="s">
        <v>358</v>
      </c>
      <c r="BK76" s="912">
        <f>SUM(V76:BI76)</f>
        <v>0</v>
      </c>
      <c r="BL76" s="912"/>
      <c r="BM76" s="912"/>
      <c r="BN76" s="207" t="s">
        <v>359</v>
      </c>
      <c r="BQ76" s="172"/>
      <c r="BR76" s="172"/>
      <c r="BS76" s="172"/>
      <c r="BT76" s="172"/>
      <c r="BW76" s="172"/>
      <c r="BX76" s="172"/>
      <c r="BY76" s="172"/>
      <c r="BZ76" s="172"/>
      <c r="CC76" s="172"/>
    </row>
    <row r="77" spans="4:81" ht="20.100000000000001" customHeight="1">
      <c r="D77" s="616" t="s">
        <v>110</v>
      </c>
      <c r="E77" s="550"/>
      <c r="F77" s="550"/>
      <c r="G77" s="550"/>
      <c r="H77" s="588"/>
      <c r="I77" s="779" t="s">
        <v>113</v>
      </c>
      <c r="J77" s="564"/>
      <c r="K77" s="564"/>
      <c r="L77" s="564"/>
      <c r="M77" s="564"/>
      <c r="N77" s="564"/>
      <c r="O77" s="564"/>
      <c r="P77" s="564"/>
      <c r="Q77" s="564"/>
      <c r="R77" s="564"/>
      <c r="S77" s="564"/>
      <c r="T77" s="564"/>
      <c r="U77" s="565"/>
      <c r="V77" s="544"/>
      <c r="W77" s="545"/>
      <c r="X77" s="545"/>
      <c r="Y77" s="545"/>
      <c r="Z77" s="546"/>
      <c r="AA77" s="544"/>
      <c r="AB77" s="545"/>
      <c r="AC77" s="545"/>
      <c r="AD77" s="545"/>
      <c r="AE77" s="546"/>
      <c r="AF77" s="544"/>
      <c r="AG77" s="545"/>
      <c r="AH77" s="545"/>
      <c r="AI77" s="545"/>
      <c r="AJ77" s="546"/>
      <c r="AK77" s="544"/>
      <c r="AL77" s="545"/>
      <c r="AM77" s="545"/>
      <c r="AN77" s="545"/>
      <c r="AO77" s="546"/>
      <c r="AP77" s="544"/>
      <c r="AQ77" s="545"/>
      <c r="AR77" s="545"/>
      <c r="AS77" s="545"/>
      <c r="AT77" s="546"/>
      <c r="AU77" s="544"/>
      <c r="AV77" s="545"/>
      <c r="AW77" s="545"/>
      <c r="AX77" s="545"/>
      <c r="AY77" s="546"/>
      <c r="AZ77" s="544"/>
      <c r="BA77" s="545"/>
      <c r="BB77" s="545"/>
      <c r="BC77" s="545"/>
      <c r="BD77" s="546"/>
      <c r="BE77" s="544"/>
      <c r="BF77" s="545"/>
      <c r="BG77" s="545"/>
      <c r="BH77" s="545"/>
      <c r="BI77" s="546"/>
      <c r="BJ77" s="909">
        <f>SUM(V77:BI77)</f>
        <v>0</v>
      </c>
      <c r="BK77" s="910"/>
      <c r="BL77" s="910"/>
      <c r="BM77" s="910"/>
      <c r="BN77" s="911"/>
      <c r="BQ77" s="172"/>
      <c r="BR77" s="172"/>
      <c r="BS77" s="172"/>
      <c r="BT77" s="172"/>
      <c r="BW77" s="172"/>
      <c r="BX77" s="172"/>
      <c r="BY77" s="172"/>
      <c r="BZ77" s="172"/>
      <c r="CC77" s="172"/>
    </row>
    <row r="78" spans="4:81" ht="20.100000000000001" customHeight="1">
      <c r="D78" s="533"/>
      <c r="E78" s="534"/>
      <c r="F78" s="534"/>
      <c r="G78" s="534"/>
      <c r="H78" s="535"/>
      <c r="I78" s="780"/>
      <c r="J78" s="781"/>
      <c r="K78" s="781"/>
      <c r="L78" s="781"/>
      <c r="M78" s="781"/>
      <c r="N78" s="781"/>
      <c r="O78" s="781"/>
      <c r="P78" s="781"/>
      <c r="Q78" s="781"/>
      <c r="R78" s="781"/>
      <c r="S78" s="781"/>
      <c r="T78" s="781"/>
      <c r="U78" s="782"/>
      <c r="V78" s="27" t="s">
        <v>358</v>
      </c>
      <c r="W78" s="912"/>
      <c r="X78" s="912"/>
      <c r="Y78" s="912"/>
      <c r="Z78" s="207" t="s">
        <v>359</v>
      </c>
      <c r="AA78" s="27" t="s">
        <v>358</v>
      </c>
      <c r="AB78" s="912"/>
      <c r="AC78" s="912"/>
      <c r="AD78" s="912"/>
      <c r="AE78" s="207" t="s">
        <v>359</v>
      </c>
      <c r="AF78" s="27" t="s">
        <v>358</v>
      </c>
      <c r="AG78" s="912"/>
      <c r="AH78" s="912"/>
      <c r="AI78" s="912"/>
      <c r="AJ78" s="207" t="s">
        <v>359</v>
      </c>
      <c r="AK78" s="27" t="s">
        <v>358</v>
      </c>
      <c r="AL78" s="912"/>
      <c r="AM78" s="912"/>
      <c r="AN78" s="912"/>
      <c r="AO78" s="207" t="s">
        <v>359</v>
      </c>
      <c r="AP78" s="27" t="s">
        <v>358</v>
      </c>
      <c r="AQ78" s="912"/>
      <c r="AR78" s="912"/>
      <c r="AS78" s="912"/>
      <c r="AT78" s="207" t="s">
        <v>359</v>
      </c>
      <c r="AU78" s="27" t="s">
        <v>358</v>
      </c>
      <c r="AV78" s="912"/>
      <c r="AW78" s="912"/>
      <c r="AX78" s="912"/>
      <c r="AY78" s="207" t="s">
        <v>359</v>
      </c>
      <c r="AZ78" s="27" t="s">
        <v>358</v>
      </c>
      <c r="BA78" s="912"/>
      <c r="BB78" s="912"/>
      <c r="BC78" s="912"/>
      <c r="BD78" s="207" t="s">
        <v>359</v>
      </c>
      <c r="BE78" s="27" t="s">
        <v>358</v>
      </c>
      <c r="BF78" s="912"/>
      <c r="BG78" s="912"/>
      <c r="BH78" s="912"/>
      <c r="BI78" s="207" t="s">
        <v>359</v>
      </c>
      <c r="BJ78" s="27" t="s">
        <v>358</v>
      </c>
      <c r="BK78" s="912">
        <f>SUM(V78:BI78)</f>
        <v>0</v>
      </c>
      <c r="BL78" s="912"/>
      <c r="BM78" s="912"/>
      <c r="BN78" s="207" t="s">
        <v>359</v>
      </c>
      <c r="BQ78" s="172"/>
      <c r="BR78" s="172"/>
      <c r="BS78" s="172"/>
      <c r="BT78" s="172"/>
      <c r="BW78" s="172"/>
      <c r="BX78" s="172"/>
      <c r="BY78" s="172"/>
      <c r="BZ78" s="172"/>
      <c r="CC78" s="172"/>
    </row>
    <row r="79" spans="4:81" ht="20.100000000000001" customHeight="1">
      <c r="D79" s="616" t="s">
        <v>106</v>
      </c>
      <c r="E79" s="550"/>
      <c r="F79" s="550"/>
      <c r="G79" s="550"/>
      <c r="H79" s="588"/>
      <c r="I79" s="779" t="s">
        <v>114</v>
      </c>
      <c r="J79" s="564"/>
      <c r="K79" s="564"/>
      <c r="L79" s="564"/>
      <c r="M79" s="564"/>
      <c r="N79" s="564"/>
      <c r="O79" s="564"/>
      <c r="P79" s="564"/>
      <c r="Q79" s="564"/>
      <c r="R79" s="564"/>
      <c r="S79" s="564"/>
      <c r="T79" s="564"/>
      <c r="U79" s="565"/>
      <c r="V79" s="544"/>
      <c r="W79" s="545"/>
      <c r="X79" s="545"/>
      <c r="Y79" s="545"/>
      <c r="Z79" s="546"/>
      <c r="AA79" s="544"/>
      <c r="AB79" s="545"/>
      <c r="AC79" s="545"/>
      <c r="AD79" s="545"/>
      <c r="AE79" s="546"/>
      <c r="AF79" s="544"/>
      <c r="AG79" s="545"/>
      <c r="AH79" s="545"/>
      <c r="AI79" s="545"/>
      <c r="AJ79" s="546"/>
      <c r="AK79" s="544"/>
      <c r="AL79" s="545"/>
      <c r="AM79" s="545"/>
      <c r="AN79" s="545"/>
      <c r="AO79" s="546"/>
      <c r="AP79" s="544"/>
      <c r="AQ79" s="545"/>
      <c r="AR79" s="545"/>
      <c r="AS79" s="545"/>
      <c r="AT79" s="546"/>
      <c r="AU79" s="544"/>
      <c r="AV79" s="545"/>
      <c r="AW79" s="545"/>
      <c r="AX79" s="545"/>
      <c r="AY79" s="546"/>
      <c r="AZ79" s="544"/>
      <c r="BA79" s="545"/>
      <c r="BB79" s="545"/>
      <c r="BC79" s="545"/>
      <c r="BD79" s="546"/>
      <c r="BE79" s="544"/>
      <c r="BF79" s="545"/>
      <c r="BG79" s="545"/>
      <c r="BH79" s="545"/>
      <c r="BI79" s="546"/>
      <c r="BJ79" s="909">
        <f>SUM(V79:BI79)</f>
        <v>0</v>
      </c>
      <c r="BK79" s="910"/>
      <c r="BL79" s="910"/>
      <c r="BM79" s="910"/>
      <c r="BN79" s="911"/>
      <c r="BO79" s="90"/>
      <c r="BP79" s="90"/>
      <c r="BQ79" s="90"/>
      <c r="BR79" s="90"/>
      <c r="BS79" s="90"/>
      <c r="BT79" s="90"/>
      <c r="BU79" s="90"/>
    </row>
    <row r="80" spans="4:81" ht="20.100000000000001" customHeight="1">
      <c r="D80" s="533"/>
      <c r="E80" s="534"/>
      <c r="F80" s="534"/>
      <c r="G80" s="534"/>
      <c r="H80" s="535"/>
      <c r="I80" s="780"/>
      <c r="J80" s="781"/>
      <c r="K80" s="781"/>
      <c r="L80" s="781"/>
      <c r="M80" s="781"/>
      <c r="N80" s="781"/>
      <c r="O80" s="781"/>
      <c r="P80" s="781"/>
      <c r="Q80" s="781"/>
      <c r="R80" s="781"/>
      <c r="S80" s="781"/>
      <c r="T80" s="781"/>
      <c r="U80" s="782"/>
      <c r="V80" s="27" t="s">
        <v>358</v>
      </c>
      <c r="W80" s="912"/>
      <c r="X80" s="912"/>
      <c r="Y80" s="912"/>
      <c r="Z80" s="207" t="s">
        <v>359</v>
      </c>
      <c r="AA80" s="27" t="s">
        <v>358</v>
      </c>
      <c r="AB80" s="912"/>
      <c r="AC80" s="912"/>
      <c r="AD80" s="912"/>
      <c r="AE80" s="207" t="s">
        <v>359</v>
      </c>
      <c r="AF80" s="27" t="s">
        <v>358</v>
      </c>
      <c r="AG80" s="912"/>
      <c r="AH80" s="912"/>
      <c r="AI80" s="912"/>
      <c r="AJ80" s="207" t="s">
        <v>359</v>
      </c>
      <c r="AK80" s="27" t="s">
        <v>358</v>
      </c>
      <c r="AL80" s="912"/>
      <c r="AM80" s="912"/>
      <c r="AN80" s="912"/>
      <c r="AO80" s="207" t="s">
        <v>359</v>
      </c>
      <c r="AP80" s="27" t="s">
        <v>358</v>
      </c>
      <c r="AQ80" s="912"/>
      <c r="AR80" s="912"/>
      <c r="AS80" s="912"/>
      <c r="AT80" s="207" t="s">
        <v>359</v>
      </c>
      <c r="AU80" s="27" t="s">
        <v>358</v>
      </c>
      <c r="AV80" s="912"/>
      <c r="AW80" s="912"/>
      <c r="AX80" s="912"/>
      <c r="AY80" s="207" t="s">
        <v>359</v>
      </c>
      <c r="AZ80" s="27" t="s">
        <v>358</v>
      </c>
      <c r="BA80" s="912"/>
      <c r="BB80" s="912"/>
      <c r="BC80" s="912"/>
      <c r="BD80" s="207" t="s">
        <v>359</v>
      </c>
      <c r="BE80" s="27" t="s">
        <v>358</v>
      </c>
      <c r="BF80" s="912"/>
      <c r="BG80" s="912"/>
      <c r="BH80" s="912"/>
      <c r="BI80" s="207" t="s">
        <v>359</v>
      </c>
      <c r="BJ80" s="27" t="s">
        <v>358</v>
      </c>
      <c r="BK80" s="912">
        <f>SUM(V80:BI80)</f>
        <v>0</v>
      </c>
      <c r="BL80" s="912"/>
      <c r="BM80" s="912"/>
      <c r="BN80" s="207" t="s">
        <v>359</v>
      </c>
      <c r="BO80" s="90"/>
      <c r="BP80" s="90"/>
      <c r="BQ80" s="90"/>
      <c r="BR80" s="90"/>
      <c r="BS80" s="90"/>
      <c r="BT80" s="90"/>
      <c r="BU80" s="90"/>
    </row>
    <row r="81" spans="4:116" ht="20.100000000000001" customHeight="1">
      <c r="D81" s="616" t="s">
        <v>59</v>
      </c>
      <c r="E81" s="550"/>
      <c r="F81" s="550"/>
      <c r="G81" s="550"/>
      <c r="H81" s="550"/>
      <c r="I81" s="550"/>
      <c r="J81" s="550"/>
      <c r="K81" s="550"/>
      <c r="L81" s="550"/>
      <c r="M81" s="550"/>
      <c r="N81" s="550"/>
      <c r="O81" s="550"/>
      <c r="P81" s="550"/>
      <c r="Q81" s="550"/>
      <c r="R81" s="550"/>
      <c r="S81" s="550"/>
      <c r="T81" s="550"/>
      <c r="U81" s="588"/>
      <c r="V81" s="909">
        <f>V71+V73+V75+V77+V79</f>
        <v>3</v>
      </c>
      <c r="W81" s="910"/>
      <c r="X81" s="910"/>
      <c r="Y81" s="910"/>
      <c r="Z81" s="911"/>
      <c r="AA81" s="909">
        <f t="shared" ref="AA81" si="0">AA71+AA73+AA75+AA77+AA79</f>
        <v>3</v>
      </c>
      <c r="AB81" s="910"/>
      <c r="AC81" s="910"/>
      <c r="AD81" s="910"/>
      <c r="AE81" s="911"/>
      <c r="AF81" s="909">
        <f t="shared" ref="AF81" si="1">AF71+AF73+AF75+AF77+AF79</f>
        <v>2</v>
      </c>
      <c r="AG81" s="910"/>
      <c r="AH81" s="910"/>
      <c r="AI81" s="910"/>
      <c r="AJ81" s="911"/>
      <c r="AK81" s="909">
        <f t="shared" ref="AK81" si="2">AK71+AK73+AK75+AK77+AK79</f>
        <v>3</v>
      </c>
      <c r="AL81" s="910"/>
      <c r="AM81" s="910"/>
      <c r="AN81" s="910"/>
      <c r="AO81" s="911"/>
      <c r="AP81" s="909">
        <f t="shared" ref="AP81" si="3">AP71+AP73+AP75+AP77+AP79</f>
        <v>3</v>
      </c>
      <c r="AQ81" s="910"/>
      <c r="AR81" s="910"/>
      <c r="AS81" s="910"/>
      <c r="AT81" s="911"/>
      <c r="AU81" s="909">
        <f t="shared" ref="AU81" si="4">AU71+AU73+AU75+AU77+AU79</f>
        <v>3</v>
      </c>
      <c r="AV81" s="910"/>
      <c r="AW81" s="910"/>
      <c r="AX81" s="910"/>
      <c r="AY81" s="911"/>
      <c r="AZ81" s="909">
        <f t="shared" ref="AZ81" si="5">AZ71+AZ73+AZ75+AZ77+AZ79</f>
        <v>3</v>
      </c>
      <c r="BA81" s="910"/>
      <c r="BB81" s="910"/>
      <c r="BC81" s="910"/>
      <c r="BD81" s="911"/>
      <c r="BE81" s="909">
        <f t="shared" ref="BE81" si="6">BE71+BE73+BE75+BE77+BE79</f>
        <v>0</v>
      </c>
      <c r="BF81" s="910"/>
      <c r="BG81" s="910"/>
      <c r="BH81" s="910"/>
      <c r="BI81" s="911"/>
      <c r="BJ81" s="909">
        <f>SUM(V81:BI81)</f>
        <v>20</v>
      </c>
      <c r="BK81" s="910"/>
      <c r="BL81" s="910"/>
      <c r="BM81" s="910"/>
      <c r="BN81" s="911"/>
      <c r="BO81" s="183"/>
      <c r="BP81" s="183"/>
      <c r="BQ81" s="183"/>
      <c r="BR81" s="183"/>
      <c r="BS81" s="183"/>
      <c r="BT81" s="90"/>
      <c r="BU81" s="90"/>
    </row>
    <row r="82" spans="4:116" ht="20.100000000000001" customHeight="1">
      <c r="D82" s="533"/>
      <c r="E82" s="534"/>
      <c r="F82" s="534"/>
      <c r="G82" s="534"/>
      <c r="H82" s="534"/>
      <c r="I82" s="534"/>
      <c r="J82" s="534"/>
      <c r="K82" s="534"/>
      <c r="L82" s="534"/>
      <c r="M82" s="534"/>
      <c r="N82" s="534"/>
      <c r="O82" s="534"/>
      <c r="P82" s="534"/>
      <c r="Q82" s="534"/>
      <c r="R82" s="534"/>
      <c r="S82" s="534"/>
      <c r="T82" s="534"/>
      <c r="U82" s="535"/>
      <c r="V82" s="27" t="s">
        <v>358</v>
      </c>
      <c r="W82" s="912">
        <f>W72+W74+W76+W78+W80</f>
        <v>0</v>
      </c>
      <c r="X82" s="912"/>
      <c r="Y82" s="912"/>
      <c r="Z82" s="207" t="s">
        <v>359</v>
      </c>
      <c r="AA82" s="27" t="s">
        <v>358</v>
      </c>
      <c r="AB82" s="912">
        <f>AB72+AB74+AB76+AB78+AB80</f>
        <v>0</v>
      </c>
      <c r="AC82" s="912"/>
      <c r="AD82" s="912"/>
      <c r="AE82" s="207" t="s">
        <v>359</v>
      </c>
      <c r="AF82" s="27" t="s">
        <v>358</v>
      </c>
      <c r="AG82" s="912">
        <f>AG72+AG74+AG76+AG78+AG80</f>
        <v>1</v>
      </c>
      <c r="AH82" s="912"/>
      <c r="AI82" s="912"/>
      <c r="AJ82" s="207" t="s">
        <v>359</v>
      </c>
      <c r="AK82" s="27" t="s">
        <v>358</v>
      </c>
      <c r="AL82" s="912">
        <f>AL72+AL74+AL76+AL78+AL80</f>
        <v>0</v>
      </c>
      <c r="AM82" s="912"/>
      <c r="AN82" s="912"/>
      <c r="AO82" s="207" t="s">
        <v>359</v>
      </c>
      <c r="AP82" s="27" t="s">
        <v>358</v>
      </c>
      <c r="AQ82" s="912">
        <f>AQ72+AQ74+AQ76+AQ78+AQ80</f>
        <v>0</v>
      </c>
      <c r="AR82" s="912"/>
      <c r="AS82" s="912"/>
      <c r="AT82" s="207" t="s">
        <v>359</v>
      </c>
      <c r="AU82" s="27" t="s">
        <v>358</v>
      </c>
      <c r="AV82" s="912">
        <f>AV72+AV74+AV76+AV78+AV80</f>
        <v>0</v>
      </c>
      <c r="AW82" s="912"/>
      <c r="AX82" s="912"/>
      <c r="AY82" s="207" t="s">
        <v>359</v>
      </c>
      <c r="AZ82" s="27" t="s">
        <v>358</v>
      </c>
      <c r="BA82" s="912">
        <f>BA72+BA74+BA76+BA78+BA80</f>
        <v>0</v>
      </c>
      <c r="BB82" s="912"/>
      <c r="BC82" s="912"/>
      <c r="BD82" s="207" t="s">
        <v>359</v>
      </c>
      <c r="BE82" s="27" t="s">
        <v>358</v>
      </c>
      <c r="BF82" s="912">
        <f>BF72+BF74+BF76+BF78+BF80</f>
        <v>0</v>
      </c>
      <c r="BG82" s="912"/>
      <c r="BH82" s="912"/>
      <c r="BI82" s="207" t="s">
        <v>359</v>
      </c>
      <c r="BJ82" s="27" t="s">
        <v>358</v>
      </c>
      <c r="BK82" s="912">
        <v>1</v>
      </c>
      <c r="BL82" s="912"/>
      <c r="BM82" s="912"/>
      <c r="BN82" s="207" t="s">
        <v>359</v>
      </c>
      <c r="BO82" s="183"/>
      <c r="BP82" s="183"/>
      <c r="BQ82" s="183"/>
      <c r="BR82" s="183"/>
      <c r="BS82" s="183"/>
      <c r="BT82" s="90"/>
      <c r="BU82" s="90"/>
    </row>
    <row r="83" spans="4:116" ht="20.100000000000001" customHeight="1">
      <c r="D83" s="58"/>
      <c r="E83" s="59" t="s">
        <v>360</v>
      </c>
      <c r="F83" s="170"/>
      <c r="G83" s="170"/>
      <c r="H83" s="170"/>
      <c r="I83" s="170"/>
      <c r="J83" s="170"/>
      <c r="K83" s="170"/>
      <c r="L83" s="170"/>
      <c r="M83" s="170"/>
      <c r="N83" s="170"/>
      <c r="O83" s="170"/>
      <c r="P83" s="170"/>
      <c r="Q83" s="170"/>
      <c r="R83" s="170"/>
      <c r="S83" s="170"/>
      <c r="T83" s="170"/>
      <c r="U83" s="170"/>
      <c r="V83" s="170"/>
      <c r="W83" s="170"/>
      <c r="X83" s="189"/>
      <c r="Y83" s="189"/>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189"/>
      <c r="AW83" s="189"/>
      <c r="AX83" s="189"/>
      <c r="AY83" s="189"/>
      <c r="AZ83" s="189"/>
      <c r="BA83" s="189"/>
      <c r="BB83" s="189"/>
      <c r="BC83" s="189"/>
      <c r="BD83" s="189"/>
      <c r="BE83" s="189"/>
      <c r="BF83" s="189"/>
      <c r="BG83" s="189"/>
      <c r="BH83" s="189"/>
      <c r="BI83" s="190"/>
      <c r="BJ83" s="190"/>
      <c r="BK83" s="190"/>
      <c r="BL83" s="190"/>
      <c r="BM83" s="190"/>
      <c r="BN83" s="41"/>
      <c r="BO83" s="90"/>
    </row>
    <row r="84" spans="4:116" ht="9.75" customHeight="1">
      <c r="AF84" s="172"/>
      <c r="AG84" s="172"/>
      <c r="AN84" s="172"/>
      <c r="AO84" s="172"/>
      <c r="AT84" s="172"/>
      <c r="AU84" s="172"/>
      <c r="AV84" s="172"/>
      <c r="AW84" s="172"/>
      <c r="AX84" s="172"/>
      <c r="AY84" s="172"/>
      <c r="BB84" s="172"/>
      <c r="BC84" s="172"/>
      <c r="BI84" s="172"/>
      <c r="BJ84" s="172"/>
      <c r="BO84" s="172"/>
      <c r="BP84" s="172"/>
    </row>
    <row r="85" spans="4:116" ht="9" customHeight="1">
      <c r="AF85" s="172"/>
      <c r="AG85" s="172"/>
      <c r="AN85" s="172"/>
      <c r="AO85" s="172"/>
      <c r="AT85" s="172"/>
      <c r="AU85" s="172"/>
      <c r="AV85" s="172"/>
      <c r="AW85" s="172"/>
      <c r="AX85" s="172"/>
      <c r="AY85" s="172"/>
      <c r="BB85" s="172"/>
      <c r="BC85" s="172"/>
      <c r="BI85" s="172"/>
      <c r="BJ85" s="172"/>
      <c r="BO85" s="172"/>
      <c r="BP85" s="172"/>
    </row>
    <row r="86" spans="4:116" ht="30" customHeight="1">
      <c r="D86" s="620" t="s">
        <v>275</v>
      </c>
      <c r="E86" s="621"/>
      <c r="F86" s="621"/>
      <c r="G86" s="622"/>
      <c r="H86" s="616" t="s">
        <v>62</v>
      </c>
      <c r="I86" s="550"/>
      <c r="J86" s="550"/>
      <c r="K86" s="550"/>
      <c r="L86" s="550"/>
      <c r="M86" s="550"/>
      <c r="N86" s="588"/>
      <c r="O86" s="485" t="s">
        <v>64</v>
      </c>
      <c r="P86" s="486"/>
      <c r="Q86" s="486"/>
      <c r="R86" s="486"/>
      <c r="S86" s="486"/>
      <c r="T86" s="486"/>
      <c r="U86" s="486"/>
      <c r="V86" s="487"/>
      <c r="W86" s="516" t="s">
        <v>361</v>
      </c>
      <c r="X86" s="517"/>
      <c r="Y86" s="517"/>
      <c r="Z86" s="517"/>
      <c r="AA86" s="517"/>
      <c r="AB86" s="517"/>
      <c r="AC86" s="517"/>
      <c r="AD86" s="517"/>
      <c r="AE86" s="517"/>
      <c r="AF86" s="517"/>
      <c r="AG86" s="517"/>
      <c r="AH86" s="517"/>
      <c r="AI86" s="517"/>
      <c r="AJ86" s="517"/>
      <c r="AK86" s="517"/>
      <c r="AL86" s="517"/>
      <c r="AM86" s="517"/>
      <c r="AN86" s="517"/>
      <c r="AO86" s="517"/>
      <c r="AP86" s="517"/>
      <c r="AQ86" s="517"/>
      <c r="AR86" s="517"/>
      <c r="AS86" s="517"/>
      <c r="AT86" s="517"/>
      <c r="AU86" s="517"/>
      <c r="AV86" s="517"/>
      <c r="AW86" s="517"/>
      <c r="AX86" s="517"/>
      <c r="AY86" s="517"/>
      <c r="AZ86" s="517"/>
      <c r="BA86" s="517"/>
      <c r="BB86" s="517"/>
      <c r="BC86" s="517"/>
      <c r="BD86" s="517"/>
      <c r="BE86" s="517"/>
      <c r="BF86" s="517"/>
      <c r="BG86" s="517"/>
      <c r="BH86" s="517"/>
      <c r="BI86" s="517"/>
      <c r="BJ86" s="517"/>
      <c r="BK86" s="517"/>
      <c r="BL86" s="517"/>
      <c r="BM86" s="517"/>
      <c r="BN86" s="591"/>
      <c r="DC86" s="90"/>
      <c r="DD86" s="90"/>
      <c r="DE86" s="90"/>
      <c r="DF86" s="90"/>
      <c r="DG86" s="90"/>
      <c r="DH86" s="90"/>
      <c r="DI86" s="90"/>
      <c r="DJ86" s="90"/>
      <c r="DK86" s="90"/>
      <c r="DL86" s="90"/>
    </row>
    <row r="87" spans="4:116" ht="36" customHeight="1">
      <c r="D87" s="623"/>
      <c r="E87" s="624"/>
      <c r="F87" s="624"/>
      <c r="G87" s="625"/>
      <c r="H87" s="632" t="s">
        <v>63</v>
      </c>
      <c r="I87" s="633"/>
      <c r="J87" s="633"/>
      <c r="K87" s="633"/>
      <c r="L87" s="633"/>
      <c r="M87" s="633"/>
      <c r="N87" s="634"/>
      <c r="O87" s="574" t="s">
        <v>65</v>
      </c>
      <c r="P87" s="618"/>
      <c r="Q87" s="618"/>
      <c r="R87" s="618"/>
      <c r="S87" s="618"/>
      <c r="T87" s="618"/>
      <c r="U87" s="618"/>
      <c r="V87" s="619"/>
      <c r="W87" s="902" t="s">
        <v>362</v>
      </c>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3"/>
      <c r="BA87" s="903"/>
      <c r="BB87" s="903"/>
      <c r="BC87" s="903"/>
      <c r="BD87" s="903"/>
      <c r="BE87" s="903"/>
      <c r="BF87" s="903"/>
      <c r="BG87" s="903"/>
      <c r="BH87" s="903"/>
      <c r="BI87" s="903"/>
      <c r="BJ87" s="903"/>
      <c r="BK87" s="903"/>
      <c r="BL87" s="903"/>
      <c r="BM87" s="903"/>
      <c r="BN87" s="904"/>
      <c r="BO87" s="90"/>
      <c r="BP87" s="90"/>
      <c r="BQ87" s="90"/>
      <c r="BR87" s="90"/>
      <c r="BS87" s="90"/>
      <c r="BT87" s="90"/>
      <c r="BU87" s="90"/>
      <c r="BV87" s="90"/>
      <c r="BW87" s="90"/>
    </row>
    <row r="88" spans="4:116" ht="26.25" customHeight="1">
      <c r="D88" s="626"/>
      <c r="E88" s="627"/>
      <c r="F88" s="627"/>
      <c r="G88" s="628"/>
      <c r="H88" s="533" t="s">
        <v>61</v>
      </c>
      <c r="I88" s="534"/>
      <c r="J88" s="534"/>
      <c r="K88" s="534"/>
      <c r="L88" s="534"/>
      <c r="M88" s="534"/>
      <c r="N88" s="535"/>
      <c r="O88" s="485" t="s">
        <v>66</v>
      </c>
      <c r="P88" s="486"/>
      <c r="Q88" s="486"/>
      <c r="R88" s="486"/>
      <c r="S88" s="486"/>
      <c r="T88" s="486"/>
      <c r="U88" s="486"/>
      <c r="V88" s="487"/>
      <c r="W88" s="915" t="s">
        <v>363</v>
      </c>
      <c r="X88" s="916"/>
      <c r="Y88" s="916"/>
      <c r="Z88" s="916"/>
      <c r="AA88" s="916"/>
      <c r="AB88" s="916"/>
      <c r="AC88" s="916"/>
      <c r="AD88" s="916"/>
      <c r="AE88" s="916"/>
      <c r="AF88" s="916"/>
      <c r="AG88" s="916"/>
      <c r="AH88" s="916"/>
      <c r="AI88" s="916"/>
      <c r="AJ88" s="916"/>
      <c r="AK88" s="916"/>
      <c r="AL88" s="916"/>
      <c r="AM88" s="916"/>
      <c r="AN88" s="916"/>
      <c r="AO88" s="916"/>
      <c r="AP88" s="916"/>
      <c r="AQ88" s="916"/>
      <c r="AR88" s="916"/>
      <c r="AS88" s="916"/>
      <c r="AT88" s="916"/>
      <c r="AU88" s="916"/>
      <c r="AV88" s="916"/>
      <c r="AW88" s="916"/>
      <c r="AX88" s="916"/>
      <c r="AY88" s="916"/>
      <c r="AZ88" s="916"/>
      <c r="BA88" s="916"/>
      <c r="BB88" s="916"/>
      <c r="BC88" s="916"/>
      <c r="BD88" s="916"/>
      <c r="BE88" s="916"/>
      <c r="BF88" s="916"/>
      <c r="BG88" s="916"/>
      <c r="BH88" s="916"/>
      <c r="BI88" s="916"/>
      <c r="BJ88" s="916"/>
      <c r="BK88" s="916"/>
      <c r="BL88" s="916"/>
      <c r="BM88" s="916"/>
      <c r="BN88" s="917"/>
      <c r="BO88" s="90"/>
      <c r="BR88" s="90"/>
      <c r="BS88" s="90"/>
      <c r="BT88" s="90"/>
      <c r="BU88" s="90"/>
    </row>
    <row r="89" spans="4:116" ht="20.100000000000001" customHeight="1">
      <c r="D89" s="530" t="s">
        <v>276</v>
      </c>
      <c r="E89" s="531"/>
      <c r="F89" s="531"/>
      <c r="G89" s="531"/>
      <c r="H89" s="531"/>
      <c r="I89" s="531"/>
      <c r="J89" s="531"/>
      <c r="K89" s="531"/>
      <c r="L89" s="531"/>
      <c r="M89" s="531"/>
      <c r="N89" s="532"/>
      <c r="O89" s="485" t="s">
        <v>69</v>
      </c>
      <c r="P89" s="486"/>
      <c r="Q89" s="486"/>
      <c r="R89" s="486"/>
      <c r="S89" s="486"/>
      <c r="T89" s="486"/>
      <c r="U89" s="486"/>
      <c r="V89" s="487"/>
      <c r="W89" s="902" t="s">
        <v>364</v>
      </c>
      <c r="X89" s="903"/>
      <c r="Y89" s="903"/>
      <c r="Z89" s="903"/>
      <c r="AA89" s="903"/>
      <c r="AB89" s="903"/>
      <c r="AC89" s="903"/>
      <c r="AD89" s="903"/>
      <c r="AE89" s="903"/>
      <c r="AF89" s="903"/>
      <c r="AG89" s="903"/>
      <c r="AH89" s="903"/>
      <c r="AI89" s="903"/>
      <c r="AJ89" s="903"/>
      <c r="AK89" s="903"/>
      <c r="AL89" s="903"/>
      <c r="AM89" s="903"/>
      <c r="AN89" s="903"/>
      <c r="AO89" s="903"/>
      <c r="AP89" s="903"/>
      <c r="AQ89" s="903"/>
      <c r="AR89" s="903"/>
      <c r="AS89" s="903"/>
      <c r="AT89" s="903"/>
      <c r="AU89" s="903"/>
      <c r="AV89" s="903"/>
      <c r="AW89" s="903"/>
      <c r="AX89" s="903"/>
      <c r="AY89" s="903"/>
      <c r="AZ89" s="903"/>
      <c r="BA89" s="903"/>
      <c r="BB89" s="903"/>
      <c r="BC89" s="903"/>
      <c r="BD89" s="903"/>
      <c r="BE89" s="903"/>
      <c r="BF89" s="903"/>
      <c r="BG89" s="903"/>
      <c r="BH89" s="903"/>
      <c r="BI89" s="903"/>
      <c r="BJ89" s="903"/>
      <c r="BK89" s="903"/>
      <c r="BL89" s="903"/>
      <c r="BM89" s="903"/>
      <c r="BN89" s="904"/>
      <c r="BO89" s="90"/>
      <c r="BR89" s="90"/>
      <c r="BS89" s="90"/>
      <c r="BT89" s="90"/>
      <c r="BU89" s="90"/>
    </row>
    <row r="90" spans="4:116" ht="20.100000000000001" customHeight="1">
      <c r="D90" s="530"/>
      <c r="E90" s="531"/>
      <c r="F90" s="531"/>
      <c r="G90" s="531"/>
      <c r="H90" s="531"/>
      <c r="I90" s="531"/>
      <c r="J90" s="531"/>
      <c r="K90" s="531"/>
      <c r="L90" s="531"/>
      <c r="M90" s="531"/>
      <c r="N90" s="532"/>
      <c r="O90" s="533" t="s">
        <v>70</v>
      </c>
      <c r="P90" s="534"/>
      <c r="Q90" s="534"/>
      <c r="R90" s="534"/>
      <c r="S90" s="534"/>
      <c r="T90" s="534"/>
      <c r="U90" s="534"/>
      <c r="V90" s="535"/>
      <c r="W90" s="902" t="s">
        <v>365</v>
      </c>
      <c r="X90" s="903"/>
      <c r="Y90" s="903"/>
      <c r="Z90" s="903"/>
      <c r="AA90" s="903"/>
      <c r="AB90" s="903"/>
      <c r="AC90" s="903"/>
      <c r="AD90" s="903"/>
      <c r="AE90" s="903"/>
      <c r="AF90" s="903"/>
      <c r="AG90" s="903"/>
      <c r="AH90" s="903"/>
      <c r="AI90" s="903"/>
      <c r="AJ90" s="903"/>
      <c r="AK90" s="903"/>
      <c r="AL90" s="903"/>
      <c r="AM90" s="903"/>
      <c r="AN90" s="903"/>
      <c r="AO90" s="903"/>
      <c r="AP90" s="903"/>
      <c r="AQ90" s="903"/>
      <c r="AR90" s="903"/>
      <c r="AS90" s="903"/>
      <c r="AT90" s="903"/>
      <c r="AU90" s="903"/>
      <c r="AV90" s="903"/>
      <c r="AW90" s="903"/>
      <c r="AX90" s="903"/>
      <c r="AY90" s="903"/>
      <c r="AZ90" s="903"/>
      <c r="BA90" s="903"/>
      <c r="BB90" s="903"/>
      <c r="BC90" s="903"/>
      <c r="BD90" s="903"/>
      <c r="BE90" s="903"/>
      <c r="BF90" s="903"/>
      <c r="BG90" s="903"/>
      <c r="BH90" s="903"/>
      <c r="BI90" s="903"/>
      <c r="BJ90" s="903"/>
      <c r="BK90" s="903"/>
      <c r="BL90" s="903"/>
      <c r="BM90" s="903"/>
      <c r="BN90" s="904"/>
    </row>
    <row r="91" spans="4:116" ht="20.100000000000001" customHeight="1">
      <c r="D91" s="530"/>
      <c r="E91" s="531"/>
      <c r="F91" s="531"/>
      <c r="G91" s="531"/>
      <c r="H91" s="531"/>
      <c r="I91" s="531"/>
      <c r="J91" s="531"/>
      <c r="K91" s="531"/>
      <c r="L91" s="531"/>
      <c r="M91" s="531"/>
      <c r="N91" s="532"/>
      <c r="O91" s="533" t="s">
        <v>68</v>
      </c>
      <c r="P91" s="534"/>
      <c r="Q91" s="534"/>
      <c r="R91" s="534"/>
      <c r="S91" s="534"/>
      <c r="T91" s="534"/>
      <c r="U91" s="534"/>
      <c r="V91" s="535"/>
      <c r="W91" s="902" t="s">
        <v>366</v>
      </c>
      <c r="X91" s="903"/>
      <c r="Y91" s="903"/>
      <c r="Z91" s="903"/>
      <c r="AA91" s="903"/>
      <c r="AB91" s="903"/>
      <c r="AC91" s="903"/>
      <c r="AD91" s="903"/>
      <c r="AE91" s="903"/>
      <c r="AF91" s="903"/>
      <c r="AG91" s="903"/>
      <c r="AH91" s="903"/>
      <c r="AI91" s="903"/>
      <c r="AJ91" s="903"/>
      <c r="AK91" s="903"/>
      <c r="AL91" s="903"/>
      <c r="AM91" s="903"/>
      <c r="AN91" s="903"/>
      <c r="AO91" s="903"/>
      <c r="AP91" s="903"/>
      <c r="AQ91" s="903"/>
      <c r="AR91" s="903"/>
      <c r="AS91" s="903"/>
      <c r="AT91" s="903"/>
      <c r="AU91" s="903"/>
      <c r="AV91" s="903"/>
      <c r="AW91" s="903"/>
      <c r="AX91" s="903"/>
      <c r="AY91" s="903"/>
      <c r="AZ91" s="903"/>
      <c r="BA91" s="903"/>
      <c r="BB91" s="903"/>
      <c r="BC91" s="903"/>
      <c r="BD91" s="903"/>
      <c r="BE91" s="903"/>
      <c r="BF91" s="903"/>
      <c r="BG91" s="903"/>
      <c r="BH91" s="903"/>
      <c r="BI91" s="903"/>
      <c r="BJ91" s="903"/>
      <c r="BK91" s="903"/>
      <c r="BL91" s="903"/>
      <c r="BM91" s="903"/>
      <c r="BN91" s="904"/>
      <c r="BO91" s="90"/>
      <c r="BR91" s="90"/>
      <c r="BS91" s="90"/>
      <c r="BT91" s="90"/>
      <c r="BU91" s="90"/>
    </row>
    <row r="92" spans="4:116" ht="20.100000000000001" customHeight="1">
      <c r="D92" s="533"/>
      <c r="E92" s="534"/>
      <c r="F92" s="534"/>
      <c r="G92" s="534"/>
      <c r="H92" s="534"/>
      <c r="I92" s="534"/>
      <c r="J92" s="534"/>
      <c r="K92" s="534"/>
      <c r="L92" s="534"/>
      <c r="M92" s="534"/>
      <c r="N92" s="535"/>
      <c r="O92" s="533" t="s">
        <v>67</v>
      </c>
      <c r="P92" s="534"/>
      <c r="Q92" s="534"/>
      <c r="R92" s="534"/>
      <c r="S92" s="534"/>
      <c r="T92" s="534"/>
      <c r="U92" s="534"/>
      <c r="V92" s="535"/>
      <c r="W92" s="902" t="s">
        <v>367</v>
      </c>
      <c r="X92" s="903"/>
      <c r="Y92" s="903"/>
      <c r="Z92" s="903"/>
      <c r="AA92" s="903"/>
      <c r="AB92" s="903"/>
      <c r="AC92" s="903"/>
      <c r="AD92" s="903"/>
      <c r="AE92" s="903"/>
      <c r="AF92" s="903"/>
      <c r="AG92" s="903"/>
      <c r="AH92" s="903"/>
      <c r="AI92" s="903"/>
      <c r="AJ92" s="903"/>
      <c r="AK92" s="903"/>
      <c r="AL92" s="903"/>
      <c r="AM92" s="903"/>
      <c r="AN92" s="903"/>
      <c r="AO92" s="903"/>
      <c r="AP92" s="903"/>
      <c r="AQ92" s="903"/>
      <c r="AR92" s="903"/>
      <c r="AS92" s="903"/>
      <c r="AT92" s="903"/>
      <c r="AU92" s="903"/>
      <c r="AV92" s="903"/>
      <c r="AW92" s="903"/>
      <c r="AX92" s="903"/>
      <c r="AY92" s="903"/>
      <c r="AZ92" s="903"/>
      <c r="BA92" s="903"/>
      <c r="BB92" s="903"/>
      <c r="BC92" s="903"/>
      <c r="BD92" s="903"/>
      <c r="BE92" s="903"/>
      <c r="BF92" s="903"/>
      <c r="BG92" s="903"/>
      <c r="BH92" s="903"/>
      <c r="BI92" s="903"/>
      <c r="BJ92" s="903"/>
      <c r="BK92" s="903"/>
      <c r="BL92" s="903"/>
      <c r="BM92" s="903"/>
      <c r="BN92" s="904"/>
    </row>
    <row r="93" spans="4:116" ht="6" customHeight="1">
      <c r="D93" s="30"/>
      <c r="E93" s="30"/>
      <c r="W93" s="137"/>
      <c r="X93" s="137"/>
      <c r="Y93" s="137"/>
      <c r="Z93" s="137"/>
      <c r="AA93" s="137"/>
      <c r="AB93" s="137"/>
      <c r="AC93" s="137"/>
      <c r="AD93" s="137"/>
      <c r="AE93" s="137"/>
      <c r="AF93" s="137"/>
      <c r="AG93" s="137"/>
      <c r="AH93" s="137"/>
      <c r="AI93" s="137"/>
      <c r="AJ93" s="137"/>
      <c r="AK93" s="137"/>
      <c r="AL93" s="137"/>
      <c r="AM93" s="137"/>
      <c r="AN93" s="137"/>
      <c r="AO93" s="137"/>
      <c r="AP93" s="137"/>
      <c r="AQ93" s="28"/>
      <c r="AR93" s="28"/>
      <c r="AS93" s="28"/>
      <c r="AT93" s="28"/>
      <c r="AU93" s="28"/>
      <c r="AV93" s="137"/>
      <c r="AW93" s="137"/>
      <c r="AX93" s="137"/>
      <c r="AY93" s="137"/>
      <c r="AZ93" s="137"/>
      <c r="BA93" s="137"/>
      <c r="BB93" s="28"/>
      <c r="BC93" s="137"/>
      <c r="BD93" s="137"/>
      <c r="BE93" s="28"/>
      <c r="BF93" s="28"/>
      <c r="BG93" s="28"/>
      <c r="BH93" s="28"/>
      <c r="BI93" s="28"/>
      <c r="BJ93" s="137"/>
      <c r="BL93" s="90"/>
      <c r="BM93" s="90"/>
      <c r="BN93" s="90"/>
      <c r="BO93" s="90"/>
      <c r="BR93" s="90"/>
      <c r="BS93" s="90"/>
      <c r="BT93" s="90"/>
      <c r="BU93" s="90"/>
    </row>
    <row r="94" spans="4:116" ht="22.5" customHeight="1">
      <c r="D94" s="36"/>
      <c r="E94" s="486" t="s">
        <v>368</v>
      </c>
      <c r="F94" s="486"/>
      <c r="G94" s="37" t="s">
        <v>503</v>
      </c>
      <c r="H94" s="37"/>
      <c r="I94" s="37"/>
      <c r="J94" s="37"/>
      <c r="K94" s="37"/>
      <c r="L94" s="37"/>
      <c r="M94" s="40"/>
      <c r="N94" s="40"/>
      <c r="O94" s="40"/>
      <c r="P94" s="40"/>
      <c r="Q94" s="40"/>
      <c r="R94" s="40"/>
      <c r="S94" s="40"/>
      <c r="T94" s="40"/>
      <c r="U94" s="40"/>
      <c r="V94" s="40"/>
      <c r="W94" s="28"/>
      <c r="X94" s="28"/>
      <c r="Y94" s="28"/>
      <c r="Z94" s="28"/>
      <c r="AA94" s="28"/>
      <c r="AB94" s="28"/>
      <c r="AC94" s="28"/>
      <c r="AD94" s="28"/>
      <c r="AE94" s="28"/>
      <c r="AF94" s="28"/>
      <c r="AG94" s="28"/>
      <c r="AH94" s="28"/>
      <c r="AI94" s="28"/>
      <c r="AJ94" s="28"/>
      <c r="AK94" s="28"/>
      <c r="AL94" s="28"/>
      <c r="AM94" s="28"/>
      <c r="AN94" s="137"/>
      <c r="AO94" s="137"/>
      <c r="AP94" s="137"/>
      <c r="AQ94" s="137"/>
      <c r="AR94" s="137"/>
      <c r="AV94" s="37"/>
      <c r="AW94" s="37"/>
      <c r="AX94" s="37"/>
      <c r="BA94" s="37"/>
      <c r="BB94" s="37"/>
      <c r="BC94" s="37"/>
      <c r="BD94" s="172"/>
      <c r="BF94" s="37"/>
      <c r="BG94" s="37"/>
      <c r="BH94" s="37"/>
      <c r="BK94" s="6"/>
      <c r="BM94" s="90"/>
      <c r="BN94" s="90"/>
      <c r="BO94" s="90"/>
      <c r="BP94" s="90"/>
    </row>
    <row r="95" spans="4:116" ht="20.100000000000001" customHeight="1">
      <c r="D95" s="485" t="s">
        <v>228</v>
      </c>
      <c r="E95" s="486"/>
      <c r="F95" s="486"/>
      <c r="G95" s="486"/>
      <c r="H95" s="486"/>
      <c r="I95" s="486"/>
      <c r="J95" s="486"/>
      <c r="K95" s="486"/>
      <c r="L95" s="486"/>
      <c r="M95" s="486"/>
      <c r="N95" s="487"/>
      <c r="O95" s="485" t="s">
        <v>369</v>
      </c>
      <c r="P95" s="486"/>
      <c r="Q95" s="486"/>
      <c r="R95" s="486"/>
      <c r="S95" s="486"/>
      <c r="T95" s="486"/>
      <c r="U95" s="486"/>
      <c r="V95" s="486"/>
      <c r="W95" s="486"/>
      <c r="X95" s="486"/>
      <c r="Y95" s="486"/>
      <c r="Z95" s="486"/>
      <c r="AA95" s="486"/>
      <c r="AB95" s="486"/>
      <c r="AC95" s="486"/>
      <c r="AD95" s="486"/>
      <c r="AE95" s="516" t="s">
        <v>370</v>
      </c>
      <c r="AF95" s="517"/>
      <c r="AG95" s="517"/>
      <c r="AH95" s="517"/>
      <c r="AI95" s="517"/>
      <c r="AJ95" s="517"/>
      <c r="AK95" s="517"/>
      <c r="AL95" s="517"/>
      <c r="AM95" s="517"/>
      <c r="AN95" s="517"/>
      <c r="AO95" s="517"/>
      <c r="AP95" s="517"/>
      <c r="AQ95" s="517"/>
      <c r="AR95" s="517"/>
      <c r="AS95" s="517"/>
      <c r="AT95" s="517"/>
      <c r="AU95" s="485" t="s">
        <v>371</v>
      </c>
      <c r="AV95" s="486"/>
      <c r="AW95" s="486"/>
      <c r="AX95" s="486"/>
      <c r="AY95" s="486"/>
      <c r="AZ95" s="486"/>
      <c r="BA95" s="486"/>
      <c r="BB95" s="486"/>
      <c r="BC95" s="486"/>
      <c r="BD95" s="486"/>
      <c r="BE95" s="486"/>
      <c r="BF95" s="486"/>
      <c r="BG95" s="486"/>
      <c r="BH95" s="486"/>
      <c r="BI95" s="486"/>
      <c r="BJ95" s="487"/>
      <c r="BK95" s="6"/>
    </row>
    <row r="96" spans="4:116" ht="16.5" customHeight="1">
      <c r="D96" s="493" t="s">
        <v>229</v>
      </c>
      <c r="E96" s="494"/>
      <c r="F96" s="165"/>
      <c r="G96" s="875">
        <v>1</v>
      </c>
      <c r="H96" s="875"/>
      <c r="I96" s="875"/>
      <c r="J96" s="875"/>
      <c r="K96" s="875"/>
      <c r="L96" s="166" t="s">
        <v>72</v>
      </c>
      <c r="M96" s="166"/>
      <c r="N96" s="167"/>
      <c r="O96" s="165"/>
      <c r="P96" s="166"/>
      <c r="Q96" s="166"/>
      <c r="R96" s="166"/>
      <c r="S96" s="166"/>
      <c r="T96" s="875">
        <f>S99+AA99</f>
        <v>7</v>
      </c>
      <c r="U96" s="875"/>
      <c r="V96" s="875"/>
      <c r="W96" s="875"/>
      <c r="X96" s="875"/>
      <c r="Y96" s="875"/>
      <c r="Z96" s="875"/>
      <c r="AA96" s="166" t="s">
        <v>72</v>
      </c>
      <c r="AB96" s="166"/>
      <c r="AC96" s="166"/>
      <c r="AD96" s="166"/>
      <c r="AE96" s="133"/>
      <c r="AF96" s="134"/>
      <c r="AG96" s="134"/>
      <c r="AH96" s="166"/>
      <c r="AI96" s="875">
        <v>2</v>
      </c>
      <c r="AJ96" s="875"/>
      <c r="AK96" s="875"/>
      <c r="AL96" s="875"/>
      <c r="AM96" s="875"/>
      <c r="AN96" s="875"/>
      <c r="AO96" s="875"/>
      <c r="AP96" s="166" t="s">
        <v>72</v>
      </c>
      <c r="AQ96" s="166"/>
      <c r="AR96" s="134"/>
      <c r="AS96" s="134"/>
      <c r="AT96" s="134"/>
      <c r="AU96" s="2"/>
      <c r="AV96" s="136"/>
      <c r="AW96" s="136"/>
      <c r="AX96" s="166"/>
      <c r="AY96" s="875">
        <f>G96+T96+AI96</f>
        <v>10</v>
      </c>
      <c r="AZ96" s="875"/>
      <c r="BA96" s="875"/>
      <c r="BB96" s="875"/>
      <c r="BC96" s="875"/>
      <c r="BD96" s="875"/>
      <c r="BE96" s="875"/>
      <c r="BF96" s="166" t="s">
        <v>72</v>
      </c>
      <c r="BG96" s="166"/>
      <c r="BH96" s="136"/>
      <c r="BI96" s="136"/>
      <c r="BJ96" s="3"/>
      <c r="BK96" s="6"/>
    </row>
    <row r="97" spans="4:76" ht="16.5" customHeight="1">
      <c r="D97" s="495"/>
      <c r="E97" s="496"/>
      <c r="F97" s="139" t="s">
        <v>372</v>
      </c>
      <c r="G97" s="195"/>
      <c r="H97" s="919">
        <v>1</v>
      </c>
      <c r="I97" s="919"/>
      <c r="J97" s="919"/>
      <c r="K97" s="195" t="s">
        <v>373</v>
      </c>
      <c r="L97" s="195"/>
      <c r="M97" s="195" t="s">
        <v>72</v>
      </c>
      <c r="N97" s="140"/>
      <c r="O97" s="139"/>
      <c r="P97" s="195"/>
      <c r="Q97" s="195"/>
      <c r="R97" s="195"/>
      <c r="S97" s="195" t="s">
        <v>372</v>
      </c>
      <c r="T97" s="195"/>
      <c r="U97" s="920">
        <f>ROUND(AM137+AM166-H97,1)</f>
        <v>6.4</v>
      </c>
      <c r="V97" s="920"/>
      <c r="W97" s="920"/>
      <c r="X97" s="920"/>
      <c r="Y97" s="920"/>
      <c r="Z97" s="195" t="s">
        <v>373</v>
      </c>
      <c r="AA97" s="195"/>
      <c r="AB97" s="195" t="s">
        <v>72</v>
      </c>
      <c r="AC97" s="195"/>
      <c r="AD97" s="195"/>
      <c r="AE97" s="141"/>
      <c r="AF97" s="142"/>
      <c r="AG97" s="142"/>
      <c r="AH97" s="195" t="s">
        <v>372</v>
      </c>
      <c r="AI97" s="195"/>
      <c r="AJ97" s="919">
        <v>2</v>
      </c>
      <c r="AK97" s="919"/>
      <c r="AL97" s="919"/>
      <c r="AM97" s="919"/>
      <c r="AN97" s="919"/>
      <c r="AO97" s="195" t="s">
        <v>373</v>
      </c>
      <c r="AP97" s="195"/>
      <c r="AQ97" s="195" t="s">
        <v>72</v>
      </c>
      <c r="AR97" s="142"/>
      <c r="AS97" s="142"/>
      <c r="AT97" s="142"/>
      <c r="AU97" s="143"/>
      <c r="AV97" s="144"/>
      <c r="AW97" s="144"/>
      <c r="AX97" s="195" t="s">
        <v>372</v>
      </c>
      <c r="AY97" s="919">
        <f>ROUND(H97+U97+AJ97,1)</f>
        <v>9.4</v>
      </c>
      <c r="AZ97" s="919"/>
      <c r="BA97" s="919"/>
      <c r="BB97" s="919"/>
      <c r="BC97" s="919"/>
      <c r="BD97" s="919"/>
      <c r="BE97" s="195" t="s">
        <v>373</v>
      </c>
      <c r="BF97" s="195"/>
      <c r="BG97" s="195" t="s">
        <v>72</v>
      </c>
      <c r="BH97" s="144"/>
      <c r="BI97" s="144"/>
      <c r="BJ97" s="145"/>
      <c r="BK97" s="6"/>
      <c r="BP97" s="163" t="s">
        <v>374</v>
      </c>
    </row>
    <row r="98" spans="4:76" ht="20.100000000000001" customHeight="1">
      <c r="D98" s="495"/>
      <c r="E98" s="496"/>
      <c r="F98" s="146" t="s">
        <v>230</v>
      </c>
      <c r="G98" s="147"/>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8"/>
      <c r="AF98" s="148"/>
      <c r="AG98" s="148"/>
      <c r="AH98" s="147"/>
      <c r="AI98" s="147"/>
      <c r="AJ98" s="147"/>
      <c r="AK98" s="147"/>
      <c r="AL98" s="147"/>
      <c r="AM98" s="147"/>
      <c r="AN98" s="147"/>
      <c r="AO98" s="147"/>
      <c r="AP98" s="147"/>
      <c r="AQ98" s="147"/>
      <c r="AR98" s="148"/>
      <c r="AS98" s="148"/>
      <c r="AT98" s="148"/>
      <c r="AU98" s="149"/>
      <c r="AV98" s="149"/>
      <c r="AW98" s="149"/>
      <c r="AX98" s="147"/>
      <c r="AY98" s="147"/>
      <c r="AZ98" s="147"/>
      <c r="BA98" s="147"/>
      <c r="BB98" s="147"/>
      <c r="BC98" s="147"/>
      <c r="BD98" s="147"/>
      <c r="BE98" s="147"/>
      <c r="BF98" s="147"/>
      <c r="BG98" s="147"/>
      <c r="BH98" s="149"/>
      <c r="BI98" s="149"/>
      <c r="BJ98" s="150"/>
      <c r="BK98" s="6"/>
      <c r="BQ98" s="163" t="s">
        <v>375</v>
      </c>
    </row>
    <row r="99" spans="4:76" ht="20.100000000000001" customHeight="1">
      <c r="D99" s="495"/>
      <c r="E99" s="496"/>
      <c r="F99" s="500" t="s">
        <v>2</v>
      </c>
      <c r="G99" s="500"/>
      <c r="H99" s="500"/>
      <c r="I99" s="501"/>
      <c r="J99" s="502" t="s">
        <v>231</v>
      </c>
      <c r="K99" s="500"/>
      <c r="L99" s="500"/>
      <c r="M99" s="500"/>
      <c r="N99" s="500"/>
      <c r="O99" s="93" t="s">
        <v>2</v>
      </c>
      <c r="P99" s="94"/>
      <c r="Q99" s="95"/>
      <c r="R99" s="95"/>
      <c r="S99" s="918">
        <f>SUM(S100:U105)</f>
        <v>5</v>
      </c>
      <c r="T99" s="918"/>
      <c r="U99" s="918"/>
      <c r="V99" s="210" t="s">
        <v>72</v>
      </c>
      <c r="W99" s="96" t="s">
        <v>231</v>
      </c>
      <c r="X99" s="94"/>
      <c r="Y99" s="94"/>
      <c r="Z99" s="211"/>
      <c r="AA99" s="918">
        <f>SUM(Z100:AC105)</f>
        <v>2</v>
      </c>
      <c r="AB99" s="918"/>
      <c r="AC99" s="918"/>
      <c r="AD99" s="212" t="s">
        <v>72</v>
      </c>
      <c r="AE99" s="93" t="s">
        <v>2</v>
      </c>
      <c r="AF99" s="94"/>
      <c r="AG99" s="94"/>
      <c r="AH99" s="918">
        <f>SUM(AI100:AK101)</f>
        <v>2</v>
      </c>
      <c r="AI99" s="918"/>
      <c r="AJ99" s="918"/>
      <c r="AK99" s="918"/>
      <c r="AL99" s="210" t="s">
        <v>72</v>
      </c>
      <c r="AM99" s="97" t="s">
        <v>231</v>
      </c>
      <c r="AN99" s="95"/>
      <c r="AO99" s="95"/>
      <c r="AP99" s="95"/>
      <c r="AQ99" s="918">
        <f>SUM(AQ100:AS101)</f>
        <v>0</v>
      </c>
      <c r="AR99" s="918"/>
      <c r="AS99" s="918"/>
      <c r="AT99" s="212" t="s">
        <v>72</v>
      </c>
      <c r="AU99" s="98" t="s">
        <v>2</v>
      </c>
      <c r="AV99" s="95"/>
      <c r="AW99" s="95"/>
      <c r="AX99" s="918">
        <f>G96+S99+AH99</f>
        <v>8</v>
      </c>
      <c r="AY99" s="918"/>
      <c r="AZ99" s="918"/>
      <c r="BA99" s="918"/>
      <c r="BB99" s="210" t="s">
        <v>72</v>
      </c>
      <c r="BC99" s="96" t="s">
        <v>231</v>
      </c>
      <c r="BD99" s="94"/>
      <c r="BE99" s="94"/>
      <c r="BF99" s="918">
        <f>AA99+AQ99</f>
        <v>2</v>
      </c>
      <c r="BG99" s="918"/>
      <c r="BH99" s="918"/>
      <c r="BI99" s="918"/>
      <c r="BJ99" s="212" t="s">
        <v>72</v>
      </c>
      <c r="BK99" s="39"/>
      <c r="BL99" s="90"/>
      <c r="BM99" s="90"/>
      <c r="BN99" s="90"/>
      <c r="BO99" s="90"/>
      <c r="BP99" s="90"/>
    </row>
    <row r="100" spans="4:76" ht="20.100000000000001" customHeight="1">
      <c r="D100" s="495"/>
      <c r="E100" s="496"/>
      <c r="F100" s="99" t="s">
        <v>376</v>
      </c>
      <c r="G100" s="100"/>
      <c r="H100" s="100"/>
      <c r="I100" s="100"/>
      <c r="J100" s="100"/>
      <c r="K100" s="100"/>
      <c r="L100" s="100"/>
      <c r="M100" s="100"/>
      <c r="N100" s="101"/>
      <c r="O100" s="102" t="s">
        <v>232</v>
      </c>
      <c r="P100" s="103"/>
      <c r="Q100" s="103"/>
      <c r="R100" s="103"/>
      <c r="S100" s="924">
        <v>2</v>
      </c>
      <c r="T100" s="924"/>
      <c r="U100" s="924"/>
      <c r="V100" s="213" t="s">
        <v>72</v>
      </c>
      <c r="W100" s="104" t="s">
        <v>232</v>
      </c>
      <c r="X100" s="103"/>
      <c r="Y100" s="103"/>
      <c r="Z100" s="925">
        <v>1</v>
      </c>
      <c r="AA100" s="925"/>
      <c r="AB100" s="925"/>
      <c r="AC100" s="925"/>
      <c r="AD100" s="214" t="s">
        <v>72</v>
      </c>
      <c r="AE100" s="102" t="s">
        <v>242</v>
      </c>
      <c r="AF100" s="103"/>
      <c r="AG100" s="103"/>
      <c r="AH100" s="103"/>
      <c r="AI100" s="924">
        <v>1</v>
      </c>
      <c r="AJ100" s="924"/>
      <c r="AK100" s="924"/>
      <c r="AL100" s="213" t="s">
        <v>72</v>
      </c>
      <c r="AM100" s="105" t="s">
        <v>242</v>
      </c>
      <c r="AN100" s="103"/>
      <c r="AO100" s="103"/>
      <c r="AP100" s="103"/>
      <c r="AQ100" s="924"/>
      <c r="AR100" s="924"/>
      <c r="AS100" s="924"/>
      <c r="AT100" s="214" t="s">
        <v>72</v>
      </c>
      <c r="AU100" s="165"/>
      <c r="AV100" s="166"/>
      <c r="AW100" s="166"/>
      <c r="AX100" s="166"/>
      <c r="AY100" s="166"/>
      <c r="AZ100" s="166"/>
      <c r="BA100" s="166"/>
      <c r="BB100" s="106"/>
      <c r="BC100" s="166"/>
      <c r="BD100" s="166"/>
      <c r="BE100" s="166"/>
      <c r="BF100" s="166"/>
      <c r="BG100" s="166"/>
      <c r="BH100" s="166"/>
      <c r="BI100" s="166"/>
      <c r="BJ100" s="167"/>
      <c r="BK100" s="172"/>
      <c r="BL100" s="172"/>
      <c r="BM100" s="172"/>
      <c r="BN100" s="172"/>
    </row>
    <row r="101" spans="4:76" ht="20.100000000000001" customHeight="1">
      <c r="D101" s="495"/>
      <c r="E101" s="496"/>
      <c r="F101" s="107" t="s">
        <v>377</v>
      </c>
      <c r="G101" s="108"/>
      <c r="H101" s="108"/>
      <c r="I101" s="108"/>
      <c r="J101" s="108"/>
      <c r="K101" s="108"/>
      <c r="L101" s="108"/>
      <c r="M101" s="108"/>
      <c r="N101" s="109"/>
      <c r="O101" s="110" t="s">
        <v>233</v>
      </c>
      <c r="P101" s="1"/>
      <c r="Q101" s="1"/>
      <c r="R101" s="1"/>
      <c r="S101" s="921"/>
      <c r="T101" s="921"/>
      <c r="U101" s="921"/>
      <c r="V101" s="215" t="s">
        <v>72</v>
      </c>
      <c r="W101" s="1" t="s">
        <v>233</v>
      </c>
      <c r="X101" s="1"/>
      <c r="Y101" s="1"/>
      <c r="Z101" s="216"/>
      <c r="AA101" s="922"/>
      <c r="AB101" s="922"/>
      <c r="AC101" s="922"/>
      <c r="AD101" s="215" t="s">
        <v>72</v>
      </c>
      <c r="AE101" s="110" t="s">
        <v>52</v>
      </c>
      <c r="AF101" s="111"/>
      <c r="AG101" s="111"/>
      <c r="AH101" s="112"/>
      <c r="AI101" s="926">
        <v>1</v>
      </c>
      <c r="AJ101" s="926"/>
      <c r="AK101" s="926"/>
      <c r="AL101" s="215" t="s">
        <v>72</v>
      </c>
      <c r="AM101" s="48" t="s">
        <v>52</v>
      </c>
      <c r="AN101" s="111"/>
      <c r="AO101" s="111"/>
      <c r="AP101" s="112"/>
      <c r="AQ101" s="926"/>
      <c r="AR101" s="926"/>
      <c r="AS101" s="926"/>
      <c r="AT101" s="119" t="s">
        <v>72</v>
      </c>
      <c r="AU101" s="25"/>
      <c r="AV101" s="24"/>
      <c r="AW101" s="24"/>
      <c r="AX101" s="24"/>
      <c r="AY101" s="24"/>
      <c r="AZ101" s="24"/>
      <c r="BA101" s="24"/>
      <c r="BB101" s="113"/>
      <c r="BC101" s="24"/>
      <c r="BD101" s="24"/>
      <c r="BE101" s="24"/>
      <c r="BF101" s="24"/>
      <c r="BG101" s="24"/>
      <c r="BH101" s="24"/>
      <c r="BI101" s="24"/>
      <c r="BJ101" s="114"/>
      <c r="BK101" s="24"/>
      <c r="BL101" s="24"/>
      <c r="BM101" s="24"/>
      <c r="BN101" s="24"/>
      <c r="BO101" s="24"/>
      <c r="BP101" s="24"/>
      <c r="BX101" s="217"/>
    </row>
    <row r="102" spans="4:76" ht="20.100000000000001" customHeight="1">
      <c r="D102" s="495"/>
      <c r="E102" s="496"/>
      <c r="F102" s="107" t="s">
        <v>378</v>
      </c>
      <c r="G102" s="108"/>
      <c r="H102" s="108"/>
      <c r="I102" s="108"/>
      <c r="J102" s="108"/>
      <c r="K102" s="108"/>
      <c r="L102" s="108"/>
      <c r="M102" s="108"/>
      <c r="N102" s="109"/>
      <c r="O102" s="110" t="s">
        <v>243</v>
      </c>
      <c r="P102" s="1"/>
      <c r="Q102" s="1"/>
      <c r="R102" s="1"/>
      <c r="S102" s="921"/>
      <c r="T102" s="921"/>
      <c r="U102" s="921"/>
      <c r="V102" s="215" t="s">
        <v>72</v>
      </c>
      <c r="W102" s="48" t="s">
        <v>243</v>
      </c>
      <c r="X102" s="1"/>
      <c r="Y102" s="1"/>
      <c r="Z102" s="216"/>
      <c r="AA102" s="922"/>
      <c r="AB102" s="922"/>
      <c r="AC102" s="922"/>
      <c r="AD102" s="119" t="s">
        <v>72</v>
      </c>
      <c r="AE102" s="110" t="s">
        <v>372</v>
      </c>
      <c r="AF102" s="923" t="s">
        <v>379</v>
      </c>
      <c r="AG102" s="923"/>
      <c r="AH102" s="923"/>
      <c r="AI102" s="923"/>
      <c r="AJ102" s="923"/>
      <c r="AK102" s="1" t="s">
        <v>373</v>
      </c>
      <c r="AL102" s="115"/>
      <c r="AM102" s="48" t="s">
        <v>372</v>
      </c>
      <c r="AN102" s="111"/>
      <c r="AO102" s="540"/>
      <c r="AP102" s="540"/>
      <c r="AQ102" s="540"/>
      <c r="AR102" s="540"/>
      <c r="AS102" s="1" t="s">
        <v>373</v>
      </c>
      <c r="AT102" s="115"/>
      <c r="AU102" s="25"/>
      <c r="AV102" s="24"/>
      <c r="AW102" s="24"/>
      <c r="AX102" s="24"/>
      <c r="AY102" s="24"/>
      <c r="AZ102" s="24"/>
      <c r="BA102" s="24"/>
      <c r="BB102" s="113"/>
      <c r="BC102" s="24"/>
      <c r="BD102" s="24"/>
      <c r="BE102" s="24"/>
      <c r="BF102" s="24"/>
      <c r="BG102" s="24"/>
      <c r="BH102" s="24"/>
      <c r="BI102" s="24"/>
      <c r="BJ102" s="114"/>
      <c r="BK102" s="24"/>
      <c r="BL102" s="24"/>
      <c r="BM102" s="24"/>
      <c r="BN102" s="24"/>
      <c r="BO102" s="24"/>
      <c r="BP102" s="24"/>
    </row>
    <row r="103" spans="4:76" ht="20.100000000000001" customHeight="1">
      <c r="D103" s="495"/>
      <c r="E103" s="496"/>
      <c r="F103" s="646" t="s">
        <v>380</v>
      </c>
      <c r="G103" s="647"/>
      <c r="H103" s="647"/>
      <c r="I103" s="647"/>
      <c r="J103" s="647"/>
      <c r="K103" s="647"/>
      <c r="L103" s="647"/>
      <c r="M103" s="647"/>
      <c r="N103" s="648"/>
      <c r="O103" s="151" t="s">
        <v>234</v>
      </c>
      <c r="P103" s="1"/>
      <c r="Q103" s="1"/>
      <c r="R103" s="1"/>
      <c r="S103" s="1"/>
      <c r="T103" s="1"/>
      <c r="U103" s="1"/>
      <c r="V103" s="152"/>
      <c r="W103" s="153" t="s">
        <v>234</v>
      </c>
      <c r="X103" s="1"/>
      <c r="Y103" s="1"/>
      <c r="Z103" s="216"/>
      <c r="AA103" s="216"/>
      <c r="AB103" s="216"/>
      <c r="AC103" s="216"/>
      <c r="AD103" s="154"/>
      <c r="AE103" s="110"/>
      <c r="AF103" s="111"/>
      <c r="AG103" s="540"/>
      <c r="AH103" s="540"/>
      <c r="AI103" s="540"/>
      <c r="AJ103" s="540"/>
      <c r="AK103" s="1"/>
      <c r="AL103" s="115"/>
      <c r="AM103" s="48"/>
      <c r="AN103" s="111"/>
      <c r="AO103" s="540"/>
      <c r="AP103" s="540"/>
      <c r="AQ103" s="540"/>
      <c r="AR103" s="540"/>
      <c r="AS103" s="1"/>
      <c r="AT103" s="115"/>
      <c r="AU103" s="116"/>
      <c r="AV103" s="1"/>
      <c r="BB103" s="117"/>
      <c r="BH103" s="90"/>
      <c r="BI103" s="90"/>
      <c r="BJ103" s="29"/>
      <c r="BK103" s="90"/>
      <c r="BL103" s="90"/>
      <c r="BM103" s="90"/>
      <c r="BN103" s="90"/>
      <c r="BO103" s="90"/>
      <c r="BP103" s="90"/>
      <c r="BQ103" s="90"/>
      <c r="BR103" s="90"/>
    </row>
    <row r="104" spans="4:76" ht="20.100000000000001" customHeight="1">
      <c r="D104" s="495"/>
      <c r="E104" s="496"/>
      <c r="F104" s="646"/>
      <c r="G104" s="647"/>
      <c r="H104" s="647"/>
      <c r="I104" s="647"/>
      <c r="J104" s="647"/>
      <c r="K104" s="647"/>
      <c r="L104" s="647"/>
      <c r="M104" s="647"/>
      <c r="N104" s="648"/>
      <c r="O104" s="110" t="s">
        <v>235</v>
      </c>
      <c r="P104" s="112"/>
      <c r="Q104" s="112"/>
      <c r="R104" s="1"/>
      <c r="S104" s="921"/>
      <c r="T104" s="921"/>
      <c r="U104" s="921"/>
      <c r="V104" s="215" t="s">
        <v>72</v>
      </c>
      <c r="W104" s="1" t="s">
        <v>235</v>
      </c>
      <c r="X104" s="112"/>
      <c r="Y104" s="112"/>
      <c r="Z104" s="216"/>
      <c r="AA104" s="922"/>
      <c r="AB104" s="922"/>
      <c r="AC104" s="922"/>
      <c r="AD104" s="119" t="s">
        <v>72</v>
      </c>
      <c r="AE104" s="118"/>
      <c r="AF104" s="111"/>
      <c r="AG104" s="1"/>
      <c r="AH104" s="1"/>
      <c r="AI104" s="1"/>
      <c r="AJ104" s="1"/>
      <c r="AK104" s="1"/>
      <c r="AL104" s="111"/>
      <c r="AM104" s="48"/>
      <c r="AN104" s="1"/>
      <c r="AO104" s="1"/>
      <c r="AP104" s="1"/>
      <c r="AQ104" s="111"/>
      <c r="AR104" s="111"/>
      <c r="AS104" s="1"/>
      <c r="AT104" s="119"/>
      <c r="AU104" s="110"/>
      <c r="AV104" s="111"/>
      <c r="AW104" s="111"/>
      <c r="AZ104" s="24"/>
      <c r="BA104" s="24"/>
      <c r="BB104" s="117"/>
      <c r="BG104" s="24"/>
      <c r="BJ104" s="7"/>
      <c r="BK104" s="24"/>
      <c r="BL104" s="24"/>
      <c r="BR104" s="24"/>
    </row>
    <row r="105" spans="4:76" ht="20.100000000000001" customHeight="1">
      <c r="D105" s="495"/>
      <c r="E105" s="496"/>
      <c r="F105" s="107" t="s">
        <v>381</v>
      </c>
      <c r="G105" s="108"/>
      <c r="H105" s="108"/>
      <c r="I105" s="108"/>
      <c r="J105" s="108"/>
      <c r="K105" s="108"/>
      <c r="L105" s="108"/>
      <c r="M105" s="108"/>
      <c r="N105" s="109"/>
      <c r="O105" s="110" t="s">
        <v>52</v>
      </c>
      <c r="P105" s="111"/>
      <c r="Q105" s="111"/>
      <c r="R105" s="112"/>
      <c r="S105" s="926">
        <v>3</v>
      </c>
      <c r="T105" s="926"/>
      <c r="U105" s="926"/>
      <c r="V105" s="215" t="s">
        <v>72</v>
      </c>
      <c r="W105" s="1" t="s">
        <v>52</v>
      </c>
      <c r="X105" s="111"/>
      <c r="Y105" s="111"/>
      <c r="Z105" s="218"/>
      <c r="AA105" s="922">
        <v>1</v>
      </c>
      <c r="AB105" s="922"/>
      <c r="AC105" s="922"/>
      <c r="AD105" s="119" t="s">
        <v>72</v>
      </c>
      <c r="AE105" s="110"/>
      <c r="AF105" s="1"/>
      <c r="AG105" s="1"/>
      <c r="AH105" s="1"/>
      <c r="AI105" s="1"/>
      <c r="AJ105" s="1"/>
      <c r="AK105" s="1"/>
      <c r="AL105" s="1"/>
      <c r="AM105" s="48"/>
      <c r="AN105" s="1"/>
      <c r="AO105" s="1"/>
      <c r="AP105" s="1"/>
      <c r="AQ105" s="1"/>
      <c r="AR105" s="1"/>
      <c r="AS105" s="1"/>
      <c r="AT105" s="119"/>
      <c r="AU105" s="110"/>
      <c r="AV105" s="1"/>
      <c r="AW105" s="1"/>
      <c r="BB105" s="117"/>
      <c r="BJ105" s="7"/>
    </row>
    <row r="106" spans="4:76" ht="20.100000000000001" customHeight="1">
      <c r="D106" s="495"/>
      <c r="E106" s="496"/>
      <c r="F106" s="107" t="s">
        <v>382</v>
      </c>
      <c r="G106" s="24"/>
      <c r="H106" s="24"/>
      <c r="I106" s="24"/>
      <c r="J106" s="31"/>
      <c r="K106" s="90"/>
      <c r="L106" s="90"/>
      <c r="M106" s="90"/>
      <c r="N106" s="90"/>
      <c r="O106" s="110" t="s">
        <v>372</v>
      </c>
      <c r="P106" s="923" t="s">
        <v>383</v>
      </c>
      <c r="Q106" s="923"/>
      <c r="R106" s="923"/>
      <c r="S106" s="923"/>
      <c r="T106" s="923"/>
      <c r="U106" s="1" t="s">
        <v>373</v>
      </c>
      <c r="V106" s="120"/>
      <c r="W106" s="1" t="s">
        <v>372</v>
      </c>
      <c r="X106" s="923" t="s">
        <v>383</v>
      </c>
      <c r="Y106" s="923"/>
      <c r="Z106" s="923"/>
      <c r="AA106" s="923"/>
      <c r="AB106" s="923"/>
      <c r="AC106" s="1" t="s">
        <v>373</v>
      </c>
      <c r="AD106" s="115"/>
      <c r="AE106" s="110"/>
      <c r="AF106" s="1"/>
      <c r="AG106" s="1"/>
      <c r="AH106" s="1"/>
      <c r="AI106" s="1"/>
      <c r="AJ106" s="1"/>
      <c r="AK106" s="1"/>
      <c r="AL106" s="1"/>
      <c r="AM106" s="48"/>
      <c r="AN106" s="1"/>
      <c r="AO106" s="1"/>
      <c r="AP106" s="1"/>
      <c r="AQ106" s="1"/>
      <c r="AR106" s="1"/>
      <c r="AS106" s="1"/>
      <c r="AT106" s="1"/>
      <c r="AU106" s="110"/>
      <c r="AV106" s="1"/>
      <c r="AW106" s="1"/>
      <c r="BB106" s="117"/>
      <c r="BJ106" s="7"/>
    </row>
    <row r="107" spans="4:76" ht="19.5" customHeight="1">
      <c r="D107" s="495"/>
      <c r="E107" s="496"/>
      <c r="F107" s="107" t="s">
        <v>241</v>
      </c>
      <c r="G107" s="24"/>
      <c r="H107" s="24"/>
      <c r="I107" s="24"/>
      <c r="J107" s="31"/>
      <c r="K107" s="90"/>
      <c r="L107" s="90"/>
      <c r="M107" s="90"/>
      <c r="N107" s="90"/>
      <c r="O107" s="6"/>
      <c r="V107" s="117"/>
      <c r="AE107" s="6"/>
      <c r="AM107" s="121"/>
      <c r="AU107" s="6"/>
      <c r="BB107" s="117"/>
      <c r="BJ107" s="7"/>
    </row>
    <row r="108" spans="4:76" ht="19.5" customHeight="1">
      <c r="D108" s="497"/>
      <c r="E108" s="498"/>
      <c r="F108" s="122" t="s">
        <v>384</v>
      </c>
      <c r="G108" s="44"/>
      <c r="H108" s="44"/>
      <c r="I108" s="44"/>
      <c r="J108" s="44"/>
      <c r="K108" s="44"/>
      <c r="L108" s="28"/>
      <c r="M108" s="28"/>
      <c r="N108" s="28"/>
      <c r="O108" s="8"/>
      <c r="P108" s="137"/>
      <c r="Q108" s="137"/>
      <c r="R108" s="137"/>
      <c r="S108" s="137"/>
      <c r="T108" s="137"/>
      <c r="U108" s="137"/>
      <c r="V108" s="123"/>
      <c r="W108" s="137"/>
      <c r="X108" s="137"/>
      <c r="Y108" s="137"/>
      <c r="Z108" s="137"/>
      <c r="AA108" s="137"/>
      <c r="AB108" s="137"/>
      <c r="AC108" s="137"/>
      <c r="AD108" s="137"/>
      <c r="AE108" s="8"/>
      <c r="AF108" s="137"/>
      <c r="AG108" s="137"/>
      <c r="AH108" s="137"/>
      <c r="AI108" s="137"/>
      <c r="AJ108" s="137"/>
      <c r="AK108" s="137"/>
      <c r="AL108" s="137"/>
      <c r="AM108" s="124"/>
      <c r="AN108" s="137"/>
      <c r="AO108" s="137"/>
      <c r="AP108" s="137"/>
      <c r="AQ108" s="137"/>
      <c r="AR108" s="137"/>
      <c r="AS108" s="137"/>
      <c r="AT108" s="137"/>
      <c r="AU108" s="8"/>
      <c r="AV108" s="137"/>
      <c r="AW108" s="137"/>
      <c r="AX108" s="137"/>
      <c r="AY108" s="137"/>
      <c r="AZ108" s="137"/>
      <c r="BA108" s="137"/>
      <c r="BB108" s="123"/>
      <c r="BC108" s="137"/>
      <c r="BD108" s="137"/>
      <c r="BE108" s="137"/>
      <c r="BF108" s="137"/>
      <c r="BG108" s="137"/>
      <c r="BH108" s="137"/>
      <c r="BI108" s="137"/>
      <c r="BJ108" s="9"/>
    </row>
    <row r="109" spans="4:76" ht="16.5" customHeight="1">
      <c r="D109" s="71" t="s">
        <v>385</v>
      </c>
      <c r="E109" s="32"/>
      <c r="F109" s="649" t="s">
        <v>277</v>
      </c>
      <c r="G109" s="649"/>
      <c r="H109" s="649"/>
      <c r="I109" s="649"/>
      <c r="J109" s="649"/>
      <c r="K109" s="649"/>
      <c r="L109" s="649"/>
      <c r="M109" s="649"/>
      <c r="N109" s="649"/>
      <c r="O109" s="649"/>
      <c r="P109" s="649"/>
      <c r="Q109" s="649"/>
      <c r="R109" s="649"/>
      <c r="S109" s="649"/>
      <c r="T109" s="649"/>
      <c r="U109" s="649"/>
      <c r="V109" s="649"/>
      <c r="W109" s="649"/>
      <c r="X109" s="649"/>
      <c r="Y109" s="649"/>
      <c r="Z109" s="649"/>
      <c r="AA109" s="649"/>
      <c r="AB109" s="649"/>
      <c r="AC109" s="649"/>
      <c r="AD109" s="649"/>
      <c r="AE109" s="649"/>
      <c r="AF109" s="649"/>
      <c r="AG109" s="649"/>
      <c r="AH109" s="649"/>
      <c r="AI109" s="649"/>
      <c r="AJ109" s="649"/>
      <c r="AK109" s="649"/>
      <c r="AL109" s="649"/>
      <c r="AM109" s="649"/>
      <c r="AN109" s="649"/>
      <c r="AO109" s="649"/>
      <c r="AP109" s="649"/>
      <c r="AQ109" s="649"/>
      <c r="AR109" s="649"/>
      <c r="AS109" s="649"/>
      <c r="AT109" s="649"/>
      <c r="AU109" s="649"/>
      <c r="AV109" s="649"/>
      <c r="AW109" s="649"/>
      <c r="AX109" s="649"/>
      <c r="AY109" s="649"/>
      <c r="AZ109" s="649"/>
      <c r="BA109" s="649"/>
      <c r="BB109" s="649"/>
      <c r="BC109" s="649"/>
      <c r="BD109" s="649"/>
      <c r="BE109" s="649"/>
      <c r="BF109" s="649"/>
      <c r="BG109" s="649"/>
      <c r="BH109" s="649"/>
      <c r="BI109" s="649"/>
      <c r="BJ109" s="649"/>
      <c r="BK109" s="84"/>
      <c r="BL109" s="84"/>
      <c r="BM109" s="84"/>
      <c r="BN109" s="84"/>
      <c r="BO109" s="84"/>
    </row>
    <row r="110" spans="4:76" ht="16.5" customHeight="1">
      <c r="D110" s="71"/>
      <c r="E110" s="32"/>
      <c r="F110" s="649"/>
      <c r="G110" s="649"/>
      <c r="H110" s="649"/>
      <c r="I110" s="649"/>
      <c r="J110" s="649"/>
      <c r="K110" s="649"/>
      <c r="L110" s="649"/>
      <c r="M110" s="649"/>
      <c r="N110" s="649"/>
      <c r="O110" s="649"/>
      <c r="P110" s="649"/>
      <c r="Q110" s="649"/>
      <c r="R110" s="649"/>
      <c r="S110" s="649"/>
      <c r="T110" s="649"/>
      <c r="U110" s="649"/>
      <c r="V110" s="649"/>
      <c r="W110" s="649"/>
      <c r="X110" s="649"/>
      <c r="Y110" s="649"/>
      <c r="Z110" s="649"/>
      <c r="AA110" s="649"/>
      <c r="AB110" s="649"/>
      <c r="AC110" s="649"/>
      <c r="AD110" s="649"/>
      <c r="AE110" s="649"/>
      <c r="AF110" s="649"/>
      <c r="AG110" s="649"/>
      <c r="AH110" s="649"/>
      <c r="AI110" s="649"/>
      <c r="AJ110" s="649"/>
      <c r="AK110" s="649"/>
      <c r="AL110" s="649"/>
      <c r="AM110" s="649"/>
      <c r="AN110" s="649"/>
      <c r="AO110" s="649"/>
      <c r="AP110" s="649"/>
      <c r="AQ110" s="649"/>
      <c r="AR110" s="649"/>
      <c r="AS110" s="649"/>
      <c r="AT110" s="649"/>
      <c r="AU110" s="649"/>
      <c r="AV110" s="649"/>
      <c r="AW110" s="649"/>
      <c r="AX110" s="649"/>
      <c r="AY110" s="649"/>
      <c r="AZ110" s="649"/>
      <c r="BA110" s="649"/>
      <c r="BB110" s="649"/>
      <c r="BC110" s="649"/>
      <c r="BD110" s="649"/>
      <c r="BE110" s="649"/>
      <c r="BF110" s="649"/>
      <c r="BG110" s="649"/>
      <c r="BH110" s="649"/>
      <c r="BI110" s="649"/>
      <c r="BJ110" s="649"/>
      <c r="BK110" s="84"/>
      <c r="BL110" s="84"/>
      <c r="BM110" s="84"/>
      <c r="BN110" s="84"/>
      <c r="BO110" s="84"/>
    </row>
    <row r="111" spans="4:76" ht="12" customHeight="1">
      <c r="D111" s="53"/>
      <c r="F111" s="32"/>
      <c r="G111" s="32"/>
      <c r="H111" s="32"/>
      <c r="I111" s="32"/>
      <c r="J111" s="32"/>
      <c r="K111" s="32"/>
      <c r="L111" s="32"/>
      <c r="M111" s="32"/>
      <c r="N111" s="32"/>
    </row>
    <row r="112" spans="4:76" ht="22.5" customHeight="1">
      <c r="D112" s="36"/>
      <c r="E112" s="486" t="s">
        <v>386</v>
      </c>
      <c r="F112" s="486"/>
      <c r="G112" s="37"/>
      <c r="H112" s="37" t="s">
        <v>387</v>
      </c>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8"/>
    </row>
    <row r="113" spans="4:62" ht="20.100000000000001" customHeight="1">
      <c r="D113" s="128" t="s">
        <v>278</v>
      </c>
      <c r="E113" s="37"/>
      <c r="F113" s="61"/>
      <c r="G113" s="61"/>
      <c r="H113" s="61"/>
      <c r="I113" s="61"/>
      <c r="J113" s="61"/>
      <c r="K113" s="61"/>
      <c r="L113" s="61"/>
      <c r="M113" s="61"/>
      <c r="N113" s="61"/>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8"/>
    </row>
    <row r="114" spans="4:62" ht="33.75" customHeight="1">
      <c r="D114" s="485" t="s">
        <v>116</v>
      </c>
      <c r="E114" s="486"/>
      <c r="F114" s="486"/>
      <c r="G114" s="486"/>
      <c r="H114" s="574" t="s">
        <v>117</v>
      </c>
      <c r="I114" s="618"/>
      <c r="J114" s="618"/>
      <c r="K114" s="618"/>
      <c r="L114" s="619"/>
      <c r="M114" s="635" t="s">
        <v>119</v>
      </c>
      <c r="N114" s="636"/>
      <c r="O114" s="636"/>
      <c r="P114" s="636"/>
      <c r="Q114" s="636"/>
      <c r="R114" s="636"/>
      <c r="S114" s="636"/>
      <c r="T114" s="636"/>
      <c r="U114" s="636"/>
      <c r="V114" s="636"/>
      <c r="W114" s="636"/>
      <c r="X114" s="636"/>
      <c r="Y114" s="636"/>
      <c r="Z114" s="636"/>
      <c r="AA114" s="636"/>
      <c r="AB114" s="636"/>
      <c r="AC114" s="636"/>
      <c r="AD114" s="636"/>
      <c r="AE114" s="636"/>
      <c r="AF114" s="636"/>
      <c r="AG114" s="636"/>
      <c r="AH114" s="636"/>
      <c r="AI114" s="636"/>
      <c r="AJ114" s="636"/>
      <c r="AK114" s="636"/>
      <c r="AL114" s="636"/>
      <c r="AM114" s="636"/>
      <c r="AN114" s="636"/>
      <c r="AO114" s="636"/>
      <c r="AP114" s="636"/>
      <c r="AQ114" s="636"/>
      <c r="AR114" s="636"/>
      <c r="AS114" s="636"/>
      <c r="AT114" s="636"/>
      <c r="AU114" s="636"/>
      <c r="AV114" s="636"/>
      <c r="AW114" s="636"/>
      <c r="AX114" s="636"/>
      <c r="AY114" s="636"/>
      <c r="AZ114" s="636"/>
      <c r="BA114" s="636"/>
      <c r="BB114" s="636"/>
      <c r="BC114" s="636"/>
      <c r="BD114" s="636"/>
      <c r="BE114" s="636"/>
      <c r="BF114" s="637"/>
      <c r="BG114" s="574" t="s">
        <v>118</v>
      </c>
      <c r="BH114" s="486"/>
      <c r="BI114" s="486"/>
      <c r="BJ114" s="487"/>
    </row>
    <row r="115" spans="4:62" ht="23.25" customHeight="1">
      <c r="D115" s="544" t="s">
        <v>131</v>
      </c>
      <c r="E115" s="545"/>
      <c r="F115" s="545"/>
      <c r="G115" s="546"/>
      <c r="H115" s="544" t="s">
        <v>130</v>
      </c>
      <c r="I115" s="545"/>
      <c r="J115" s="545"/>
      <c r="K115" s="545"/>
      <c r="L115" s="546"/>
      <c r="M115" s="136"/>
      <c r="N115" s="136" t="s">
        <v>120</v>
      </c>
      <c r="O115" s="136"/>
      <c r="P115" s="136"/>
      <c r="Q115" s="136"/>
      <c r="R115" s="136"/>
      <c r="S115" s="136"/>
      <c r="T115" s="136" t="s">
        <v>121</v>
      </c>
      <c r="U115" s="136"/>
      <c r="V115" s="136"/>
      <c r="W115" s="136"/>
      <c r="X115" s="136" t="s">
        <v>122</v>
      </c>
      <c r="Y115" s="136"/>
      <c r="Z115" s="136"/>
      <c r="AA115" s="136"/>
      <c r="AB115" s="136" t="s">
        <v>123</v>
      </c>
      <c r="AC115" s="136"/>
      <c r="AD115" s="136"/>
      <c r="AE115" s="136"/>
      <c r="AF115" s="136" t="s">
        <v>124</v>
      </c>
      <c r="AG115" s="136"/>
      <c r="AH115" s="136"/>
      <c r="AI115" s="136"/>
      <c r="AJ115" s="136" t="s">
        <v>125</v>
      </c>
      <c r="AK115" s="136"/>
      <c r="AL115" s="136"/>
      <c r="AM115" s="136"/>
      <c r="AN115" s="136" t="s">
        <v>126</v>
      </c>
      <c r="AO115" s="136"/>
      <c r="AP115" s="136"/>
      <c r="AQ115" s="136"/>
      <c r="AR115" s="136" t="s">
        <v>127</v>
      </c>
      <c r="AS115" s="136"/>
      <c r="AT115" s="136"/>
      <c r="AU115" s="136"/>
      <c r="AV115" s="136" t="s">
        <v>128</v>
      </c>
      <c r="AW115" s="136"/>
      <c r="AX115" s="136"/>
      <c r="AY115" s="136"/>
      <c r="AZ115" s="136" t="s">
        <v>129</v>
      </c>
      <c r="BA115" s="136"/>
      <c r="BB115" s="136"/>
      <c r="BC115" s="136"/>
      <c r="BD115" s="136"/>
      <c r="BE115" s="136"/>
      <c r="BF115" s="136"/>
      <c r="BG115" s="638" t="s">
        <v>133</v>
      </c>
      <c r="BH115" s="639"/>
      <c r="BI115" s="639"/>
      <c r="BJ115" s="640"/>
    </row>
    <row r="116" spans="4:62" ht="9.75" customHeight="1" thickBot="1">
      <c r="D116" s="547" t="s">
        <v>388</v>
      </c>
      <c r="E116" s="548"/>
      <c r="F116" s="548"/>
      <c r="G116" s="549"/>
      <c r="H116" s="555"/>
      <c r="I116" s="556"/>
      <c r="J116" s="556"/>
      <c r="K116" s="556"/>
      <c r="L116" s="557"/>
      <c r="M116" s="32"/>
      <c r="N116" s="62"/>
      <c r="O116" s="63"/>
      <c r="P116" s="66"/>
      <c r="Q116" s="63"/>
      <c r="R116" s="63"/>
      <c r="S116" s="63"/>
      <c r="T116" s="66"/>
      <c r="U116" s="63"/>
      <c r="V116" s="63"/>
      <c r="W116" s="63"/>
      <c r="X116" s="66"/>
      <c r="Y116" s="63"/>
      <c r="Z116" s="63"/>
      <c r="AA116" s="63"/>
      <c r="AB116" s="66"/>
      <c r="AC116" s="63"/>
      <c r="AD116" s="63"/>
      <c r="AE116" s="63"/>
      <c r="AF116" s="66"/>
      <c r="AG116" s="63"/>
      <c r="AH116" s="63"/>
      <c r="AI116" s="63"/>
      <c r="AJ116" s="66"/>
      <c r="AK116" s="63"/>
      <c r="AL116" s="63"/>
      <c r="AM116" s="63"/>
      <c r="AN116" s="66"/>
      <c r="AO116" s="63"/>
      <c r="AP116" s="63"/>
      <c r="AQ116" s="63"/>
      <c r="AR116" s="66"/>
      <c r="AS116" s="63"/>
      <c r="AT116" s="63"/>
      <c r="AU116" s="63"/>
      <c r="AV116" s="66"/>
      <c r="AW116" s="63"/>
      <c r="AX116" s="63"/>
      <c r="AY116" s="63"/>
      <c r="AZ116" s="66"/>
      <c r="BA116" s="63"/>
      <c r="BB116" s="63"/>
      <c r="BC116" s="63"/>
      <c r="BD116" s="63"/>
      <c r="BG116" s="561"/>
      <c r="BH116" s="562"/>
      <c r="BI116" s="562"/>
      <c r="BJ116" s="563"/>
    </row>
    <row r="117" spans="4:62" ht="9.75" customHeight="1">
      <c r="D117" s="547"/>
      <c r="E117" s="548"/>
      <c r="F117" s="548"/>
      <c r="G117" s="549"/>
      <c r="H117" s="555"/>
      <c r="I117" s="556"/>
      <c r="J117" s="556"/>
      <c r="K117" s="556"/>
      <c r="L117" s="557"/>
      <c r="M117" s="32"/>
      <c r="N117" s="64"/>
      <c r="O117" s="65"/>
      <c r="P117" s="67"/>
      <c r="Q117" s="65"/>
      <c r="R117" s="65"/>
      <c r="S117" s="65"/>
      <c r="T117" s="67"/>
      <c r="U117" s="65"/>
      <c r="V117" s="65"/>
      <c r="W117" s="65"/>
      <c r="X117" s="67"/>
      <c r="Y117" s="65"/>
      <c r="Z117" s="65"/>
      <c r="AA117" s="65"/>
      <c r="AB117" s="67"/>
      <c r="AC117" s="65"/>
      <c r="AD117" s="65"/>
      <c r="AE117" s="65"/>
      <c r="AF117" s="67"/>
      <c r="AG117" s="65"/>
      <c r="AH117" s="65"/>
      <c r="AI117" s="65"/>
      <c r="AJ117" s="67"/>
      <c r="AK117" s="65"/>
      <c r="AL117" s="65"/>
      <c r="AM117" s="65"/>
      <c r="AN117" s="67"/>
      <c r="AO117" s="65"/>
      <c r="AP117" s="65"/>
      <c r="AQ117" s="65"/>
      <c r="AR117" s="67"/>
      <c r="AS117" s="65"/>
      <c r="AT117" s="65"/>
      <c r="AU117" s="65"/>
      <c r="AV117" s="67"/>
      <c r="AW117" s="65"/>
      <c r="AX117" s="65"/>
      <c r="AY117" s="65"/>
      <c r="AZ117" s="67"/>
      <c r="BA117" s="65"/>
      <c r="BB117" s="65"/>
      <c r="BC117" s="65"/>
      <c r="BD117" s="65"/>
      <c r="BG117" s="561"/>
      <c r="BH117" s="562"/>
      <c r="BI117" s="562"/>
      <c r="BJ117" s="563"/>
    </row>
    <row r="118" spans="4:62" ht="12" customHeight="1">
      <c r="D118" s="547"/>
      <c r="E118" s="548"/>
      <c r="F118" s="548"/>
      <c r="G118" s="549"/>
      <c r="H118" s="555"/>
      <c r="I118" s="556"/>
      <c r="J118" s="556"/>
      <c r="K118" s="556"/>
      <c r="L118" s="557"/>
      <c r="M118" s="32"/>
      <c r="N118" s="32"/>
      <c r="BG118" s="561"/>
      <c r="BH118" s="562"/>
      <c r="BI118" s="562"/>
      <c r="BJ118" s="563"/>
    </row>
    <row r="119" spans="4:62" ht="16.5" customHeight="1">
      <c r="D119" s="938" t="s">
        <v>314</v>
      </c>
      <c r="E119" s="939"/>
      <c r="F119" s="939"/>
      <c r="G119" s="940"/>
      <c r="H119" s="552" t="s">
        <v>130</v>
      </c>
      <c r="I119" s="553"/>
      <c r="J119" s="553"/>
      <c r="K119" s="553"/>
      <c r="L119" s="554"/>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932">
        <v>8</v>
      </c>
      <c r="BH119" s="933"/>
      <c r="BI119" s="933"/>
      <c r="BJ119" s="934"/>
    </row>
    <row r="120" spans="4:62" ht="9.75" customHeight="1" thickBot="1">
      <c r="D120" s="927"/>
      <c r="E120" s="883"/>
      <c r="F120" s="883"/>
      <c r="G120" s="928"/>
      <c r="H120" s="555"/>
      <c r="I120" s="556"/>
      <c r="J120" s="556"/>
      <c r="K120" s="556"/>
      <c r="L120" s="557"/>
      <c r="M120" s="32"/>
      <c r="N120" s="62"/>
      <c r="O120" s="63"/>
      <c r="P120" s="66"/>
      <c r="Q120" s="63"/>
      <c r="R120" s="63"/>
      <c r="S120" s="63"/>
      <c r="T120" s="66"/>
      <c r="U120" s="63"/>
      <c r="V120" s="63"/>
      <c r="W120" s="63"/>
      <c r="X120" s="66"/>
      <c r="Y120" s="63"/>
      <c r="Z120" s="63"/>
      <c r="AA120" s="63"/>
      <c r="AB120" s="66"/>
      <c r="AC120" s="63"/>
      <c r="AD120" s="63"/>
      <c r="AE120" s="63"/>
      <c r="AF120" s="66"/>
      <c r="AG120" s="63"/>
      <c r="AH120" s="63"/>
      <c r="AI120" s="63"/>
      <c r="AJ120" s="66"/>
      <c r="AK120" s="63"/>
      <c r="AL120" s="63"/>
      <c r="AM120" s="63"/>
      <c r="AN120" s="66"/>
      <c r="AO120" s="63"/>
      <c r="AP120" s="63"/>
      <c r="AQ120" s="63"/>
      <c r="AR120" s="66"/>
      <c r="AS120" s="63"/>
      <c r="AT120" s="63"/>
      <c r="AU120" s="63"/>
      <c r="AV120" s="66"/>
      <c r="AW120" s="63"/>
      <c r="AX120" s="63"/>
      <c r="AY120" s="63"/>
      <c r="AZ120" s="66"/>
      <c r="BA120" s="63"/>
      <c r="BB120" s="63"/>
      <c r="BC120" s="63"/>
      <c r="BD120" s="63"/>
      <c r="BG120" s="935"/>
      <c r="BH120" s="936"/>
      <c r="BI120" s="936"/>
      <c r="BJ120" s="937"/>
    </row>
    <row r="121" spans="4:62" ht="9.75" customHeight="1">
      <c r="D121" s="927"/>
      <c r="E121" s="883"/>
      <c r="F121" s="883"/>
      <c r="G121" s="928"/>
      <c r="H121" s="555"/>
      <c r="I121" s="556"/>
      <c r="J121" s="556"/>
      <c r="K121" s="556"/>
      <c r="L121" s="557"/>
      <c r="M121" s="32"/>
      <c r="N121" s="64"/>
      <c r="O121" s="65"/>
      <c r="P121" s="67"/>
      <c r="Q121" s="65"/>
      <c r="R121" s="65"/>
      <c r="S121" s="65"/>
      <c r="T121" s="67"/>
      <c r="U121" s="65"/>
      <c r="V121" s="65"/>
      <c r="W121" s="65"/>
      <c r="X121" s="67"/>
      <c r="Y121" s="65"/>
      <c r="Z121" s="65"/>
      <c r="AA121" s="65"/>
      <c r="AB121" s="67"/>
      <c r="AC121" s="65"/>
      <c r="AD121" s="65"/>
      <c r="AE121" s="65"/>
      <c r="AF121" s="67"/>
      <c r="AG121" s="65"/>
      <c r="AH121" s="65"/>
      <c r="AI121" s="65"/>
      <c r="AJ121" s="67"/>
      <c r="AK121" s="65"/>
      <c r="AL121" s="65"/>
      <c r="AM121" s="65"/>
      <c r="AN121" s="67"/>
      <c r="AO121" s="65"/>
      <c r="AP121" s="65"/>
      <c r="AQ121" s="65"/>
      <c r="AR121" s="67"/>
      <c r="AS121" s="65"/>
      <c r="AT121" s="65"/>
      <c r="AU121" s="65"/>
      <c r="AV121" s="67"/>
      <c r="AW121" s="65"/>
      <c r="AX121" s="65"/>
      <c r="AY121" s="65"/>
      <c r="AZ121" s="67"/>
      <c r="BA121" s="65"/>
      <c r="BB121" s="65"/>
      <c r="BC121" s="65"/>
      <c r="BD121" s="65"/>
      <c r="BG121" s="935"/>
      <c r="BH121" s="936"/>
      <c r="BI121" s="936"/>
      <c r="BJ121" s="937"/>
    </row>
    <row r="122" spans="4:62" ht="12" customHeight="1">
      <c r="D122" s="927"/>
      <c r="E122" s="883"/>
      <c r="F122" s="883"/>
      <c r="G122" s="928"/>
      <c r="H122" s="555"/>
      <c r="I122" s="556"/>
      <c r="J122" s="556"/>
      <c r="K122" s="556"/>
      <c r="L122" s="557"/>
      <c r="M122" s="32"/>
      <c r="N122" s="32"/>
      <c r="BG122" s="935"/>
      <c r="BH122" s="936"/>
      <c r="BI122" s="936"/>
      <c r="BJ122" s="937"/>
    </row>
    <row r="123" spans="4:62" ht="16.5" customHeight="1">
      <c r="D123" s="938" t="s">
        <v>389</v>
      </c>
      <c r="E123" s="939"/>
      <c r="F123" s="939"/>
      <c r="G123" s="940"/>
      <c r="H123" s="552" t="s">
        <v>130</v>
      </c>
      <c r="I123" s="553"/>
      <c r="J123" s="553"/>
      <c r="K123" s="553"/>
      <c r="L123" s="554"/>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932">
        <v>8</v>
      </c>
      <c r="BH123" s="933"/>
      <c r="BI123" s="933"/>
      <c r="BJ123" s="934"/>
    </row>
    <row r="124" spans="4:62" ht="9.75" customHeight="1" thickBot="1">
      <c r="D124" s="927"/>
      <c r="E124" s="883"/>
      <c r="F124" s="883"/>
      <c r="G124" s="928"/>
      <c r="H124" s="555"/>
      <c r="I124" s="556"/>
      <c r="J124" s="556"/>
      <c r="K124" s="556"/>
      <c r="L124" s="557"/>
      <c r="M124" s="32"/>
      <c r="N124" s="62"/>
      <c r="O124" s="63"/>
      <c r="P124" s="66"/>
      <c r="Q124" s="63"/>
      <c r="R124" s="63"/>
      <c r="S124" s="63"/>
      <c r="T124" s="66"/>
      <c r="U124" s="63"/>
      <c r="V124" s="63"/>
      <c r="W124" s="63"/>
      <c r="X124" s="66"/>
      <c r="Y124" s="63"/>
      <c r="Z124" s="63"/>
      <c r="AA124" s="63"/>
      <c r="AB124" s="66"/>
      <c r="AC124" s="63"/>
      <c r="AD124" s="63"/>
      <c r="AE124" s="63"/>
      <c r="AF124" s="66"/>
      <c r="AG124" s="63"/>
      <c r="AH124" s="63"/>
      <c r="AI124" s="63"/>
      <c r="AJ124" s="66"/>
      <c r="AK124" s="63"/>
      <c r="AL124" s="63"/>
      <c r="AM124" s="63"/>
      <c r="AN124" s="66"/>
      <c r="AO124" s="63"/>
      <c r="AP124" s="63"/>
      <c r="AQ124" s="63"/>
      <c r="AR124" s="66"/>
      <c r="AS124" s="63"/>
      <c r="AT124" s="63"/>
      <c r="AU124" s="63"/>
      <c r="AV124" s="66"/>
      <c r="AW124" s="63"/>
      <c r="AX124" s="63"/>
      <c r="AY124" s="63"/>
      <c r="AZ124" s="66"/>
      <c r="BA124" s="63"/>
      <c r="BB124" s="63"/>
      <c r="BC124" s="63"/>
      <c r="BD124" s="63"/>
      <c r="BG124" s="935"/>
      <c r="BH124" s="936"/>
      <c r="BI124" s="936"/>
      <c r="BJ124" s="937"/>
    </row>
    <row r="125" spans="4:62" ht="9.75" customHeight="1">
      <c r="D125" s="927"/>
      <c r="E125" s="883"/>
      <c r="F125" s="883"/>
      <c r="G125" s="928"/>
      <c r="H125" s="555"/>
      <c r="I125" s="556"/>
      <c r="J125" s="556"/>
      <c r="K125" s="556"/>
      <c r="L125" s="557"/>
      <c r="M125" s="32"/>
      <c r="N125" s="64"/>
      <c r="O125" s="65"/>
      <c r="P125" s="67"/>
      <c r="Q125" s="65"/>
      <c r="R125" s="65"/>
      <c r="S125" s="65"/>
      <c r="T125" s="67"/>
      <c r="U125" s="65"/>
      <c r="V125" s="65"/>
      <c r="W125" s="65"/>
      <c r="X125" s="67"/>
      <c r="Y125" s="65"/>
      <c r="Z125" s="65"/>
      <c r="AA125" s="65"/>
      <c r="AB125" s="67"/>
      <c r="AC125" s="65"/>
      <c r="AD125" s="65"/>
      <c r="AE125" s="65"/>
      <c r="AF125" s="67"/>
      <c r="AG125" s="65"/>
      <c r="AH125" s="65"/>
      <c r="AI125" s="65"/>
      <c r="AJ125" s="67"/>
      <c r="AK125" s="65"/>
      <c r="AL125" s="65"/>
      <c r="AM125" s="65"/>
      <c r="AN125" s="67"/>
      <c r="AO125" s="65"/>
      <c r="AP125" s="65"/>
      <c r="AQ125" s="65"/>
      <c r="AR125" s="67"/>
      <c r="AS125" s="65"/>
      <c r="AT125" s="65"/>
      <c r="AU125" s="65"/>
      <c r="AV125" s="67"/>
      <c r="AW125" s="65"/>
      <c r="AX125" s="65"/>
      <c r="AY125" s="65"/>
      <c r="AZ125" s="67"/>
      <c r="BA125" s="65"/>
      <c r="BB125" s="65"/>
      <c r="BC125" s="65"/>
      <c r="BD125" s="65"/>
      <c r="BG125" s="935"/>
      <c r="BH125" s="936"/>
      <c r="BI125" s="936"/>
      <c r="BJ125" s="937"/>
    </row>
    <row r="126" spans="4:62" ht="12" customHeight="1">
      <c r="D126" s="929"/>
      <c r="E126" s="930"/>
      <c r="F126" s="930"/>
      <c r="G126" s="931"/>
      <c r="H126" s="571"/>
      <c r="I126" s="572"/>
      <c r="J126" s="572"/>
      <c r="K126" s="572"/>
      <c r="L126" s="573"/>
      <c r="M126" s="69"/>
      <c r="N126" s="69"/>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935"/>
      <c r="BH126" s="936"/>
      <c r="BI126" s="936"/>
      <c r="BJ126" s="937"/>
    </row>
    <row r="127" spans="4:62" ht="23.25" customHeight="1">
      <c r="D127" s="927" t="s">
        <v>389</v>
      </c>
      <c r="E127" s="883"/>
      <c r="F127" s="883"/>
      <c r="G127" s="928"/>
      <c r="H127" s="555" t="s">
        <v>130</v>
      </c>
      <c r="I127" s="556"/>
      <c r="J127" s="556"/>
      <c r="K127" s="556"/>
      <c r="L127" s="557"/>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932">
        <v>8</v>
      </c>
      <c r="BH127" s="933"/>
      <c r="BI127" s="933"/>
      <c r="BJ127" s="934"/>
    </row>
    <row r="128" spans="4:62" ht="9.75" customHeight="1" thickBot="1">
      <c r="D128" s="927"/>
      <c r="E128" s="883"/>
      <c r="F128" s="883"/>
      <c r="G128" s="928"/>
      <c r="H128" s="555"/>
      <c r="I128" s="556"/>
      <c r="J128" s="556"/>
      <c r="K128" s="556"/>
      <c r="L128" s="557"/>
      <c r="M128" s="32"/>
      <c r="N128" s="62"/>
      <c r="O128" s="63"/>
      <c r="P128" s="66"/>
      <c r="Q128" s="63"/>
      <c r="R128" s="63"/>
      <c r="S128" s="63"/>
      <c r="T128" s="66"/>
      <c r="U128" s="63"/>
      <c r="V128" s="63"/>
      <c r="W128" s="63"/>
      <c r="X128" s="66"/>
      <c r="Y128" s="63"/>
      <c r="Z128" s="63"/>
      <c r="AA128" s="63"/>
      <c r="AB128" s="66"/>
      <c r="AC128" s="63"/>
      <c r="AD128" s="63"/>
      <c r="AE128" s="63"/>
      <c r="AF128" s="66"/>
      <c r="AG128" s="63"/>
      <c r="AH128" s="63"/>
      <c r="AI128" s="63"/>
      <c r="AJ128" s="66"/>
      <c r="AK128" s="63"/>
      <c r="AL128" s="63"/>
      <c r="AM128" s="63"/>
      <c r="AN128" s="66"/>
      <c r="AO128" s="63"/>
      <c r="AP128" s="63"/>
      <c r="AQ128" s="63"/>
      <c r="AR128" s="66"/>
      <c r="AS128" s="63"/>
      <c r="AT128" s="63"/>
      <c r="AU128" s="63"/>
      <c r="AV128" s="66"/>
      <c r="AW128" s="63"/>
      <c r="AX128" s="63"/>
      <c r="AY128" s="63"/>
      <c r="AZ128" s="66"/>
      <c r="BA128" s="63"/>
      <c r="BB128" s="63"/>
      <c r="BC128" s="63"/>
      <c r="BD128" s="63"/>
      <c r="BG128" s="935"/>
      <c r="BH128" s="936"/>
      <c r="BI128" s="936"/>
      <c r="BJ128" s="937"/>
    </row>
    <row r="129" spans="4:68" ht="9.75" customHeight="1">
      <c r="D129" s="927"/>
      <c r="E129" s="883"/>
      <c r="F129" s="883"/>
      <c r="G129" s="928"/>
      <c r="H129" s="555"/>
      <c r="I129" s="556"/>
      <c r="J129" s="556"/>
      <c r="K129" s="556"/>
      <c r="L129" s="557"/>
      <c r="M129" s="32"/>
      <c r="N129" s="64"/>
      <c r="O129" s="65"/>
      <c r="P129" s="67"/>
      <c r="Q129" s="65"/>
      <c r="R129" s="65"/>
      <c r="S129" s="65"/>
      <c r="T129" s="67"/>
      <c r="U129" s="65"/>
      <c r="V129" s="65"/>
      <c r="W129" s="65"/>
      <c r="X129" s="67"/>
      <c r="Y129" s="65"/>
      <c r="Z129" s="65"/>
      <c r="AA129" s="65"/>
      <c r="AB129" s="67"/>
      <c r="AC129" s="65"/>
      <c r="AD129" s="65"/>
      <c r="AE129" s="65"/>
      <c r="AF129" s="67"/>
      <c r="AG129" s="65"/>
      <c r="AH129" s="65"/>
      <c r="AI129" s="65"/>
      <c r="AJ129" s="67"/>
      <c r="AK129" s="65"/>
      <c r="AL129" s="65"/>
      <c r="AM129" s="65"/>
      <c r="AN129" s="67"/>
      <c r="AO129" s="65"/>
      <c r="AP129" s="65"/>
      <c r="AQ129" s="65"/>
      <c r="AR129" s="67"/>
      <c r="AS129" s="65"/>
      <c r="AT129" s="65"/>
      <c r="AU129" s="65"/>
      <c r="AV129" s="67"/>
      <c r="AW129" s="65"/>
      <c r="AX129" s="65"/>
      <c r="AY129" s="65"/>
      <c r="AZ129" s="67"/>
      <c r="BA129" s="65"/>
      <c r="BB129" s="65"/>
      <c r="BC129" s="65"/>
      <c r="BD129" s="65"/>
      <c r="BG129" s="935"/>
      <c r="BH129" s="936"/>
      <c r="BI129" s="936"/>
      <c r="BJ129" s="937"/>
    </row>
    <row r="130" spans="4:68" ht="12" customHeight="1">
      <c r="D130" s="929"/>
      <c r="E130" s="930"/>
      <c r="F130" s="930"/>
      <c r="G130" s="931"/>
      <c r="H130" s="571"/>
      <c r="I130" s="572"/>
      <c r="J130" s="572"/>
      <c r="K130" s="572"/>
      <c r="L130" s="573"/>
      <c r="M130" s="69"/>
      <c r="N130" s="69"/>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935"/>
      <c r="BH130" s="936"/>
      <c r="BI130" s="936"/>
      <c r="BJ130" s="937"/>
    </row>
    <row r="131" spans="4:68" ht="16.5" customHeight="1">
      <c r="D131" s="938" t="s">
        <v>389</v>
      </c>
      <c r="E131" s="939"/>
      <c r="F131" s="939"/>
      <c r="G131" s="940"/>
      <c r="H131" s="552" t="s">
        <v>130</v>
      </c>
      <c r="I131" s="553"/>
      <c r="J131" s="553"/>
      <c r="K131" s="553"/>
      <c r="L131" s="554"/>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932">
        <v>6</v>
      </c>
      <c r="BH131" s="933"/>
      <c r="BI131" s="933"/>
      <c r="BJ131" s="934"/>
    </row>
    <row r="132" spans="4:68" ht="9.75" customHeight="1" thickBot="1">
      <c r="D132" s="927"/>
      <c r="E132" s="883"/>
      <c r="F132" s="883"/>
      <c r="G132" s="928"/>
      <c r="H132" s="555"/>
      <c r="I132" s="556"/>
      <c r="J132" s="556"/>
      <c r="K132" s="556"/>
      <c r="L132" s="557"/>
      <c r="M132" s="32"/>
      <c r="N132" s="62"/>
      <c r="O132" s="63"/>
      <c r="P132" s="66"/>
      <c r="Q132" s="63"/>
      <c r="R132" s="63"/>
      <c r="S132" s="63"/>
      <c r="T132" s="66"/>
      <c r="U132" s="63"/>
      <c r="V132" s="63"/>
      <c r="W132" s="63"/>
      <c r="X132" s="66"/>
      <c r="Y132" s="63"/>
      <c r="Z132" s="63"/>
      <c r="AA132" s="63"/>
      <c r="AB132" s="66"/>
      <c r="AC132" s="63"/>
      <c r="AD132" s="63"/>
      <c r="AE132" s="63"/>
      <c r="AF132" s="66"/>
      <c r="AG132" s="63"/>
      <c r="AH132" s="63"/>
      <c r="AI132" s="63"/>
      <c r="AJ132" s="66"/>
      <c r="AK132" s="63"/>
      <c r="AL132" s="63"/>
      <c r="AM132" s="63"/>
      <c r="AN132" s="66"/>
      <c r="AO132" s="63"/>
      <c r="AP132" s="63"/>
      <c r="AQ132" s="63"/>
      <c r="AR132" s="66"/>
      <c r="AS132" s="63"/>
      <c r="AT132" s="63"/>
      <c r="AU132" s="63"/>
      <c r="AV132" s="66"/>
      <c r="AW132" s="63"/>
      <c r="AX132" s="63"/>
      <c r="AY132" s="63"/>
      <c r="AZ132" s="66"/>
      <c r="BA132" s="63"/>
      <c r="BB132" s="63"/>
      <c r="BC132" s="63"/>
      <c r="BD132" s="63"/>
      <c r="BF132" s="7"/>
      <c r="BG132" s="935"/>
      <c r="BH132" s="936"/>
      <c r="BI132" s="936"/>
      <c r="BJ132" s="937"/>
    </row>
    <row r="133" spans="4:68" ht="9.75" customHeight="1">
      <c r="D133" s="927"/>
      <c r="E133" s="883"/>
      <c r="F133" s="883"/>
      <c r="G133" s="928"/>
      <c r="H133" s="555"/>
      <c r="I133" s="556"/>
      <c r="J133" s="556"/>
      <c r="K133" s="556"/>
      <c r="L133" s="557"/>
      <c r="M133" s="32"/>
      <c r="N133" s="64"/>
      <c r="O133" s="65"/>
      <c r="P133" s="67"/>
      <c r="Q133" s="65"/>
      <c r="R133" s="65"/>
      <c r="S133" s="65"/>
      <c r="T133" s="67"/>
      <c r="U133" s="65"/>
      <c r="V133" s="65"/>
      <c r="W133" s="65"/>
      <c r="X133" s="67"/>
      <c r="Y133" s="65"/>
      <c r="Z133" s="65"/>
      <c r="AA133" s="65"/>
      <c r="AB133" s="67"/>
      <c r="AC133" s="65"/>
      <c r="AD133" s="65"/>
      <c r="AE133" s="65"/>
      <c r="AF133" s="67"/>
      <c r="AG133" s="65"/>
      <c r="AH133" s="65"/>
      <c r="AI133" s="65"/>
      <c r="AJ133" s="67"/>
      <c r="AK133" s="65"/>
      <c r="AL133" s="65"/>
      <c r="AM133" s="65"/>
      <c r="AN133" s="67"/>
      <c r="AO133" s="65"/>
      <c r="AP133" s="65"/>
      <c r="AQ133" s="65"/>
      <c r="AR133" s="67"/>
      <c r="AS133" s="65"/>
      <c r="AT133" s="65"/>
      <c r="AU133" s="65"/>
      <c r="AV133" s="67"/>
      <c r="AW133" s="65"/>
      <c r="AX133" s="65"/>
      <c r="AY133" s="65"/>
      <c r="AZ133" s="67"/>
      <c r="BA133" s="65"/>
      <c r="BB133" s="65"/>
      <c r="BC133" s="65"/>
      <c r="BD133" s="65"/>
      <c r="BF133" s="7"/>
      <c r="BG133" s="935"/>
      <c r="BH133" s="936"/>
      <c r="BI133" s="936"/>
      <c r="BJ133" s="937"/>
    </row>
    <row r="134" spans="4:68" ht="12" customHeight="1">
      <c r="D134" s="941"/>
      <c r="E134" s="913"/>
      <c r="F134" s="913"/>
      <c r="G134" s="942"/>
      <c r="H134" s="518"/>
      <c r="I134" s="519"/>
      <c r="J134" s="519"/>
      <c r="K134" s="519"/>
      <c r="L134" s="520"/>
      <c r="M134" s="44"/>
      <c r="N134" s="44"/>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c r="AU134" s="137"/>
      <c r="AV134" s="137"/>
      <c r="AW134" s="137"/>
      <c r="AX134" s="137"/>
      <c r="AY134" s="137"/>
      <c r="AZ134" s="137"/>
      <c r="BA134" s="137"/>
      <c r="BB134" s="137"/>
      <c r="BC134" s="137"/>
      <c r="BD134" s="137"/>
      <c r="BE134" s="137"/>
      <c r="BF134" s="9"/>
      <c r="BG134" s="943"/>
      <c r="BH134" s="944"/>
      <c r="BI134" s="944"/>
      <c r="BJ134" s="945"/>
    </row>
    <row r="135" spans="4:68" ht="15.75" customHeight="1">
      <c r="D135" s="130"/>
      <c r="E135" s="163" t="s">
        <v>134</v>
      </c>
      <c r="AW135" s="530" t="s">
        <v>135</v>
      </c>
      <c r="AX135" s="531"/>
      <c r="AY135" s="531"/>
      <c r="AZ135" s="531"/>
      <c r="BA135" s="531"/>
      <c r="BB135" s="531"/>
      <c r="BC135" s="531"/>
      <c r="BD135" s="531"/>
      <c r="BE135" s="531"/>
      <c r="BF135" s="532"/>
      <c r="BG135" s="935">
        <f>SUM(BG119:BJ134)</f>
        <v>30</v>
      </c>
      <c r="BH135" s="936"/>
      <c r="BI135" s="936"/>
      <c r="BJ135" s="937"/>
    </row>
    <row r="136" spans="4:68" ht="15.75" customHeight="1">
      <c r="D136" s="130"/>
      <c r="F136" s="163" t="s">
        <v>135</v>
      </c>
      <c r="AW136" s="533"/>
      <c r="AX136" s="534"/>
      <c r="AY136" s="534"/>
      <c r="AZ136" s="534"/>
      <c r="BA136" s="534"/>
      <c r="BB136" s="534"/>
      <c r="BC136" s="534"/>
      <c r="BD136" s="534"/>
      <c r="BE136" s="534"/>
      <c r="BF136" s="535"/>
      <c r="BG136" s="946"/>
      <c r="BH136" s="947"/>
      <c r="BI136" s="947"/>
      <c r="BJ136" s="948"/>
    </row>
    <row r="137" spans="4:68" ht="20.100000000000001" customHeight="1">
      <c r="D137" s="88"/>
      <c r="E137" s="176" t="s">
        <v>390</v>
      </c>
      <c r="F137" s="137"/>
      <c r="G137" s="845">
        <f>BG135</f>
        <v>30</v>
      </c>
      <c r="H137" s="845"/>
      <c r="I137" s="845"/>
      <c r="J137" s="845"/>
      <c r="K137" s="845"/>
      <c r="L137" s="845"/>
      <c r="M137" s="137" t="s">
        <v>136</v>
      </c>
      <c r="N137" s="137"/>
      <c r="O137" s="137"/>
      <c r="P137" s="137"/>
      <c r="Q137" s="137"/>
      <c r="R137" s="137"/>
      <c r="S137" s="137"/>
      <c r="T137" s="137" t="s">
        <v>391</v>
      </c>
      <c r="U137" s="137"/>
      <c r="V137" s="137"/>
      <c r="W137" s="137"/>
      <c r="X137" s="137"/>
      <c r="Y137" s="137">
        <v>8</v>
      </c>
      <c r="Z137" s="137" t="s">
        <v>392</v>
      </c>
      <c r="AA137" s="137"/>
      <c r="AB137" s="137"/>
      <c r="AC137" s="137"/>
      <c r="AD137" s="137"/>
      <c r="AE137" s="137"/>
      <c r="AF137" s="137"/>
      <c r="AG137" s="137" t="s">
        <v>393</v>
      </c>
      <c r="AH137" s="137"/>
      <c r="AI137" s="137"/>
      <c r="AJ137" s="137"/>
      <c r="AK137" s="176" t="s">
        <v>394</v>
      </c>
      <c r="AL137" s="137"/>
      <c r="AM137" s="949">
        <f>ROUNDDOWN(G137/Y137,1)</f>
        <v>3.7</v>
      </c>
      <c r="AN137" s="949"/>
      <c r="AO137" s="949"/>
      <c r="AP137" s="949"/>
      <c r="AQ137" s="949"/>
      <c r="AR137" s="949"/>
      <c r="AS137" s="137" t="s">
        <v>139</v>
      </c>
      <c r="AT137" s="137"/>
      <c r="AU137" s="137"/>
      <c r="AV137" s="137"/>
      <c r="AW137" s="137"/>
      <c r="AX137" s="137"/>
      <c r="AY137" s="137"/>
      <c r="AZ137" s="137"/>
      <c r="BA137" s="137"/>
      <c r="BB137" s="137"/>
      <c r="BC137" s="137"/>
      <c r="BD137" s="137"/>
      <c r="BE137" s="137"/>
      <c r="BF137" s="137"/>
      <c r="BG137" s="137"/>
      <c r="BH137" s="137"/>
      <c r="BI137" s="137"/>
      <c r="BJ137" s="9"/>
      <c r="BP137" s="163" t="s">
        <v>395</v>
      </c>
    </row>
    <row r="138" spans="4:68" ht="16.5" customHeight="1">
      <c r="D138" s="72" t="s">
        <v>396</v>
      </c>
      <c r="E138" s="60"/>
      <c r="F138" s="654" t="s">
        <v>397</v>
      </c>
      <c r="G138" s="654"/>
      <c r="H138" s="654"/>
      <c r="I138" s="654"/>
      <c r="J138" s="654"/>
      <c r="K138" s="654"/>
      <c r="L138" s="654"/>
      <c r="M138" s="654"/>
      <c r="N138" s="654"/>
      <c r="O138" s="654"/>
      <c r="P138" s="654"/>
      <c r="Q138" s="654"/>
      <c r="R138" s="654"/>
      <c r="S138" s="654"/>
      <c r="T138" s="654"/>
      <c r="U138" s="654"/>
      <c r="V138" s="654"/>
      <c r="W138" s="654"/>
      <c r="X138" s="654"/>
      <c r="Y138" s="654"/>
      <c r="Z138" s="654"/>
      <c r="AA138" s="654"/>
      <c r="AB138" s="654"/>
      <c r="AC138" s="654"/>
      <c r="AD138" s="654"/>
      <c r="AE138" s="654"/>
      <c r="AF138" s="654"/>
      <c r="AG138" s="654"/>
      <c r="AH138" s="654"/>
      <c r="AI138" s="654"/>
      <c r="AJ138" s="654"/>
      <c r="AK138" s="654"/>
      <c r="AL138" s="654"/>
      <c r="AM138" s="654"/>
      <c r="AN138" s="654"/>
      <c r="AO138" s="654"/>
      <c r="AP138" s="654"/>
      <c r="AQ138" s="654"/>
      <c r="AR138" s="654"/>
      <c r="AS138" s="654"/>
      <c r="AT138" s="654"/>
      <c r="AU138" s="654"/>
      <c r="AV138" s="654"/>
      <c r="AW138" s="654"/>
      <c r="AX138" s="654"/>
      <c r="AY138" s="654"/>
      <c r="AZ138" s="654"/>
      <c r="BA138" s="654"/>
      <c r="BB138" s="654"/>
      <c r="BC138" s="654"/>
      <c r="BD138" s="654"/>
      <c r="BE138" s="654"/>
      <c r="BF138" s="654"/>
      <c r="BG138" s="654"/>
      <c r="BH138" s="654"/>
      <c r="BI138" s="654"/>
      <c r="BJ138" s="654"/>
    </row>
    <row r="139" spans="4:68" ht="16.5" customHeight="1">
      <c r="D139" s="32"/>
      <c r="E139" s="32"/>
      <c r="F139" s="641"/>
      <c r="G139" s="641"/>
      <c r="H139" s="641"/>
      <c r="I139" s="641"/>
      <c r="J139" s="641"/>
      <c r="K139" s="641"/>
      <c r="L139" s="641"/>
      <c r="M139" s="641"/>
      <c r="N139" s="641"/>
      <c r="O139" s="641"/>
      <c r="P139" s="641"/>
      <c r="Q139" s="641"/>
      <c r="R139" s="641"/>
      <c r="S139" s="641"/>
      <c r="T139" s="641"/>
      <c r="U139" s="641"/>
      <c r="V139" s="641"/>
      <c r="W139" s="641"/>
      <c r="X139" s="641"/>
      <c r="Y139" s="641"/>
      <c r="Z139" s="641"/>
      <c r="AA139" s="641"/>
      <c r="AB139" s="641"/>
      <c r="AC139" s="641"/>
      <c r="AD139" s="641"/>
      <c r="AE139" s="641"/>
      <c r="AF139" s="641"/>
      <c r="AG139" s="641"/>
      <c r="AH139" s="641"/>
      <c r="AI139" s="641"/>
      <c r="AJ139" s="641"/>
      <c r="AK139" s="641"/>
      <c r="AL139" s="641"/>
      <c r="AM139" s="641"/>
      <c r="AN139" s="641"/>
      <c r="AO139" s="641"/>
      <c r="AP139" s="641"/>
      <c r="AQ139" s="641"/>
      <c r="AR139" s="641"/>
      <c r="AS139" s="641"/>
      <c r="AT139" s="641"/>
      <c r="AU139" s="641"/>
      <c r="AV139" s="641"/>
      <c r="AW139" s="641"/>
      <c r="AX139" s="641"/>
      <c r="AY139" s="641"/>
      <c r="AZ139" s="641"/>
      <c r="BA139" s="641"/>
      <c r="BB139" s="641"/>
      <c r="BC139" s="641"/>
      <c r="BD139" s="641"/>
      <c r="BE139" s="641"/>
      <c r="BF139" s="641"/>
      <c r="BG139" s="641"/>
      <c r="BH139" s="641"/>
      <c r="BI139" s="641"/>
      <c r="BJ139" s="641"/>
    </row>
    <row r="140" spans="4:68" ht="5.25" customHeight="1">
      <c r="D140" s="131"/>
      <c r="F140" s="32"/>
      <c r="G140" s="32"/>
      <c r="H140" s="32"/>
      <c r="I140" s="32"/>
      <c r="J140" s="32"/>
      <c r="K140" s="32"/>
      <c r="L140" s="32"/>
      <c r="M140" s="32"/>
      <c r="N140" s="32"/>
    </row>
    <row r="141" spans="4:68" ht="11.25" customHeight="1">
      <c r="D141" s="131"/>
      <c r="F141" s="32"/>
      <c r="G141" s="32"/>
      <c r="H141" s="32"/>
      <c r="I141" s="32"/>
      <c r="J141" s="32"/>
      <c r="K141" s="32"/>
      <c r="L141" s="32"/>
      <c r="M141" s="32"/>
      <c r="N141" s="32"/>
    </row>
    <row r="142" spans="4:68" ht="20.100000000000001" customHeight="1">
      <c r="D142" s="128" t="s">
        <v>279</v>
      </c>
      <c r="E142" s="37"/>
      <c r="F142" s="61"/>
      <c r="G142" s="61"/>
      <c r="H142" s="61"/>
      <c r="I142" s="61"/>
      <c r="J142" s="61"/>
      <c r="K142" s="61"/>
      <c r="L142" s="61"/>
      <c r="M142" s="61"/>
      <c r="N142" s="61"/>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8"/>
    </row>
    <row r="143" spans="4:68" ht="33.75" customHeight="1">
      <c r="D143" s="485" t="s">
        <v>116</v>
      </c>
      <c r="E143" s="486"/>
      <c r="F143" s="486"/>
      <c r="G143" s="486"/>
      <c r="H143" s="574" t="s">
        <v>117</v>
      </c>
      <c r="I143" s="618"/>
      <c r="J143" s="618"/>
      <c r="K143" s="618"/>
      <c r="L143" s="619"/>
      <c r="M143" s="635" t="s">
        <v>119</v>
      </c>
      <c r="N143" s="636"/>
      <c r="O143" s="636"/>
      <c r="P143" s="636"/>
      <c r="Q143" s="636"/>
      <c r="R143" s="636"/>
      <c r="S143" s="636"/>
      <c r="T143" s="636"/>
      <c r="U143" s="636"/>
      <c r="V143" s="636"/>
      <c r="W143" s="636"/>
      <c r="X143" s="636"/>
      <c r="Y143" s="636"/>
      <c r="Z143" s="636"/>
      <c r="AA143" s="636"/>
      <c r="AB143" s="636"/>
      <c r="AC143" s="636"/>
      <c r="AD143" s="636"/>
      <c r="AE143" s="636"/>
      <c r="AF143" s="636"/>
      <c r="AG143" s="636"/>
      <c r="AH143" s="636"/>
      <c r="AI143" s="636"/>
      <c r="AJ143" s="636"/>
      <c r="AK143" s="636"/>
      <c r="AL143" s="636"/>
      <c r="AM143" s="636"/>
      <c r="AN143" s="636"/>
      <c r="AO143" s="636"/>
      <c r="AP143" s="636"/>
      <c r="AQ143" s="636"/>
      <c r="AR143" s="636"/>
      <c r="AS143" s="636"/>
      <c r="AT143" s="636"/>
      <c r="AU143" s="636"/>
      <c r="AV143" s="636"/>
      <c r="AW143" s="636"/>
      <c r="AX143" s="636"/>
      <c r="AY143" s="636"/>
      <c r="AZ143" s="636"/>
      <c r="BA143" s="636"/>
      <c r="BB143" s="636"/>
      <c r="BC143" s="636"/>
      <c r="BD143" s="636"/>
      <c r="BE143" s="636"/>
      <c r="BF143" s="637"/>
      <c r="BG143" s="574" t="s">
        <v>118</v>
      </c>
      <c r="BH143" s="486"/>
      <c r="BI143" s="486"/>
      <c r="BJ143" s="487"/>
    </row>
    <row r="144" spans="4:68" ht="23.25" customHeight="1">
      <c r="D144" s="950" t="s">
        <v>398</v>
      </c>
      <c r="E144" s="951"/>
      <c r="F144" s="951"/>
      <c r="G144" s="952"/>
      <c r="H144" s="544" t="s">
        <v>130</v>
      </c>
      <c r="I144" s="545"/>
      <c r="J144" s="545"/>
      <c r="K144" s="545"/>
      <c r="L144" s="546"/>
      <c r="M144" s="136"/>
      <c r="N144" s="136" t="s">
        <v>120</v>
      </c>
      <c r="O144" s="136"/>
      <c r="P144" s="136"/>
      <c r="Q144" s="136"/>
      <c r="R144" s="136"/>
      <c r="S144" s="136"/>
      <c r="T144" s="136" t="s">
        <v>121</v>
      </c>
      <c r="U144" s="136"/>
      <c r="V144" s="136"/>
      <c r="W144" s="136"/>
      <c r="X144" s="136" t="s">
        <v>122</v>
      </c>
      <c r="Y144" s="136"/>
      <c r="Z144" s="136"/>
      <c r="AA144" s="136"/>
      <c r="AB144" s="136" t="s">
        <v>123</v>
      </c>
      <c r="AC144" s="136"/>
      <c r="AD144" s="136"/>
      <c r="AE144" s="136"/>
      <c r="AF144" s="136" t="s">
        <v>124</v>
      </c>
      <c r="AG144" s="136"/>
      <c r="AH144" s="136"/>
      <c r="AI144" s="136"/>
      <c r="AJ144" s="136" t="s">
        <v>125</v>
      </c>
      <c r="AK144" s="136"/>
      <c r="AL144" s="136"/>
      <c r="AM144" s="136"/>
      <c r="AN144" s="136" t="s">
        <v>126</v>
      </c>
      <c r="AO144" s="136"/>
      <c r="AP144" s="136"/>
      <c r="AQ144" s="136"/>
      <c r="AR144" s="136" t="s">
        <v>127</v>
      </c>
      <c r="AS144" s="136"/>
      <c r="AT144" s="136"/>
      <c r="AU144" s="136"/>
      <c r="AV144" s="136" t="s">
        <v>128</v>
      </c>
      <c r="AW144" s="136"/>
      <c r="AX144" s="136"/>
      <c r="AY144" s="136"/>
      <c r="AZ144" s="136" t="s">
        <v>129</v>
      </c>
      <c r="BA144" s="136"/>
      <c r="BB144" s="136"/>
      <c r="BC144" s="136"/>
      <c r="BD144" s="136"/>
      <c r="BE144" s="136"/>
      <c r="BF144" s="136"/>
      <c r="BG144" s="953">
        <v>8</v>
      </c>
      <c r="BH144" s="954"/>
      <c r="BI144" s="954"/>
      <c r="BJ144" s="955"/>
    </row>
    <row r="145" spans="4:62" ht="9.75" customHeight="1" thickBot="1">
      <c r="D145" s="927"/>
      <c r="E145" s="883"/>
      <c r="F145" s="883"/>
      <c r="G145" s="928"/>
      <c r="H145" s="555"/>
      <c r="I145" s="556"/>
      <c r="J145" s="556"/>
      <c r="K145" s="556"/>
      <c r="L145" s="557"/>
      <c r="M145" s="32"/>
      <c r="N145" s="62"/>
      <c r="O145" s="63"/>
      <c r="P145" s="66"/>
      <c r="Q145" s="63"/>
      <c r="R145" s="63"/>
      <c r="S145" s="63"/>
      <c r="T145" s="66"/>
      <c r="U145" s="63"/>
      <c r="V145" s="63"/>
      <c r="W145" s="63"/>
      <c r="X145" s="66"/>
      <c r="Y145" s="63"/>
      <c r="Z145" s="63"/>
      <c r="AA145" s="63"/>
      <c r="AB145" s="66"/>
      <c r="AC145" s="63"/>
      <c r="AD145" s="63"/>
      <c r="AE145" s="63"/>
      <c r="AF145" s="66"/>
      <c r="AG145" s="63"/>
      <c r="AH145" s="63"/>
      <c r="AI145" s="63"/>
      <c r="AJ145" s="66"/>
      <c r="AK145" s="63"/>
      <c r="AL145" s="63"/>
      <c r="AM145" s="63"/>
      <c r="AN145" s="66"/>
      <c r="AO145" s="63"/>
      <c r="AP145" s="63"/>
      <c r="AQ145" s="63"/>
      <c r="AR145" s="66"/>
      <c r="AS145" s="63"/>
      <c r="AT145" s="63"/>
      <c r="AU145" s="63"/>
      <c r="AV145" s="66"/>
      <c r="AW145" s="63"/>
      <c r="AX145" s="63"/>
      <c r="AY145" s="63"/>
      <c r="AZ145" s="66"/>
      <c r="BA145" s="63"/>
      <c r="BB145" s="63"/>
      <c r="BC145" s="63"/>
      <c r="BD145" s="63"/>
      <c r="BG145" s="935"/>
      <c r="BH145" s="936"/>
      <c r="BI145" s="936"/>
      <c r="BJ145" s="937"/>
    </row>
    <row r="146" spans="4:62" ht="9.75" customHeight="1">
      <c r="D146" s="927"/>
      <c r="E146" s="883"/>
      <c r="F146" s="883"/>
      <c r="G146" s="928"/>
      <c r="H146" s="555"/>
      <c r="I146" s="556"/>
      <c r="J146" s="556"/>
      <c r="K146" s="556"/>
      <c r="L146" s="557"/>
      <c r="M146" s="32"/>
      <c r="N146" s="64"/>
      <c r="O146" s="65"/>
      <c r="P146" s="67"/>
      <c r="Q146" s="65"/>
      <c r="R146" s="65"/>
      <c r="S146" s="65"/>
      <c r="T146" s="67"/>
      <c r="U146" s="65"/>
      <c r="V146" s="65"/>
      <c r="W146" s="65"/>
      <c r="X146" s="67"/>
      <c r="Y146" s="65"/>
      <c r="Z146" s="65"/>
      <c r="AA146" s="65"/>
      <c r="AB146" s="67"/>
      <c r="AC146" s="65"/>
      <c r="AD146" s="65"/>
      <c r="AE146" s="65"/>
      <c r="AF146" s="67"/>
      <c r="AG146" s="65"/>
      <c r="AH146" s="65"/>
      <c r="AI146" s="65"/>
      <c r="AJ146" s="67"/>
      <c r="AK146" s="65"/>
      <c r="AL146" s="65"/>
      <c r="AM146" s="65"/>
      <c r="AN146" s="67"/>
      <c r="AO146" s="65"/>
      <c r="AP146" s="65"/>
      <c r="AQ146" s="65"/>
      <c r="AR146" s="67"/>
      <c r="AS146" s="65"/>
      <c r="AT146" s="65"/>
      <c r="AU146" s="65"/>
      <c r="AV146" s="67"/>
      <c r="AW146" s="65"/>
      <c r="AX146" s="65"/>
      <c r="AY146" s="65"/>
      <c r="AZ146" s="67"/>
      <c r="BA146" s="65"/>
      <c r="BB146" s="65"/>
      <c r="BC146" s="65"/>
      <c r="BD146" s="65"/>
      <c r="BG146" s="935"/>
      <c r="BH146" s="936"/>
      <c r="BI146" s="936"/>
      <c r="BJ146" s="937"/>
    </row>
    <row r="147" spans="4:62" ht="12" customHeight="1">
      <c r="D147" s="929"/>
      <c r="E147" s="930"/>
      <c r="F147" s="930"/>
      <c r="G147" s="931"/>
      <c r="H147" s="555"/>
      <c r="I147" s="556"/>
      <c r="J147" s="556"/>
      <c r="K147" s="556"/>
      <c r="L147" s="557"/>
      <c r="M147" s="32"/>
      <c r="N147" s="32"/>
      <c r="BG147" s="935"/>
      <c r="BH147" s="936"/>
      <c r="BI147" s="936"/>
      <c r="BJ147" s="937"/>
    </row>
    <row r="148" spans="4:62" ht="16.5" customHeight="1">
      <c r="D148" s="938" t="s">
        <v>398</v>
      </c>
      <c r="E148" s="939"/>
      <c r="F148" s="939"/>
      <c r="G148" s="940"/>
      <c r="H148" s="552" t="s">
        <v>130</v>
      </c>
      <c r="I148" s="553"/>
      <c r="J148" s="553"/>
      <c r="K148" s="553"/>
      <c r="L148" s="554"/>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932">
        <v>8</v>
      </c>
      <c r="BH148" s="933"/>
      <c r="BI148" s="933"/>
      <c r="BJ148" s="934"/>
    </row>
    <row r="149" spans="4:62" ht="9.75" customHeight="1" thickBot="1">
      <c r="D149" s="927"/>
      <c r="E149" s="883"/>
      <c r="F149" s="883"/>
      <c r="G149" s="928"/>
      <c r="H149" s="555"/>
      <c r="I149" s="556"/>
      <c r="J149" s="556"/>
      <c r="K149" s="556"/>
      <c r="L149" s="557"/>
      <c r="M149" s="32"/>
      <c r="N149" s="62"/>
      <c r="O149" s="63"/>
      <c r="P149" s="66"/>
      <c r="Q149" s="63"/>
      <c r="R149" s="63"/>
      <c r="S149" s="63"/>
      <c r="T149" s="66"/>
      <c r="U149" s="63"/>
      <c r="V149" s="63"/>
      <c r="W149" s="63"/>
      <c r="X149" s="66"/>
      <c r="Y149" s="63"/>
      <c r="Z149" s="63"/>
      <c r="AA149" s="63"/>
      <c r="AB149" s="66"/>
      <c r="AC149" s="63"/>
      <c r="AD149" s="63"/>
      <c r="AE149" s="63"/>
      <c r="AF149" s="66"/>
      <c r="AG149" s="63"/>
      <c r="AH149" s="63"/>
      <c r="AI149" s="63"/>
      <c r="AJ149" s="66"/>
      <c r="AK149" s="63"/>
      <c r="AL149" s="63"/>
      <c r="AM149" s="63"/>
      <c r="AN149" s="66"/>
      <c r="AO149" s="63"/>
      <c r="AP149" s="63"/>
      <c r="AQ149" s="63"/>
      <c r="AR149" s="66"/>
      <c r="AS149" s="63"/>
      <c r="AT149" s="63"/>
      <c r="AU149" s="63"/>
      <c r="AV149" s="66"/>
      <c r="AW149" s="63"/>
      <c r="AX149" s="63"/>
      <c r="AY149" s="63"/>
      <c r="AZ149" s="66"/>
      <c r="BA149" s="63"/>
      <c r="BB149" s="63"/>
      <c r="BC149" s="63"/>
      <c r="BD149" s="63"/>
      <c r="BG149" s="935"/>
      <c r="BH149" s="936"/>
      <c r="BI149" s="936"/>
      <c r="BJ149" s="937"/>
    </row>
    <row r="150" spans="4:62" ht="9.75" customHeight="1">
      <c r="D150" s="927"/>
      <c r="E150" s="883"/>
      <c r="F150" s="883"/>
      <c r="G150" s="928"/>
      <c r="H150" s="555"/>
      <c r="I150" s="556"/>
      <c r="J150" s="556"/>
      <c r="K150" s="556"/>
      <c r="L150" s="557"/>
      <c r="M150" s="32"/>
      <c r="N150" s="64"/>
      <c r="O150" s="65"/>
      <c r="P150" s="67"/>
      <c r="Q150" s="65"/>
      <c r="R150" s="65"/>
      <c r="S150" s="65"/>
      <c r="T150" s="67"/>
      <c r="U150" s="65"/>
      <c r="V150" s="65"/>
      <c r="W150" s="65"/>
      <c r="X150" s="67"/>
      <c r="Y150" s="65"/>
      <c r="Z150" s="65"/>
      <c r="AA150" s="65"/>
      <c r="AB150" s="67"/>
      <c r="AC150" s="65"/>
      <c r="AD150" s="65"/>
      <c r="AE150" s="65"/>
      <c r="AF150" s="67"/>
      <c r="AG150" s="65"/>
      <c r="AH150" s="65"/>
      <c r="AI150" s="65"/>
      <c r="AJ150" s="67"/>
      <c r="AK150" s="65"/>
      <c r="AL150" s="65"/>
      <c r="AM150" s="65"/>
      <c r="AN150" s="67"/>
      <c r="AO150" s="65"/>
      <c r="AP150" s="65"/>
      <c r="AQ150" s="65"/>
      <c r="AR150" s="67"/>
      <c r="AS150" s="65"/>
      <c r="AT150" s="65"/>
      <c r="AU150" s="65"/>
      <c r="AV150" s="67"/>
      <c r="AW150" s="65"/>
      <c r="AX150" s="65"/>
      <c r="AY150" s="65"/>
      <c r="AZ150" s="67"/>
      <c r="BA150" s="65"/>
      <c r="BB150" s="65"/>
      <c r="BC150" s="65"/>
      <c r="BD150" s="65"/>
      <c r="BG150" s="935"/>
      <c r="BH150" s="936"/>
      <c r="BI150" s="936"/>
      <c r="BJ150" s="937"/>
    </row>
    <row r="151" spans="4:62" ht="12" customHeight="1">
      <c r="D151" s="927"/>
      <c r="E151" s="883"/>
      <c r="F151" s="883"/>
      <c r="G151" s="928"/>
      <c r="H151" s="555"/>
      <c r="I151" s="556"/>
      <c r="J151" s="556"/>
      <c r="K151" s="556"/>
      <c r="L151" s="557"/>
      <c r="M151" s="32"/>
      <c r="N151" s="32"/>
      <c r="BG151" s="935"/>
      <c r="BH151" s="936"/>
      <c r="BI151" s="936"/>
      <c r="BJ151" s="937"/>
    </row>
    <row r="152" spans="4:62" ht="16.5" customHeight="1">
      <c r="D152" s="938" t="s">
        <v>398</v>
      </c>
      <c r="E152" s="939"/>
      <c r="F152" s="939"/>
      <c r="G152" s="940"/>
      <c r="H152" s="552" t="s">
        <v>130</v>
      </c>
      <c r="I152" s="553"/>
      <c r="J152" s="553"/>
      <c r="K152" s="553"/>
      <c r="L152" s="554"/>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932">
        <v>8</v>
      </c>
      <c r="BH152" s="933"/>
      <c r="BI152" s="933"/>
      <c r="BJ152" s="934"/>
    </row>
    <row r="153" spans="4:62" ht="9.75" customHeight="1" thickBot="1">
      <c r="D153" s="927"/>
      <c r="E153" s="883"/>
      <c r="F153" s="883"/>
      <c r="G153" s="928"/>
      <c r="H153" s="555"/>
      <c r="I153" s="556"/>
      <c r="J153" s="556"/>
      <c r="K153" s="556"/>
      <c r="L153" s="557"/>
      <c r="M153" s="32"/>
      <c r="N153" s="62"/>
      <c r="O153" s="63"/>
      <c r="P153" s="66"/>
      <c r="Q153" s="63"/>
      <c r="R153" s="63"/>
      <c r="S153" s="63"/>
      <c r="T153" s="66"/>
      <c r="U153" s="63"/>
      <c r="V153" s="63"/>
      <c r="W153" s="63"/>
      <c r="X153" s="66"/>
      <c r="Y153" s="63"/>
      <c r="Z153" s="63"/>
      <c r="AA153" s="63"/>
      <c r="AB153" s="66"/>
      <c r="AC153" s="63"/>
      <c r="AD153" s="63"/>
      <c r="AE153" s="63"/>
      <c r="AF153" s="66"/>
      <c r="AG153" s="63"/>
      <c r="AH153" s="63"/>
      <c r="AI153" s="63"/>
      <c r="AJ153" s="66"/>
      <c r="AK153" s="63"/>
      <c r="AL153" s="63"/>
      <c r="AM153" s="63"/>
      <c r="AN153" s="66"/>
      <c r="AO153" s="63"/>
      <c r="AP153" s="63"/>
      <c r="AQ153" s="63"/>
      <c r="AR153" s="66"/>
      <c r="AS153" s="63"/>
      <c r="AT153" s="63"/>
      <c r="AU153" s="63"/>
      <c r="AV153" s="66"/>
      <c r="AW153" s="63"/>
      <c r="AX153" s="63"/>
      <c r="AY153" s="63"/>
      <c r="AZ153" s="66"/>
      <c r="BA153" s="63"/>
      <c r="BB153" s="63"/>
      <c r="BC153" s="63"/>
      <c r="BD153" s="63"/>
      <c r="BG153" s="935"/>
      <c r="BH153" s="936"/>
      <c r="BI153" s="936"/>
      <c r="BJ153" s="937"/>
    </row>
    <row r="154" spans="4:62" ht="9.75" customHeight="1">
      <c r="D154" s="927"/>
      <c r="E154" s="883"/>
      <c r="F154" s="883"/>
      <c r="G154" s="928"/>
      <c r="H154" s="555"/>
      <c r="I154" s="556"/>
      <c r="J154" s="556"/>
      <c r="K154" s="556"/>
      <c r="L154" s="557"/>
      <c r="M154" s="32"/>
      <c r="N154" s="64"/>
      <c r="O154" s="65"/>
      <c r="P154" s="67"/>
      <c r="Q154" s="65"/>
      <c r="R154" s="65"/>
      <c r="S154" s="65"/>
      <c r="T154" s="67"/>
      <c r="U154" s="65"/>
      <c r="V154" s="65"/>
      <c r="W154" s="65"/>
      <c r="X154" s="67"/>
      <c r="Y154" s="65"/>
      <c r="Z154" s="65"/>
      <c r="AA154" s="65"/>
      <c r="AB154" s="67"/>
      <c r="AC154" s="65"/>
      <c r="AD154" s="65"/>
      <c r="AE154" s="65"/>
      <c r="AF154" s="67"/>
      <c r="AG154" s="65"/>
      <c r="AH154" s="65"/>
      <c r="AI154" s="65"/>
      <c r="AJ154" s="67"/>
      <c r="AK154" s="65"/>
      <c r="AL154" s="65"/>
      <c r="AM154" s="65"/>
      <c r="AN154" s="67"/>
      <c r="AO154" s="65"/>
      <c r="AP154" s="65"/>
      <c r="AQ154" s="65"/>
      <c r="AR154" s="67"/>
      <c r="AS154" s="65"/>
      <c r="AT154" s="65"/>
      <c r="AU154" s="65"/>
      <c r="AV154" s="67"/>
      <c r="AW154" s="65"/>
      <c r="AX154" s="65"/>
      <c r="AY154" s="65"/>
      <c r="AZ154" s="67"/>
      <c r="BA154" s="65"/>
      <c r="BB154" s="65"/>
      <c r="BC154" s="65"/>
      <c r="BD154" s="65"/>
      <c r="BG154" s="935"/>
      <c r="BH154" s="936"/>
      <c r="BI154" s="936"/>
      <c r="BJ154" s="937"/>
    </row>
    <row r="155" spans="4:62" ht="12" customHeight="1">
      <c r="D155" s="929"/>
      <c r="E155" s="930"/>
      <c r="F155" s="930"/>
      <c r="G155" s="931"/>
      <c r="H155" s="571"/>
      <c r="I155" s="572"/>
      <c r="J155" s="572"/>
      <c r="K155" s="572"/>
      <c r="L155" s="573"/>
      <c r="M155" s="69"/>
      <c r="N155" s="69"/>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935"/>
      <c r="BH155" s="936"/>
      <c r="BI155" s="936"/>
      <c r="BJ155" s="937"/>
    </row>
    <row r="156" spans="4:62" ht="16.5" customHeight="1">
      <c r="D156" s="927" t="s">
        <v>398</v>
      </c>
      <c r="E156" s="883"/>
      <c r="F156" s="883"/>
      <c r="G156" s="928"/>
      <c r="H156" s="555" t="s">
        <v>130</v>
      </c>
      <c r="I156" s="556"/>
      <c r="J156" s="556"/>
      <c r="K156" s="556"/>
      <c r="L156" s="557"/>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932">
        <v>6</v>
      </c>
      <c r="BH156" s="933"/>
      <c r="BI156" s="933"/>
      <c r="BJ156" s="934"/>
    </row>
    <row r="157" spans="4:62" ht="9.75" customHeight="1" thickBot="1">
      <c r="D157" s="927"/>
      <c r="E157" s="883"/>
      <c r="F157" s="883"/>
      <c r="G157" s="928"/>
      <c r="H157" s="555"/>
      <c r="I157" s="556"/>
      <c r="J157" s="556"/>
      <c r="K157" s="556"/>
      <c r="L157" s="557"/>
      <c r="M157" s="32"/>
      <c r="N157" s="62"/>
      <c r="O157" s="63"/>
      <c r="P157" s="66"/>
      <c r="Q157" s="63"/>
      <c r="R157" s="63"/>
      <c r="S157" s="63"/>
      <c r="T157" s="66"/>
      <c r="U157" s="63"/>
      <c r="V157" s="63"/>
      <c r="W157" s="63"/>
      <c r="X157" s="66"/>
      <c r="Y157" s="63"/>
      <c r="Z157" s="63"/>
      <c r="AA157" s="63"/>
      <c r="AB157" s="66"/>
      <c r="AC157" s="63"/>
      <c r="AD157" s="63"/>
      <c r="AE157" s="63"/>
      <c r="AF157" s="66"/>
      <c r="AG157" s="63"/>
      <c r="AH157" s="63"/>
      <c r="AI157" s="63"/>
      <c r="AJ157" s="66"/>
      <c r="AK157" s="63"/>
      <c r="AL157" s="63"/>
      <c r="AM157" s="63"/>
      <c r="AN157" s="66"/>
      <c r="AO157" s="63"/>
      <c r="AP157" s="63"/>
      <c r="AQ157" s="63"/>
      <c r="AR157" s="66"/>
      <c r="AS157" s="63"/>
      <c r="AT157" s="63"/>
      <c r="AU157" s="63"/>
      <c r="AV157" s="66"/>
      <c r="AW157" s="63"/>
      <c r="AX157" s="63"/>
      <c r="AY157" s="63"/>
      <c r="AZ157" s="66"/>
      <c r="BA157" s="63"/>
      <c r="BB157" s="63"/>
      <c r="BC157" s="63"/>
      <c r="BD157" s="63"/>
      <c r="BG157" s="935"/>
      <c r="BH157" s="936"/>
      <c r="BI157" s="936"/>
      <c r="BJ157" s="937"/>
    </row>
    <row r="158" spans="4:62" ht="9.75" customHeight="1">
      <c r="D158" s="927"/>
      <c r="E158" s="883"/>
      <c r="F158" s="883"/>
      <c r="G158" s="928"/>
      <c r="H158" s="555"/>
      <c r="I158" s="556"/>
      <c r="J158" s="556"/>
      <c r="K158" s="556"/>
      <c r="L158" s="557"/>
      <c r="M158" s="32"/>
      <c r="N158" s="64"/>
      <c r="O158" s="65"/>
      <c r="P158" s="67"/>
      <c r="Q158" s="65"/>
      <c r="R158" s="65"/>
      <c r="S158" s="65"/>
      <c r="T158" s="67"/>
      <c r="U158" s="65"/>
      <c r="V158" s="65"/>
      <c r="W158" s="65"/>
      <c r="X158" s="67"/>
      <c r="Y158" s="65"/>
      <c r="Z158" s="65"/>
      <c r="AA158" s="65"/>
      <c r="AB158" s="67"/>
      <c r="AC158" s="65"/>
      <c r="AD158" s="65"/>
      <c r="AE158" s="65"/>
      <c r="AF158" s="67"/>
      <c r="AG158" s="65"/>
      <c r="AH158" s="65"/>
      <c r="AI158" s="65"/>
      <c r="AJ158" s="67"/>
      <c r="AK158" s="65"/>
      <c r="AL158" s="65"/>
      <c r="AM158" s="65"/>
      <c r="AN158" s="67"/>
      <c r="AO158" s="65"/>
      <c r="AP158" s="65"/>
      <c r="AQ158" s="65"/>
      <c r="AR158" s="67"/>
      <c r="AS158" s="65"/>
      <c r="AT158" s="65"/>
      <c r="AU158" s="65"/>
      <c r="AV158" s="67"/>
      <c r="AW158" s="65"/>
      <c r="AX158" s="65"/>
      <c r="AY158" s="65"/>
      <c r="AZ158" s="67"/>
      <c r="BA158" s="65"/>
      <c r="BB158" s="65"/>
      <c r="BC158" s="65"/>
      <c r="BD158" s="65"/>
      <c r="BG158" s="935"/>
      <c r="BH158" s="936"/>
      <c r="BI158" s="936"/>
      <c r="BJ158" s="937"/>
    </row>
    <row r="159" spans="4:62" ht="12" customHeight="1">
      <c r="D159" s="929"/>
      <c r="E159" s="930"/>
      <c r="F159" s="930"/>
      <c r="G159" s="931"/>
      <c r="H159" s="571"/>
      <c r="I159" s="572"/>
      <c r="J159" s="572"/>
      <c r="K159" s="572"/>
      <c r="L159" s="573"/>
      <c r="M159" s="69"/>
      <c r="N159" s="69"/>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935"/>
      <c r="BH159" s="936"/>
      <c r="BI159" s="936"/>
      <c r="BJ159" s="937"/>
    </row>
    <row r="160" spans="4:62" ht="16.5" customHeight="1">
      <c r="D160" s="521"/>
      <c r="E160" s="522"/>
      <c r="F160" s="522"/>
      <c r="G160" s="523"/>
      <c r="H160" s="552" t="s">
        <v>130</v>
      </c>
      <c r="I160" s="553"/>
      <c r="J160" s="553"/>
      <c r="K160" s="553"/>
      <c r="L160" s="554"/>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932"/>
      <c r="BH160" s="933"/>
      <c r="BI160" s="933"/>
      <c r="BJ160" s="934"/>
    </row>
    <row r="161" spans="4:73" ht="9.75" customHeight="1" thickBot="1">
      <c r="D161" s="524"/>
      <c r="E161" s="525"/>
      <c r="F161" s="525"/>
      <c r="G161" s="526"/>
      <c r="H161" s="555"/>
      <c r="I161" s="556"/>
      <c r="J161" s="556"/>
      <c r="K161" s="556"/>
      <c r="L161" s="557"/>
      <c r="M161" s="32"/>
      <c r="N161" s="62"/>
      <c r="O161" s="63"/>
      <c r="P161" s="66"/>
      <c r="Q161" s="63"/>
      <c r="R161" s="63"/>
      <c r="S161" s="63"/>
      <c r="T161" s="66"/>
      <c r="U161" s="63"/>
      <c r="V161" s="63"/>
      <c r="W161" s="63"/>
      <c r="X161" s="66"/>
      <c r="Y161" s="63"/>
      <c r="Z161" s="63"/>
      <c r="AA161" s="63"/>
      <c r="AB161" s="66"/>
      <c r="AC161" s="63"/>
      <c r="AD161" s="63"/>
      <c r="AE161" s="63"/>
      <c r="AF161" s="66"/>
      <c r="AG161" s="63"/>
      <c r="AH161" s="63"/>
      <c r="AI161" s="63"/>
      <c r="AJ161" s="66"/>
      <c r="AK161" s="63"/>
      <c r="AL161" s="63"/>
      <c r="AM161" s="63"/>
      <c r="AN161" s="66"/>
      <c r="AO161" s="63"/>
      <c r="AP161" s="63"/>
      <c r="AQ161" s="63"/>
      <c r="AR161" s="66"/>
      <c r="AS161" s="63"/>
      <c r="AT161" s="63"/>
      <c r="AU161" s="63"/>
      <c r="AV161" s="66"/>
      <c r="AW161" s="63"/>
      <c r="AX161" s="63"/>
      <c r="AY161" s="63"/>
      <c r="AZ161" s="66"/>
      <c r="BA161" s="63"/>
      <c r="BB161" s="63"/>
      <c r="BC161" s="63"/>
      <c r="BD161" s="63"/>
      <c r="BF161" s="7"/>
      <c r="BG161" s="935"/>
      <c r="BH161" s="936"/>
      <c r="BI161" s="936"/>
      <c r="BJ161" s="937"/>
    </row>
    <row r="162" spans="4:73" ht="9.75" customHeight="1">
      <c r="D162" s="524"/>
      <c r="E162" s="525"/>
      <c r="F162" s="525"/>
      <c r="G162" s="526"/>
      <c r="H162" s="555"/>
      <c r="I162" s="556"/>
      <c r="J162" s="556"/>
      <c r="K162" s="556"/>
      <c r="L162" s="557"/>
      <c r="M162" s="32"/>
      <c r="N162" s="64"/>
      <c r="O162" s="65"/>
      <c r="P162" s="67"/>
      <c r="Q162" s="65"/>
      <c r="R162" s="65"/>
      <c r="S162" s="65"/>
      <c r="T162" s="67"/>
      <c r="U162" s="65"/>
      <c r="V162" s="65"/>
      <c r="W162" s="65"/>
      <c r="X162" s="67"/>
      <c r="Y162" s="65"/>
      <c r="Z162" s="65"/>
      <c r="AA162" s="65"/>
      <c r="AB162" s="67"/>
      <c r="AC162" s="65"/>
      <c r="AD162" s="65"/>
      <c r="AE162" s="65"/>
      <c r="AF162" s="67"/>
      <c r="AG162" s="65"/>
      <c r="AH162" s="65"/>
      <c r="AI162" s="65"/>
      <c r="AJ162" s="67"/>
      <c r="AK162" s="65"/>
      <c r="AL162" s="65"/>
      <c r="AM162" s="65"/>
      <c r="AN162" s="67"/>
      <c r="AO162" s="65"/>
      <c r="AP162" s="65"/>
      <c r="AQ162" s="65"/>
      <c r="AR162" s="67"/>
      <c r="AS162" s="65"/>
      <c r="AT162" s="65"/>
      <c r="AU162" s="65"/>
      <c r="AV162" s="67"/>
      <c r="AW162" s="65"/>
      <c r="AX162" s="65"/>
      <c r="AY162" s="65"/>
      <c r="AZ162" s="67"/>
      <c r="BA162" s="65"/>
      <c r="BB162" s="65"/>
      <c r="BC162" s="65"/>
      <c r="BD162" s="65"/>
      <c r="BF162" s="7"/>
      <c r="BG162" s="935"/>
      <c r="BH162" s="936"/>
      <c r="BI162" s="936"/>
      <c r="BJ162" s="937"/>
    </row>
    <row r="163" spans="4:73" ht="12" customHeight="1">
      <c r="D163" s="651"/>
      <c r="E163" s="652"/>
      <c r="F163" s="652"/>
      <c r="G163" s="653"/>
      <c r="H163" s="518"/>
      <c r="I163" s="519"/>
      <c r="J163" s="519"/>
      <c r="K163" s="519"/>
      <c r="L163" s="520"/>
      <c r="M163" s="44"/>
      <c r="N163" s="44"/>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c r="AO163" s="137"/>
      <c r="AP163" s="137"/>
      <c r="AQ163" s="137"/>
      <c r="AR163" s="137"/>
      <c r="AS163" s="137"/>
      <c r="AT163" s="137"/>
      <c r="AU163" s="137"/>
      <c r="AV163" s="137"/>
      <c r="AW163" s="137"/>
      <c r="AX163" s="137"/>
      <c r="AY163" s="137"/>
      <c r="AZ163" s="137"/>
      <c r="BA163" s="137"/>
      <c r="BB163" s="137"/>
      <c r="BC163" s="137"/>
      <c r="BD163" s="137"/>
      <c r="BE163" s="137"/>
      <c r="BF163" s="9"/>
      <c r="BG163" s="943"/>
      <c r="BH163" s="944"/>
      <c r="BI163" s="944"/>
      <c r="BJ163" s="945"/>
    </row>
    <row r="164" spans="4:73" ht="15.75" customHeight="1">
      <c r="D164" s="130"/>
      <c r="E164" s="163" t="s">
        <v>134</v>
      </c>
      <c r="AW164" s="530" t="s">
        <v>135</v>
      </c>
      <c r="AX164" s="531"/>
      <c r="AY164" s="531"/>
      <c r="AZ164" s="531"/>
      <c r="BA164" s="531"/>
      <c r="BB164" s="531"/>
      <c r="BC164" s="531"/>
      <c r="BD164" s="531"/>
      <c r="BE164" s="531"/>
      <c r="BF164" s="532"/>
      <c r="BG164" s="935">
        <f>SUM(BG144:BJ163)</f>
        <v>30</v>
      </c>
      <c r="BH164" s="936"/>
      <c r="BI164" s="936"/>
      <c r="BJ164" s="937"/>
    </row>
    <row r="165" spans="4:73" ht="15.75" customHeight="1">
      <c r="D165" s="130"/>
      <c r="F165" s="163" t="s">
        <v>135</v>
      </c>
      <c r="AW165" s="533"/>
      <c r="AX165" s="534"/>
      <c r="AY165" s="534"/>
      <c r="AZ165" s="534"/>
      <c r="BA165" s="534"/>
      <c r="BB165" s="534"/>
      <c r="BC165" s="534"/>
      <c r="BD165" s="534"/>
      <c r="BE165" s="534"/>
      <c r="BF165" s="535"/>
      <c r="BG165" s="946"/>
      <c r="BH165" s="947"/>
      <c r="BI165" s="947"/>
      <c r="BJ165" s="948"/>
    </row>
    <row r="166" spans="4:73" ht="20.100000000000001" customHeight="1">
      <c r="D166" s="88"/>
      <c r="E166" s="176" t="s">
        <v>394</v>
      </c>
      <c r="F166" s="137"/>
      <c r="G166" s="845">
        <f>BG164</f>
        <v>30</v>
      </c>
      <c r="H166" s="845"/>
      <c r="I166" s="845"/>
      <c r="J166" s="845"/>
      <c r="K166" s="845"/>
      <c r="L166" s="845"/>
      <c r="M166" s="137" t="s">
        <v>136</v>
      </c>
      <c r="N166" s="137"/>
      <c r="O166" s="137"/>
      <c r="P166" s="137"/>
      <c r="Q166" s="137"/>
      <c r="R166" s="137"/>
      <c r="S166" s="137"/>
      <c r="T166" s="137" t="s">
        <v>399</v>
      </c>
      <c r="U166" s="137"/>
      <c r="V166" s="137"/>
      <c r="W166" s="137"/>
      <c r="X166" s="137"/>
      <c r="Y166" s="137">
        <v>8</v>
      </c>
      <c r="Z166" s="137" t="s">
        <v>392</v>
      </c>
      <c r="AA166" s="137"/>
      <c r="AB166" s="137"/>
      <c r="AC166" s="137"/>
      <c r="AD166" s="137"/>
      <c r="AE166" s="137"/>
      <c r="AF166" s="137"/>
      <c r="AG166" s="137" t="s">
        <v>393</v>
      </c>
      <c r="AH166" s="137"/>
      <c r="AI166" s="137"/>
      <c r="AJ166" s="137"/>
      <c r="AK166" s="176" t="s">
        <v>394</v>
      </c>
      <c r="AL166" s="137"/>
      <c r="AM166" s="949">
        <f>ROUNDDOWN(G166/Y166,1)</f>
        <v>3.7</v>
      </c>
      <c r="AN166" s="949"/>
      <c r="AO166" s="949"/>
      <c r="AP166" s="949"/>
      <c r="AQ166" s="949"/>
      <c r="AR166" s="949"/>
      <c r="AS166" s="137" t="s">
        <v>139</v>
      </c>
      <c r="AT166" s="137"/>
      <c r="AU166" s="137"/>
      <c r="AV166" s="137"/>
      <c r="AW166" s="137"/>
      <c r="AX166" s="137"/>
      <c r="AY166" s="137"/>
      <c r="AZ166" s="137"/>
      <c r="BA166" s="137"/>
      <c r="BB166" s="137"/>
      <c r="BC166" s="137"/>
      <c r="BD166" s="137"/>
      <c r="BE166" s="137"/>
      <c r="BF166" s="137"/>
      <c r="BG166" s="137"/>
      <c r="BH166" s="137"/>
      <c r="BI166" s="137"/>
      <c r="BJ166" s="9"/>
      <c r="BP166" s="163" t="s">
        <v>395</v>
      </c>
    </row>
    <row r="167" spans="4:73" ht="16.5" customHeight="1">
      <c r="D167" s="72" t="s">
        <v>396</v>
      </c>
      <c r="E167" s="60"/>
      <c r="F167" s="654" t="s">
        <v>397</v>
      </c>
      <c r="G167" s="654"/>
      <c r="H167" s="654"/>
      <c r="I167" s="654"/>
      <c r="J167" s="654"/>
      <c r="K167" s="654"/>
      <c r="L167" s="654"/>
      <c r="M167" s="654"/>
      <c r="N167" s="654"/>
      <c r="O167" s="654"/>
      <c r="P167" s="654"/>
      <c r="Q167" s="654"/>
      <c r="R167" s="654"/>
      <c r="S167" s="654"/>
      <c r="T167" s="654"/>
      <c r="U167" s="654"/>
      <c r="V167" s="654"/>
      <c r="W167" s="654"/>
      <c r="X167" s="654"/>
      <c r="Y167" s="654"/>
      <c r="Z167" s="654"/>
      <c r="AA167" s="654"/>
      <c r="AB167" s="654"/>
      <c r="AC167" s="654"/>
      <c r="AD167" s="654"/>
      <c r="AE167" s="654"/>
      <c r="AF167" s="654"/>
      <c r="AG167" s="654"/>
      <c r="AH167" s="654"/>
      <c r="AI167" s="654"/>
      <c r="AJ167" s="654"/>
      <c r="AK167" s="654"/>
      <c r="AL167" s="654"/>
      <c r="AM167" s="654"/>
      <c r="AN167" s="654"/>
      <c r="AO167" s="654"/>
      <c r="AP167" s="654"/>
      <c r="AQ167" s="654"/>
      <c r="AR167" s="654"/>
      <c r="AS167" s="654"/>
      <c r="AT167" s="654"/>
      <c r="AU167" s="654"/>
      <c r="AV167" s="654"/>
      <c r="AW167" s="654"/>
      <c r="AX167" s="654"/>
      <c r="AY167" s="654"/>
      <c r="AZ167" s="654"/>
      <c r="BA167" s="654"/>
      <c r="BB167" s="654"/>
      <c r="BC167" s="654"/>
      <c r="BD167" s="654"/>
      <c r="BE167" s="654"/>
      <c r="BF167" s="654"/>
      <c r="BG167" s="654"/>
      <c r="BH167" s="654"/>
      <c r="BI167" s="654"/>
      <c r="BJ167" s="654"/>
    </row>
    <row r="168" spans="4:73" ht="16.5" customHeight="1">
      <c r="D168" s="32"/>
      <c r="E168" s="32"/>
      <c r="F168" s="641"/>
      <c r="G168" s="641"/>
      <c r="H168" s="641"/>
      <c r="I168" s="641"/>
      <c r="J168" s="641"/>
      <c r="K168" s="641"/>
      <c r="L168" s="641"/>
      <c r="M168" s="641"/>
      <c r="N168" s="641"/>
      <c r="O168" s="641"/>
      <c r="P168" s="641"/>
      <c r="Q168" s="641"/>
      <c r="R168" s="641"/>
      <c r="S168" s="641"/>
      <c r="T168" s="641"/>
      <c r="U168" s="641"/>
      <c r="V168" s="641"/>
      <c r="W168" s="641"/>
      <c r="X168" s="641"/>
      <c r="Y168" s="641"/>
      <c r="Z168" s="641"/>
      <c r="AA168" s="641"/>
      <c r="AB168" s="641"/>
      <c r="AC168" s="641"/>
      <c r="AD168" s="641"/>
      <c r="AE168" s="641"/>
      <c r="AF168" s="641"/>
      <c r="AG168" s="641"/>
      <c r="AH168" s="641"/>
      <c r="AI168" s="641"/>
      <c r="AJ168" s="641"/>
      <c r="AK168" s="641"/>
      <c r="AL168" s="641"/>
      <c r="AM168" s="641"/>
      <c r="AN168" s="641"/>
      <c r="AO168" s="641"/>
      <c r="AP168" s="641"/>
      <c r="AQ168" s="641"/>
      <c r="AR168" s="641"/>
      <c r="AS168" s="641"/>
      <c r="AT168" s="641"/>
      <c r="AU168" s="641"/>
      <c r="AV168" s="641"/>
      <c r="AW168" s="641"/>
      <c r="AX168" s="641"/>
      <c r="AY168" s="641"/>
      <c r="AZ168" s="641"/>
      <c r="BA168" s="641"/>
      <c r="BB168" s="641"/>
      <c r="BC168" s="641"/>
      <c r="BD168" s="641"/>
      <c r="BE168" s="641"/>
      <c r="BF168" s="641"/>
      <c r="BG168" s="641"/>
      <c r="BH168" s="641"/>
      <c r="BI168" s="641"/>
      <c r="BJ168" s="641"/>
    </row>
    <row r="169" spans="4:73" ht="17.25" customHeight="1">
      <c r="D169" s="89"/>
      <c r="E169" s="89"/>
      <c r="F169" s="137"/>
      <c r="AO169" s="137"/>
      <c r="AP169" s="137"/>
      <c r="AQ169" s="28"/>
      <c r="AR169" s="28"/>
      <c r="AS169" s="28"/>
      <c r="AT169" s="28"/>
      <c r="AU169" s="28"/>
      <c r="AV169" s="137"/>
      <c r="AW169" s="137"/>
      <c r="AX169" s="137"/>
      <c r="AY169" s="137"/>
      <c r="AZ169" s="137"/>
      <c r="BA169" s="137"/>
      <c r="BB169" s="28"/>
      <c r="BC169" s="137"/>
      <c r="BD169" s="137"/>
      <c r="BE169" s="28"/>
      <c r="BF169" s="28"/>
      <c r="BG169" s="28"/>
      <c r="BH169" s="28"/>
      <c r="BI169" s="28"/>
      <c r="BJ169" s="137"/>
      <c r="BL169" s="90"/>
      <c r="BM169" s="90"/>
      <c r="BN169" s="90"/>
      <c r="BO169" s="90"/>
      <c r="BR169" s="90"/>
      <c r="BS169" s="90"/>
      <c r="BT169" s="90"/>
      <c r="BU169" s="90"/>
    </row>
    <row r="170" spans="4:73" ht="24.75" customHeight="1">
      <c r="D170" s="8" t="s">
        <v>400</v>
      </c>
      <c r="E170" s="534" t="s">
        <v>401</v>
      </c>
      <c r="F170" s="534"/>
      <c r="G170" s="536" t="s">
        <v>162</v>
      </c>
      <c r="H170" s="536"/>
      <c r="I170" s="536"/>
      <c r="J170" s="536"/>
      <c r="K170" s="536"/>
      <c r="L170" s="536"/>
      <c r="M170" s="536"/>
      <c r="N170" s="536"/>
      <c r="O170" s="536"/>
      <c r="P170" s="536"/>
      <c r="Q170" s="536"/>
      <c r="R170" s="536"/>
      <c r="S170" s="536"/>
      <c r="T170" s="536"/>
      <c r="U170" s="536"/>
      <c r="V170" s="536"/>
      <c r="W170" s="536"/>
      <c r="X170" s="536"/>
      <c r="Y170" s="536"/>
      <c r="Z170" s="38"/>
      <c r="AA170" s="37"/>
      <c r="AB170" s="37" t="s">
        <v>164</v>
      </c>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158"/>
      <c r="BL170" s="159"/>
      <c r="BM170" s="183"/>
      <c r="BN170" s="183"/>
      <c r="BQ170" s="90"/>
      <c r="BR170" s="90"/>
      <c r="BS170" s="90"/>
      <c r="BT170" s="90"/>
    </row>
    <row r="171" spans="4:73" ht="24.75" customHeight="1">
      <c r="D171" s="8" t="s">
        <v>400</v>
      </c>
      <c r="E171" s="534" t="s">
        <v>402</v>
      </c>
      <c r="F171" s="534"/>
      <c r="G171" s="536" t="s">
        <v>163</v>
      </c>
      <c r="H171" s="536"/>
      <c r="I171" s="536"/>
      <c r="J171" s="536"/>
      <c r="K171" s="536"/>
      <c r="L171" s="536"/>
      <c r="M171" s="536"/>
      <c r="N171" s="536"/>
      <c r="O171" s="536"/>
      <c r="P171" s="536"/>
      <c r="Q171" s="536"/>
      <c r="R171" s="536"/>
      <c r="S171" s="536"/>
      <c r="T171" s="536"/>
      <c r="U171" s="536"/>
      <c r="V171" s="536"/>
      <c r="W171" s="536"/>
      <c r="X171" s="536"/>
      <c r="Y171" s="536"/>
      <c r="Z171" s="38"/>
      <c r="AA171" s="37"/>
      <c r="AB171" s="37" t="s">
        <v>165</v>
      </c>
      <c r="AC171" s="37"/>
      <c r="AD171" s="37"/>
      <c r="AE171" s="37"/>
      <c r="AF171" s="37"/>
      <c r="AG171" s="37"/>
      <c r="AH171" s="37"/>
      <c r="AI171" s="37"/>
      <c r="AJ171" s="903">
        <v>0</v>
      </c>
      <c r="AK171" s="903"/>
      <c r="AL171" s="903"/>
      <c r="AM171" s="37" t="s">
        <v>166</v>
      </c>
      <c r="AN171" s="160"/>
      <c r="AO171" s="161"/>
      <c r="AP171" s="190"/>
      <c r="AQ171" s="190"/>
      <c r="AR171" s="37"/>
      <c r="AS171" s="37"/>
      <c r="AT171" s="37" t="s">
        <v>167</v>
      </c>
      <c r="AU171" s="37"/>
      <c r="AV171" s="37"/>
      <c r="AW171" s="37"/>
      <c r="AX171" s="37"/>
      <c r="AY171" s="37"/>
      <c r="AZ171" s="903">
        <v>1</v>
      </c>
      <c r="BA171" s="903"/>
      <c r="BB171" s="903"/>
      <c r="BC171" s="37" t="s">
        <v>166</v>
      </c>
      <c r="BD171" s="160"/>
      <c r="BE171" s="161"/>
      <c r="BF171" s="37"/>
      <c r="BG171" s="37"/>
      <c r="BH171" s="37"/>
      <c r="BI171" s="37"/>
      <c r="BJ171" s="37"/>
      <c r="BK171" s="6"/>
    </row>
    <row r="172" spans="4:73" ht="16.5" customHeight="1">
      <c r="D172" s="37"/>
      <c r="E172" s="170"/>
      <c r="F172" s="170"/>
      <c r="G172" s="196"/>
      <c r="H172" s="196"/>
      <c r="I172" s="196"/>
      <c r="J172" s="196"/>
      <c r="K172" s="196"/>
      <c r="L172" s="196"/>
      <c r="M172" s="196"/>
      <c r="N172" s="196"/>
      <c r="O172" s="196"/>
      <c r="P172" s="196"/>
      <c r="Q172" s="196"/>
      <c r="R172" s="196"/>
      <c r="S172" s="196"/>
      <c r="T172" s="196"/>
      <c r="U172" s="196"/>
      <c r="V172" s="196"/>
      <c r="W172" s="196"/>
      <c r="X172" s="196"/>
      <c r="Y172" s="196"/>
      <c r="Z172" s="37"/>
      <c r="AA172" s="37"/>
      <c r="AB172" s="37"/>
      <c r="AC172" s="37"/>
      <c r="AD172" s="37"/>
      <c r="AE172" s="37"/>
      <c r="AF172" s="37"/>
      <c r="AG172" s="37"/>
      <c r="AH172" s="37"/>
      <c r="AI172" s="37"/>
      <c r="AJ172" s="170"/>
      <c r="AK172" s="170"/>
      <c r="AL172" s="170"/>
      <c r="AM172" s="37"/>
      <c r="AN172" s="160"/>
      <c r="AO172" s="161"/>
      <c r="AP172" s="190"/>
      <c r="AQ172" s="190"/>
      <c r="AR172" s="37"/>
      <c r="AS172" s="37"/>
      <c r="AT172" s="37"/>
      <c r="AU172" s="37"/>
      <c r="AV172" s="37"/>
      <c r="AW172" s="37"/>
      <c r="AX172" s="37"/>
      <c r="AY172" s="37"/>
      <c r="AZ172" s="170"/>
      <c r="BA172" s="170"/>
      <c r="BB172" s="170"/>
      <c r="BC172" s="37"/>
      <c r="BD172" s="160"/>
      <c r="BE172" s="161"/>
      <c r="BF172" s="37"/>
      <c r="BG172" s="37"/>
      <c r="BH172" s="37"/>
      <c r="BI172" s="37"/>
      <c r="BJ172" s="37"/>
    </row>
    <row r="173" spans="4:73" ht="24" customHeight="1">
      <c r="D173" s="8"/>
      <c r="E173" s="534" t="s">
        <v>403</v>
      </c>
      <c r="F173" s="534"/>
      <c r="G173" s="137"/>
      <c r="H173" s="137" t="s">
        <v>194</v>
      </c>
      <c r="I173" s="137"/>
      <c r="J173" s="137"/>
      <c r="K173" s="137"/>
      <c r="L173" s="137"/>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137"/>
      <c r="AO173" s="137"/>
      <c r="AP173" s="137"/>
      <c r="AQ173" s="137"/>
      <c r="AR173" s="137"/>
      <c r="AV173" s="137"/>
      <c r="AW173" s="137"/>
      <c r="AX173" s="137"/>
      <c r="BA173" s="137"/>
      <c r="BB173" s="137"/>
      <c r="BC173" s="137"/>
      <c r="BD173" s="172"/>
      <c r="BF173" s="137"/>
      <c r="BG173" s="137"/>
      <c r="BH173" s="137"/>
      <c r="BK173" s="6"/>
      <c r="BM173" s="90"/>
      <c r="BN173" s="90"/>
      <c r="BQ173" s="90"/>
      <c r="BR173" s="90"/>
      <c r="BS173" s="90"/>
      <c r="BT173" s="90"/>
    </row>
    <row r="174" spans="4:73" ht="20.100000000000001" customHeight="1">
      <c r="D174" s="485" t="s">
        <v>228</v>
      </c>
      <c r="E174" s="486"/>
      <c r="F174" s="486"/>
      <c r="G174" s="486"/>
      <c r="H174" s="486"/>
      <c r="I174" s="486"/>
      <c r="J174" s="486"/>
      <c r="K174" s="486"/>
      <c r="L174" s="486"/>
      <c r="M174" s="486"/>
      <c r="N174" s="487"/>
      <c r="O174" s="485" t="s">
        <v>404</v>
      </c>
      <c r="P174" s="486"/>
      <c r="Q174" s="486"/>
      <c r="R174" s="486"/>
      <c r="S174" s="486"/>
      <c r="T174" s="486"/>
      <c r="U174" s="486"/>
      <c r="V174" s="486"/>
      <c r="W174" s="486"/>
      <c r="X174" s="486"/>
      <c r="Y174" s="486"/>
      <c r="Z174" s="486"/>
      <c r="AA174" s="486"/>
      <c r="AB174" s="486"/>
      <c r="AC174" s="486"/>
      <c r="AD174" s="486"/>
      <c r="AE174" s="516" t="s">
        <v>405</v>
      </c>
      <c r="AF174" s="517"/>
      <c r="AG174" s="517"/>
      <c r="AH174" s="517"/>
      <c r="AI174" s="517"/>
      <c r="AJ174" s="517"/>
      <c r="AK174" s="517"/>
      <c r="AL174" s="517"/>
      <c r="AM174" s="517"/>
      <c r="AN174" s="517"/>
      <c r="AO174" s="517"/>
      <c r="AP174" s="517"/>
      <c r="AQ174" s="517"/>
      <c r="AR174" s="517"/>
      <c r="AS174" s="517"/>
      <c r="AT174" s="517"/>
      <c r="AU174" s="485" t="s">
        <v>406</v>
      </c>
      <c r="AV174" s="486"/>
      <c r="AW174" s="486"/>
      <c r="AX174" s="486"/>
      <c r="AY174" s="486"/>
      <c r="AZ174" s="486"/>
      <c r="BA174" s="486"/>
      <c r="BB174" s="486"/>
      <c r="BC174" s="486"/>
      <c r="BD174" s="486"/>
      <c r="BE174" s="486"/>
      <c r="BF174" s="486"/>
      <c r="BG174" s="486"/>
      <c r="BH174" s="486"/>
      <c r="BI174" s="486"/>
      <c r="BJ174" s="487"/>
      <c r="BK174" s="6"/>
    </row>
    <row r="175" spans="4:73" ht="16.5" customHeight="1">
      <c r="D175" s="493" t="s">
        <v>229</v>
      </c>
      <c r="E175" s="494"/>
      <c r="F175" s="165"/>
      <c r="G175" s="875">
        <v>1</v>
      </c>
      <c r="H175" s="875"/>
      <c r="I175" s="875"/>
      <c r="J175" s="875"/>
      <c r="K175" s="875"/>
      <c r="L175" s="166" t="s">
        <v>72</v>
      </c>
      <c r="M175" s="166"/>
      <c r="N175" s="167"/>
      <c r="O175" s="165"/>
      <c r="P175" s="166"/>
      <c r="Q175" s="166"/>
      <c r="R175" s="166"/>
      <c r="S175" s="166"/>
      <c r="T175" s="875">
        <f>S178+Z178</f>
        <v>7</v>
      </c>
      <c r="U175" s="875"/>
      <c r="V175" s="875"/>
      <c r="W175" s="875"/>
      <c r="X175" s="875"/>
      <c r="Y175" s="875"/>
      <c r="Z175" s="875"/>
      <c r="AA175" s="166" t="s">
        <v>72</v>
      </c>
      <c r="AB175" s="166"/>
      <c r="AC175" s="166"/>
      <c r="AD175" s="166"/>
      <c r="AE175" s="133"/>
      <c r="AF175" s="134"/>
      <c r="AG175" s="134"/>
      <c r="AH175" s="166"/>
      <c r="AI175" s="875">
        <f>AH178+AQ178</f>
        <v>2</v>
      </c>
      <c r="AJ175" s="875"/>
      <c r="AK175" s="875"/>
      <c r="AL175" s="875"/>
      <c r="AM175" s="875"/>
      <c r="AN175" s="875"/>
      <c r="AO175" s="875"/>
      <c r="AP175" s="166" t="s">
        <v>72</v>
      </c>
      <c r="AQ175" s="166"/>
      <c r="AR175" s="134"/>
      <c r="AS175" s="134"/>
      <c r="AT175" s="134"/>
      <c r="AU175" s="2"/>
      <c r="AV175" s="136"/>
      <c r="AW175" s="136"/>
      <c r="AX175" s="166"/>
      <c r="AY175" s="875">
        <f>AX178+BF178</f>
        <v>10</v>
      </c>
      <c r="AZ175" s="875"/>
      <c r="BA175" s="875"/>
      <c r="BB175" s="875"/>
      <c r="BC175" s="875"/>
      <c r="BD175" s="875"/>
      <c r="BE175" s="875"/>
      <c r="BF175" s="166" t="s">
        <v>72</v>
      </c>
      <c r="BG175" s="166"/>
      <c r="BH175" s="136"/>
      <c r="BI175" s="136"/>
      <c r="BJ175" s="3"/>
      <c r="BK175" s="6"/>
    </row>
    <row r="176" spans="4:73" ht="16.5" customHeight="1">
      <c r="D176" s="495"/>
      <c r="E176" s="496"/>
      <c r="F176" s="139" t="s">
        <v>372</v>
      </c>
      <c r="G176" s="195"/>
      <c r="H176" s="919">
        <v>1</v>
      </c>
      <c r="I176" s="919"/>
      <c r="J176" s="919"/>
      <c r="K176" s="195" t="s">
        <v>373</v>
      </c>
      <c r="L176" s="195"/>
      <c r="M176" s="195" t="s">
        <v>72</v>
      </c>
      <c r="N176" s="140"/>
      <c r="O176" s="139"/>
      <c r="P176" s="195"/>
      <c r="Q176" s="195"/>
      <c r="R176" s="195"/>
      <c r="S176" s="195" t="s">
        <v>372</v>
      </c>
      <c r="T176" s="919">
        <f>ROUND(AM217+AM245-H176,1)</f>
        <v>6.4</v>
      </c>
      <c r="U176" s="919"/>
      <c r="V176" s="919"/>
      <c r="W176" s="919"/>
      <c r="X176" s="919"/>
      <c r="Y176" s="919"/>
      <c r="Z176" s="195" t="s">
        <v>373</v>
      </c>
      <c r="AA176" s="195"/>
      <c r="AB176" s="195" t="s">
        <v>72</v>
      </c>
      <c r="AC176" s="195"/>
      <c r="AD176" s="195"/>
      <c r="AE176" s="141"/>
      <c r="AF176" s="142"/>
      <c r="AG176" s="142"/>
      <c r="AH176" s="195" t="s">
        <v>372</v>
      </c>
      <c r="AI176" s="195"/>
      <c r="AJ176" s="919">
        <v>2</v>
      </c>
      <c r="AK176" s="919"/>
      <c r="AL176" s="919"/>
      <c r="AM176" s="919"/>
      <c r="AN176" s="919"/>
      <c r="AO176" s="195" t="s">
        <v>373</v>
      </c>
      <c r="AP176" s="195"/>
      <c r="AQ176" s="195" t="s">
        <v>72</v>
      </c>
      <c r="AR176" s="142"/>
      <c r="AS176" s="142"/>
      <c r="AT176" s="142"/>
      <c r="AU176" s="143"/>
      <c r="AV176" s="144"/>
      <c r="AW176" s="144"/>
      <c r="AX176" s="195" t="s">
        <v>372</v>
      </c>
      <c r="AY176" s="195"/>
      <c r="AZ176" s="919">
        <f>ROUND(H176+T176+AJ176,1)</f>
        <v>9.4</v>
      </c>
      <c r="BA176" s="919"/>
      <c r="BB176" s="919"/>
      <c r="BC176" s="919"/>
      <c r="BD176" s="919"/>
      <c r="BE176" s="195" t="s">
        <v>373</v>
      </c>
      <c r="BF176" s="195"/>
      <c r="BG176" s="195" t="s">
        <v>72</v>
      </c>
      <c r="BH176" s="144"/>
      <c r="BI176" s="144"/>
      <c r="BJ176" s="145"/>
      <c r="BK176" s="6"/>
      <c r="BP176" s="163" t="s">
        <v>374</v>
      </c>
    </row>
    <row r="177" spans="4:70" ht="20.100000000000001" customHeight="1">
      <c r="D177" s="495"/>
      <c r="E177" s="496"/>
      <c r="F177" s="146" t="s">
        <v>230</v>
      </c>
      <c r="G177" s="147"/>
      <c r="H177" s="147"/>
      <c r="I177" s="147"/>
      <c r="J177" s="147"/>
      <c r="K177" s="147"/>
      <c r="L177" s="147"/>
      <c r="M177" s="147"/>
      <c r="N177" s="147"/>
      <c r="O177" s="147"/>
      <c r="P177" s="147"/>
      <c r="Q177" s="147"/>
      <c r="R177" s="147"/>
      <c r="S177" s="147"/>
      <c r="T177" s="147"/>
      <c r="U177" s="147"/>
      <c r="V177" s="147"/>
      <c r="W177" s="147"/>
      <c r="X177" s="147"/>
      <c r="Y177" s="147"/>
      <c r="Z177" s="147"/>
      <c r="AA177" s="147"/>
      <c r="AB177" s="147"/>
      <c r="AC177" s="147"/>
      <c r="AD177" s="147"/>
      <c r="AE177" s="148"/>
      <c r="AF177" s="148"/>
      <c r="AG177" s="148"/>
      <c r="AH177" s="147"/>
      <c r="AI177" s="147"/>
      <c r="AJ177" s="147"/>
      <c r="AK177" s="147"/>
      <c r="AL177" s="147"/>
      <c r="AM177" s="147"/>
      <c r="AN177" s="147"/>
      <c r="AO177" s="147"/>
      <c r="AP177" s="147"/>
      <c r="AQ177" s="147"/>
      <c r="AR177" s="148"/>
      <c r="AS177" s="148"/>
      <c r="AT177" s="148"/>
      <c r="AU177" s="149"/>
      <c r="AV177" s="149"/>
      <c r="AW177" s="149"/>
      <c r="AX177" s="147"/>
      <c r="AY177" s="147"/>
      <c r="AZ177" s="147"/>
      <c r="BA177" s="147"/>
      <c r="BB177" s="147"/>
      <c r="BC177" s="147"/>
      <c r="BD177" s="147"/>
      <c r="BE177" s="147"/>
      <c r="BF177" s="147"/>
      <c r="BG177" s="147"/>
      <c r="BH177" s="149"/>
      <c r="BI177" s="149"/>
      <c r="BJ177" s="150"/>
      <c r="BK177" s="6"/>
      <c r="BQ177" s="163" t="s">
        <v>407</v>
      </c>
    </row>
    <row r="178" spans="4:70" ht="20.100000000000001" customHeight="1">
      <c r="D178" s="495"/>
      <c r="E178" s="496"/>
      <c r="F178" s="500" t="s">
        <v>2</v>
      </c>
      <c r="G178" s="500"/>
      <c r="H178" s="500"/>
      <c r="I178" s="501"/>
      <c r="J178" s="502" t="s">
        <v>231</v>
      </c>
      <c r="K178" s="500"/>
      <c r="L178" s="500"/>
      <c r="M178" s="500"/>
      <c r="N178" s="500"/>
      <c r="O178" s="93" t="s">
        <v>2</v>
      </c>
      <c r="P178" s="94"/>
      <c r="Q178" s="95"/>
      <c r="R178" s="95"/>
      <c r="S178" s="918">
        <f>S179+S180+S181+S183+S184</f>
        <v>5</v>
      </c>
      <c r="T178" s="918"/>
      <c r="U178" s="918"/>
      <c r="V178" s="210" t="s">
        <v>72</v>
      </c>
      <c r="W178" s="96" t="s">
        <v>231</v>
      </c>
      <c r="X178" s="94"/>
      <c r="Y178" s="94"/>
      <c r="Z178" s="918">
        <f>Z179+AA180+AA181+AA183+Z184</f>
        <v>2</v>
      </c>
      <c r="AA178" s="918"/>
      <c r="AB178" s="918"/>
      <c r="AC178" s="918"/>
      <c r="AD178" s="212" t="s">
        <v>72</v>
      </c>
      <c r="AE178" s="93" t="s">
        <v>2</v>
      </c>
      <c r="AF178" s="94"/>
      <c r="AG178" s="94"/>
      <c r="AH178" s="918">
        <f>AH179+AH180</f>
        <v>2</v>
      </c>
      <c r="AI178" s="918"/>
      <c r="AJ178" s="918"/>
      <c r="AK178" s="918"/>
      <c r="AL178" s="210" t="s">
        <v>72</v>
      </c>
      <c r="AM178" s="97" t="s">
        <v>231</v>
      </c>
      <c r="AN178" s="95"/>
      <c r="AO178" s="95"/>
      <c r="AP178" s="95"/>
      <c r="AQ178" s="918">
        <f>AQ179+AQ180</f>
        <v>0</v>
      </c>
      <c r="AR178" s="918"/>
      <c r="AS178" s="918"/>
      <c r="AT178" s="212" t="s">
        <v>72</v>
      </c>
      <c r="AU178" s="98" t="s">
        <v>2</v>
      </c>
      <c r="AV178" s="95"/>
      <c r="AW178" s="95"/>
      <c r="AX178" s="918">
        <f>G175+S178+AH178</f>
        <v>8</v>
      </c>
      <c r="AY178" s="918"/>
      <c r="AZ178" s="918"/>
      <c r="BA178" s="918"/>
      <c r="BB178" s="210" t="s">
        <v>72</v>
      </c>
      <c r="BC178" s="96" t="s">
        <v>231</v>
      </c>
      <c r="BD178" s="94"/>
      <c r="BE178" s="94"/>
      <c r="BF178" s="918">
        <f>Z178+AQ178</f>
        <v>2</v>
      </c>
      <c r="BG178" s="918"/>
      <c r="BH178" s="918"/>
      <c r="BI178" s="918"/>
      <c r="BJ178" s="212" t="s">
        <v>72</v>
      </c>
      <c r="BK178" s="39"/>
      <c r="BL178" s="90"/>
      <c r="BM178" s="90"/>
      <c r="BN178" s="90"/>
      <c r="BO178" s="90"/>
      <c r="BP178" s="90"/>
    </row>
    <row r="179" spans="4:70" ht="20.100000000000001" customHeight="1">
      <c r="D179" s="495"/>
      <c r="E179" s="496"/>
      <c r="F179" s="99" t="s">
        <v>376</v>
      </c>
      <c r="G179" s="100"/>
      <c r="H179" s="100"/>
      <c r="I179" s="100"/>
      <c r="J179" s="100"/>
      <c r="K179" s="100"/>
      <c r="L179" s="100"/>
      <c r="M179" s="100"/>
      <c r="N179" s="101"/>
      <c r="O179" s="102" t="s">
        <v>232</v>
      </c>
      <c r="P179" s="103"/>
      <c r="Q179" s="103"/>
      <c r="R179" s="103"/>
      <c r="S179" s="924">
        <v>2</v>
      </c>
      <c r="T179" s="924"/>
      <c r="U179" s="924"/>
      <c r="V179" s="213" t="s">
        <v>72</v>
      </c>
      <c r="W179" s="104" t="s">
        <v>232</v>
      </c>
      <c r="X179" s="103"/>
      <c r="Y179" s="103"/>
      <c r="Z179" s="924">
        <v>1</v>
      </c>
      <c r="AA179" s="924"/>
      <c r="AB179" s="924"/>
      <c r="AC179" s="924"/>
      <c r="AD179" s="214" t="s">
        <v>72</v>
      </c>
      <c r="AE179" s="102" t="s">
        <v>242</v>
      </c>
      <c r="AF179" s="103"/>
      <c r="AG179" s="103"/>
      <c r="AH179" s="924">
        <v>1</v>
      </c>
      <c r="AI179" s="924"/>
      <c r="AJ179" s="924"/>
      <c r="AK179" s="924"/>
      <c r="AL179" s="213" t="s">
        <v>72</v>
      </c>
      <c r="AM179" s="105" t="s">
        <v>242</v>
      </c>
      <c r="AN179" s="103"/>
      <c r="AO179" s="103"/>
      <c r="AP179" s="103"/>
      <c r="AQ179" s="508"/>
      <c r="AR179" s="508"/>
      <c r="AS179" s="508"/>
      <c r="AT179" s="214" t="s">
        <v>72</v>
      </c>
      <c r="AU179" s="165"/>
      <c r="AV179" s="166"/>
      <c r="AW179" s="166"/>
      <c r="AX179" s="166"/>
      <c r="AY179" s="166"/>
      <c r="AZ179" s="166"/>
      <c r="BA179" s="166"/>
      <c r="BB179" s="106"/>
      <c r="BC179" s="166"/>
      <c r="BD179" s="166"/>
      <c r="BE179" s="166"/>
      <c r="BF179" s="166"/>
      <c r="BG179" s="166"/>
      <c r="BH179" s="166"/>
      <c r="BI179" s="166"/>
      <c r="BJ179" s="167"/>
      <c r="BK179" s="172"/>
      <c r="BL179" s="172"/>
      <c r="BM179" s="172"/>
      <c r="BN179" s="172"/>
    </row>
    <row r="180" spans="4:70" ht="20.100000000000001" customHeight="1">
      <c r="D180" s="495"/>
      <c r="E180" s="496"/>
      <c r="F180" s="107" t="s">
        <v>377</v>
      </c>
      <c r="G180" s="108"/>
      <c r="H180" s="108"/>
      <c r="I180" s="108"/>
      <c r="J180" s="108"/>
      <c r="K180" s="108"/>
      <c r="L180" s="108"/>
      <c r="M180" s="108"/>
      <c r="N180" s="109"/>
      <c r="O180" s="110" t="s">
        <v>233</v>
      </c>
      <c r="P180" s="1"/>
      <c r="Q180" s="1"/>
      <c r="R180" s="1"/>
      <c r="S180" s="926"/>
      <c r="T180" s="926"/>
      <c r="U180" s="926"/>
      <c r="V180" s="215" t="s">
        <v>72</v>
      </c>
      <c r="W180" s="1" t="s">
        <v>233</v>
      </c>
      <c r="X180" s="1"/>
      <c r="Y180" s="1"/>
      <c r="Z180" s="219"/>
      <c r="AA180" s="926"/>
      <c r="AB180" s="926"/>
      <c r="AC180" s="926"/>
      <c r="AD180" s="119" t="s">
        <v>72</v>
      </c>
      <c r="AE180" s="110" t="s">
        <v>52</v>
      </c>
      <c r="AF180" s="111"/>
      <c r="AG180" s="111"/>
      <c r="AH180" s="926">
        <v>1</v>
      </c>
      <c r="AI180" s="926"/>
      <c r="AJ180" s="926"/>
      <c r="AK180" s="926"/>
      <c r="AL180" s="215" t="s">
        <v>72</v>
      </c>
      <c r="AM180" s="48" t="s">
        <v>52</v>
      </c>
      <c r="AN180" s="111"/>
      <c r="AO180" s="111"/>
      <c r="AP180" s="112"/>
      <c r="AQ180" s="506"/>
      <c r="AR180" s="506"/>
      <c r="AS180" s="506"/>
      <c r="AT180" s="119" t="s">
        <v>72</v>
      </c>
      <c r="AU180" s="25"/>
      <c r="AV180" s="24"/>
      <c r="AW180" s="24"/>
      <c r="AX180" s="24"/>
      <c r="AY180" s="24"/>
      <c r="AZ180" s="24"/>
      <c r="BA180" s="24"/>
      <c r="BB180" s="113"/>
      <c r="BC180" s="24"/>
      <c r="BD180" s="24"/>
      <c r="BE180" s="24"/>
      <c r="BF180" s="24"/>
      <c r="BG180" s="24"/>
      <c r="BH180" s="24"/>
      <c r="BI180" s="24"/>
      <c r="BJ180" s="114"/>
      <c r="BK180" s="24"/>
      <c r="BL180" s="24"/>
      <c r="BM180" s="24"/>
      <c r="BN180" s="24"/>
      <c r="BO180" s="24"/>
      <c r="BP180" s="24"/>
    </row>
    <row r="181" spans="4:70" ht="20.100000000000001" customHeight="1">
      <c r="D181" s="495"/>
      <c r="E181" s="496"/>
      <c r="F181" s="107" t="s">
        <v>378</v>
      </c>
      <c r="G181" s="108"/>
      <c r="H181" s="108"/>
      <c r="I181" s="108"/>
      <c r="J181" s="108"/>
      <c r="K181" s="108"/>
      <c r="L181" s="108"/>
      <c r="M181" s="108"/>
      <c r="N181" s="109"/>
      <c r="O181" s="110" t="s">
        <v>243</v>
      </c>
      <c r="P181" s="1"/>
      <c r="Q181" s="1"/>
      <c r="R181" s="1"/>
      <c r="S181" s="926"/>
      <c r="T181" s="926"/>
      <c r="U181" s="926"/>
      <c r="V181" s="215" t="s">
        <v>72</v>
      </c>
      <c r="W181" s="48" t="s">
        <v>243</v>
      </c>
      <c r="X181" s="1"/>
      <c r="Y181" s="1"/>
      <c r="Z181" s="219"/>
      <c r="AA181" s="926"/>
      <c r="AB181" s="926"/>
      <c r="AC181" s="926"/>
      <c r="AD181" s="119" t="s">
        <v>72</v>
      </c>
      <c r="AE181" s="110" t="s">
        <v>372</v>
      </c>
      <c r="AF181" s="923" t="s">
        <v>379</v>
      </c>
      <c r="AG181" s="923"/>
      <c r="AH181" s="923"/>
      <c r="AI181" s="923"/>
      <c r="AJ181" s="923"/>
      <c r="AK181" s="1" t="s">
        <v>373</v>
      </c>
      <c r="AL181" s="115"/>
      <c r="AM181" s="48" t="s">
        <v>372</v>
      </c>
      <c r="AN181" s="111"/>
      <c r="AO181" s="540"/>
      <c r="AP181" s="540"/>
      <c r="AQ181" s="540"/>
      <c r="AR181" s="540"/>
      <c r="AS181" s="1" t="s">
        <v>373</v>
      </c>
      <c r="AT181" s="115"/>
      <c r="AU181" s="25"/>
      <c r="AV181" s="24"/>
      <c r="AW181" s="24"/>
      <c r="AX181" s="24"/>
      <c r="AY181" s="24"/>
      <c r="AZ181" s="24"/>
      <c r="BA181" s="24"/>
      <c r="BB181" s="113"/>
      <c r="BC181" s="24"/>
      <c r="BD181" s="24"/>
      <c r="BE181" s="24"/>
      <c r="BF181" s="24"/>
      <c r="BG181" s="24"/>
      <c r="BH181" s="24"/>
      <c r="BI181" s="24"/>
      <c r="BJ181" s="114"/>
      <c r="BK181" s="24"/>
      <c r="BL181" s="24"/>
      <c r="BM181" s="24"/>
      <c r="BN181" s="24"/>
      <c r="BO181" s="24"/>
      <c r="BP181" s="24"/>
    </row>
    <row r="182" spans="4:70" ht="20.100000000000001" customHeight="1">
      <c r="D182" s="495"/>
      <c r="E182" s="496"/>
      <c r="F182" s="646" t="s">
        <v>380</v>
      </c>
      <c r="G182" s="647"/>
      <c r="H182" s="647"/>
      <c r="I182" s="647"/>
      <c r="J182" s="647"/>
      <c r="K182" s="647"/>
      <c r="L182" s="647"/>
      <c r="M182" s="647"/>
      <c r="N182" s="648"/>
      <c r="O182" s="151" t="s">
        <v>234</v>
      </c>
      <c r="P182" s="1"/>
      <c r="Q182" s="1"/>
      <c r="R182" s="1"/>
      <c r="S182" s="219"/>
      <c r="T182" s="219"/>
      <c r="U182" s="219"/>
      <c r="V182" s="152"/>
      <c r="W182" s="153" t="s">
        <v>234</v>
      </c>
      <c r="X182" s="1"/>
      <c r="Y182" s="1"/>
      <c r="Z182" s="219"/>
      <c r="AA182" s="219"/>
      <c r="AB182" s="219"/>
      <c r="AC182" s="219"/>
      <c r="AD182" s="154"/>
      <c r="AE182" s="110"/>
      <c r="AF182" s="111"/>
      <c r="AG182" s="540"/>
      <c r="AH182" s="540"/>
      <c r="AI182" s="540"/>
      <c r="AJ182" s="540"/>
      <c r="AK182" s="1"/>
      <c r="AL182" s="115"/>
      <c r="AM182" s="48"/>
      <c r="AN182" s="111"/>
      <c r="AO182" s="540"/>
      <c r="AP182" s="540"/>
      <c r="AQ182" s="540"/>
      <c r="AR182" s="540"/>
      <c r="AS182" s="1"/>
      <c r="AT182" s="115"/>
      <c r="AU182" s="116"/>
      <c r="AV182" s="1"/>
      <c r="BB182" s="117"/>
      <c r="BH182" s="90"/>
      <c r="BI182" s="90"/>
      <c r="BJ182" s="29"/>
      <c r="BK182" s="90"/>
      <c r="BL182" s="90"/>
      <c r="BM182" s="90"/>
      <c r="BN182" s="90"/>
      <c r="BO182" s="90"/>
      <c r="BP182" s="90"/>
      <c r="BQ182" s="90"/>
      <c r="BR182" s="90"/>
    </row>
    <row r="183" spans="4:70" ht="20.100000000000001" customHeight="1">
      <c r="D183" s="495"/>
      <c r="E183" s="496"/>
      <c r="F183" s="646"/>
      <c r="G183" s="647"/>
      <c r="H183" s="647"/>
      <c r="I183" s="647"/>
      <c r="J183" s="647"/>
      <c r="K183" s="647"/>
      <c r="L183" s="647"/>
      <c r="M183" s="647"/>
      <c r="N183" s="648"/>
      <c r="O183" s="110" t="s">
        <v>235</v>
      </c>
      <c r="P183" s="112"/>
      <c r="Q183" s="112"/>
      <c r="R183" s="1"/>
      <c r="S183" s="926"/>
      <c r="T183" s="926"/>
      <c r="U183" s="926"/>
      <c r="V183" s="215" t="s">
        <v>72</v>
      </c>
      <c r="W183" s="1" t="s">
        <v>235</v>
      </c>
      <c r="X183" s="112"/>
      <c r="Y183" s="112"/>
      <c r="Z183" s="219"/>
      <c r="AA183" s="926"/>
      <c r="AB183" s="926"/>
      <c r="AC183" s="926"/>
      <c r="AD183" s="119" t="s">
        <v>72</v>
      </c>
      <c r="AE183" s="118"/>
      <c r="AF183" s="111"/>
      <c r="AG183" s="1"/>
      <c r="AH183" s="1"/>
      <c r="AI183" s="1"/>
      <c r="AJ183" s="1"/>
      <c r="AK183" s="1"/>
      <c r="AL183" s="111"/>
      <c r="AM183" s="48"/>
      <c r="AN183" s="1"/>
      <c r="AO183" s="1"/>
      <c r="AP183" s="1"/>
      <c r="AQ183" s="111"/>
      <c r="AR183" s="111"/>
      <c r="AS183" s="1"/>
      <c r="AT183" s="119"/>
      <c r="AU183" s="110"/>
      <c r="AV183" s="111"/>
      <c r="AW183" s="111"/>
      <c r="AZ183" s="24"/>
      <c r="BA183" s="24"/>
      <c r="BB183" s="117"/>
      <c r="BG183" s="24"/>
      <c r="BJ183" s="7"/>
      <c r="BK183" s="24"/>
      <c r="BL183" s="24"/>
      <c r="BR183" s="24"/>
    </row>
    <row r="184" spans="4:70" ht="20.100000000000001" customHeight="1">
      <c r="D184" s="495"/>
      <c r="E184" s="496"/>
      <c r="F184" s="107" t="s">
        <v>381</v>
      </c>
      <c r="G184" s="108"/>
      <c r="H184" s="108"/>
      <c r="I184" s="108"/>
      <c r="J184" s="108"/>
      <c r="K184" s="108"/>
      <c r="L184" s="108"/>
      <c r="M184" s="108"/>
      <c r="N184" s="109"/>
      <c r="O184" s="110" t="s">
        <v>52</v>
      </c>
      <c r="P184" s="111"/>
      <c r="Q184" s="111"/>
      <c r="R184" s="112"/>
      <c r="S184" s="926">
        <v>3</v>
      </c>
      <c r="T184" s="926"/>
      <c r="U184" s="926"/>
      <c r="V184" s="215" t="s">
        <v>72</v>
      </c>
      <c r="W184" s="1" t="s">
        <v>52</v>
      </c>
      <c r="X184" s="111"/>
      <c r="Y184" s="111"/>
      <c r="Z184" s="926">
        <v>1</v>
      </c>
      <c r="AA184" s="926"/>
      <c r="AB184" s="926"/>
      <c r="AC184" s="926"/>
      <c r="AD184" s="119" t="s">
        <v>72</v>
      </c>
      <c r="AE184" s="110"/>
      <c r="AF184" s="1"/>
      <c r="AG184" s="1"/>
      <c r="AH184" s="1"/>
      <c r="AI184" s="1"/>
      <c r="AJ184" s="1"/>
      <c r="AK184" s="1"/>
      <c r="AL184" s="1"/>
      <c r="AM184" s="48"/>
      <c r="AN184" s="1"/>
      <c r="AO184" s="1"/>
      <c r="AP184" s="1"/>
      <c r="AQ184" s="1"/>
      <c r="AR184" s="1"/>
      <c r="AS184" s="1"/>
      <c r="AT184" s="119"/>
      <c r="AU184" s="110"/>
      <c r="AV184" s="1"/>
      <c r="AW184" s="1"/>
      <c r="BB184" s="117"/>
      <c r="BJ184" s="7"/>
    </row>
    <row r="185" spans="4:70" ht="20.100000000000001" customHeight="1">
      <c r="D185" s="495"/>
      <c r="E185" s="496"/>
      <c r="F185" s="107" t="s">
        <v>382</v>
      </c>
      <c r="G185" s="24"/>
      <c r="H185" s="24"/>
      <c r="I185" s="24"/>
      <c r="J185" s="31"/>
      <c r="K185" s="90"/>
      <c r="L185" s="90"/>
      <c r="M185" s="90"/>
      <c r="N185" s="90"/>
      <c r="O185" s="110" t="s">
        <v>372</v>
      </c>
      <c r="P185" s="923" t="s">
        <v>383</v>
      </c>
      <c r="Q185" s="923"/>
      <c r="R185" s="923"/>
      <c r="S185" s="923"/>
      <c r="T185" s="923"/>
      <c r="U185" s="1" t="s">
        <v>373</v>
      </c>
      <c r="V185" s="120"/>
      <c r="W185" s="1" t="s">
        <v>372</v>
      </c>
      <c r="X185" s="923" t="s">
        <v>383</v>
      </c>
      <c r="Y185" s="923"/>
      <c r="Z185" s="923"/>
      <c r="AA185" s="923"/>
      <c r="AB185" s="923"/>
      <c r="AC185" s="1" t="s">
        <v>373</v>
      </c>
      <c r="AD185" s="115"/>
      <c r="AE185" s="110"/>
      <c r="AF185" s="1"/>
      <c r="AG185" s="1"/>
      <c r="AH185" s="1"/>
      <c r="AI185" s="1"/>
      <c r="AJ185" s="1"/>
      <c r="AK185" s="1"/>
      <c r="AL185" s="1"/>
      <c r="AM185" s="48"/>
      <c r="AN185" s="1"/>
      <c r="AO185" s="1"/>
      <c r="AP185" s="1"/>
      <c r="AQ185" s="1"/>
      <c r="AR185" s="1"/>
      <c r="AS185" s="1"/>
      <c r="AT185" s="1"/>
      <c r="AU185" s="110"/>
      <c r="AV185" s="1"/>
      <c r="AW185" s="1"/>
      <c r="BB185" s="117"/>
      <c r="BJ185" s="7"/>
    </row>
    <row r="186" spans="4:70" ht="19.5" customHeight="1">
      <c r="D186" s="495"/>
      <c r="E186" s="496"/>
      <c r="F186" s="107" t="s">
        <v>241</v>
      </c>
      <c r="G186" s="24"/>
      <c r="H186" s="24"/>
      <c r="I186" s="24"/>
      <c r="J186" s="31"/>
      <c r="K186" s="90"/>
      <c r="L186" s="90"/>
      <c r="M186" s="90"/>
      <c r="N186" s="90"/>
      <c r="O186" s="6"/>
      <c r="V186" s="117"/>
      <c r="AE186" s="6"/>
      <c r="AM186" s="121"/>
      <c r="AU186" s="6"/>
      <c r="BB186" s="117"/>
      <c r="BJ186" s="7"/>
    </row>
    <row r="187" spans="4:70" ht="19.5" customHeight="1">
      <c r="D187" s="497"/>
      <c r="E187" s="498"/>
      <c r="F187" s="122" t="s">
        <v>384</v>
      </c>
      <c r="G187" s="44"/>
      <c r="H187" s="44"/>
      <c r="I187" s="44"/>
      <c r="J187" s="44"/>
      <c r="K187" s="44"/>
      <c r="L187" s="28"/>
      <c r="M187" s="28"/>
      <c r="N187" s="28"/>
      <c r="O187" s="8"/>
      <c r="P187" s="137"/>
      <c r="Q187" s="137"/>
      <c r="R187" s="137"/>
      <c r="S187" s="137"/>
      <c r="T187" s="137"/>
      <c r="U187" s="137"/>
      <c r="V187" s="123"/>
      <c r="W187" s="137"/>
      <c r="X187" s="137"/>
      <c r="Y187" s="137"/>
      <c r="Z187" s="137"/>
      <c r="AA187" s="137"/>
      <c r="AB187" s="137"/>
      <c r="AC187" s="137"/>
      <c r="AD187" s="137"/>
      <c r="AE187" s="8"/>
      <c r="AF187" s="137"/>
      <c r="AG187" s="137"/>
      <c r="AH187" s="137"/>
      <c r="AI187" s="137"/>
      <c r="AJ187" s="137"/>
      <c r="AK187" s="137"/>
      <c r="AL187" s="137"/>
      <c r="AM187" s="124"/>
      <c r="AN187" s="137"/>
      <c r="AO187" s="137"/>
      <c r="AP187" s="137"/>
      <c r="AQ187" s="137"/>
      <c r="AR187" s="137"/>
      <c r="AS187" s="137"/>
      <c r="AT187" s="137"/>
      <c r="AU187" s="8"/>
      <c r="AV187" s="137"/>
      <c r="AW187" s="137"/>
      <c r="AX187" s="137"/>
      <c r="AY187" s="137"/>
      <c r="AZ187" s="137"/>
      <c r="BA187" s="137"/>
      <c r="BB187" s="123"/>
      <c r="BC187" s="137"/>
      <c r="BD187" s="137"/>
      <c r="BE187" s="137"/>
      <c r="BF187" s="137"/>
      <c r="BG187" s="137"/>
      <c r="BH187" s="137"/>
      <c r="BI187" s="137"/>
      <c r="BJ187" s="9"/>
      <c r="BK187" s="6"/>
    </row>
    <row r="188" spans="4:70" ht="16.5" customHeight="1">
      <c r="D188" s="71" t="s">
        <v>385</v>
      </c>
      <c r="E188" s="32"/>
      <c r="F188" s="649" t="s">
        <v>277</v>
      </c>
      <c r="G188" s="649"/>
      <c r="H188" s="649"/>
      <c r="I188" s="649"/>
      <c r="J188" s="649"/>
      <c r="K188" s="649"/>
      <c r="L188" s="649"/>
      <c r="M188" s="649"/>
      <c r="N188" s="649"/>
      <c r="O188" s="649"/>
      <c r="P188" s="649"/>
      <c r="Q188" s="649"/>
      <c r="R188" s="649"/>
      <c r="S188" s="649"/>
      <c r="T188" s="649"/>
      <c r="U188" s="649"/>
      <c r="V188" s="649"/>
      <c r="W188" s="649"/>
      <c r="X188" s="649"/>
      <c r="Y188" s="649"/>
      <c r="Z188" s="649"/>
      <c r="AA188" s="649"/>
      <c r="AB188" s="649"/>
      <c r="AC188" s="649"/>
      <c r="AD188" s="649"/>
      <c r="AE188" s="649"/>
      <c r="AF188" s="649"/>
      <c r="AG188" s="649"/>
      <c r="AH188" s="649"/>
      <c r="AI188" s="649"/>
      <c r="AJ188" s="649"/>
      <c r="AK188" s="649"/>
      <c r="AL188" s="649"/>
      <c r="AM188" s="649"/>
      <c r="AN188" s="649"/>
      <c r="AO188" s="649"/>
      <c r="AP188" s="649"/>
      <c r="AQ188" s="649"/>
      <c r="AR188" s="649"/>
      <c r="AS188" s="649"/>
      <c r="AT188" s="649"/>
      <c r="AU188" s="649"/>
      <c r="AV188" s="649"/>
      <c r="AW188" s="649"/>
      <c r="AX188" s="649"/>
      <c r="AY188" s="649"/>
      <c r="AZ188" s="649"/>
      <c r="BA188" s="649"/>
      <c r="BB188" s="649"/>
      <c r="BC188" s="649"/>
      <c r="BD188" s="649"/>
      <c r="BE188" s="649"/>
      <c r="BF188" s="649"/>
      <c r="BG188" s="649"/>
      <c r="BH188" s="649"/>
      <c r="BI188" s="649"/>
      <c r="BJ188" s="649"/>
    </row>
    <row r="189" spans="4:70" ht="16.5" customHeight="1">
      <c r="D189" s="71"/>
      <c r="E189" s="32"/>
      <c r="F189" s="649"/>
      <c r="G189" s="649"/>
      <c r="H189" s="649"/>
      <c r="I189" s="649"/>
      <c r="J189" s="649"/>
      <c r="K189" s="649"/>
      <c r="L189" s="649"/>
      <c r="M189" s="649"/>
      <c r="N189" s="649"/>
      <c r="O189" s="649"/>
      <c r="P189" s="649"/>
      <c r="Q189" s="649"/>
      <c r="R189" s="649"/>
      <c r="S189" s="649"/>
      <c r="T189" s="649"/>
      <c r="U189" s="649"/>
      <c r="V189" s="649"/>
      <c r="W189" s="649"/>
      <c r="X189" s="649"/>
      <c r="Y189" s="649"/>
      <c r="Z189" s="649"/>
      <c r="AA189" s="649"/>
      <c r="AB189" s="649"/>
      <c r="AC189" s="649"/>
      <c r="AD189" s="649"/>
      <c r="AE189" s="649"/>
      <c r="AF189" s="649"/>
      <c r="AG189" s="649"/>
      <c r="AH189" s="649"/>
      <c r="AI189" s="649"/>
      <c r="AJ189" s="649"/>
      <c r="AK189" s="649"/>
      <c r="AL189" s="649"/>
      <c r="AM189" s="649"/>
      <c r="AN189" s="649"/>
      <c r="AO189" s="649"/>
      <c r="AP189" s="649"/>
      <c r="AQ189" s="649"/>
      <c r="AR189" s="649"/>
      <c r="AS189" s="649"/>
      <c r="AT189" s="649"/>
      <c r="AU189" s="649"/>
      <c r="AV189" s="649"/>
      <c r="AW189" s="649"/>
      <c r="AX189" s="649"/>
      <c r="AY189" s="649"/>
      <c r="AZ189" s="649"/>
      <c r="BA189" s="649"/>
      <c r="BB189" s="649"/>
      <c r="BC189" s="649"/>
      <c r="BD189" s="649"/>
      <c r="BE189" s="649"/>
      <c r="BF189" s="649"/>
      <c r="BG189" s="649"/>
      <c r="BH189" s="649"/>
      <c r="BI189" s="649"/>
      <c r="BJ189" s="649"/>
    </row>
    <row r="190" spans="4:70" ht="11.25" customHeight="1">
      <c r="E190" s="172"/>
      <c r="F190" s="172"/>
      <c r="G190" s="180"/>
      <c r="H190" s="180"/>
      <c r="I190" s="180"/>
      <c r="J190" s="180"/>
      <c r="K190" s="180"/>
      <c r="L190" s="180"/>
      <c r="M190" s="180"/>
      <c r="N190" s="180"/>
      <c r="O190" s="180"/>
      <c r="P190" s="180"/>
      <c r="Q190" s="180"/>
      <c r="R190" s="180"/>
      <c r="S190" s="180"/>
      <c r="T190" s="180"/>
      <c r="U190" s="180"/>
      <c r="V190" s="180"/>
      <c r="W190" s="180"/>
      <c r="X190" s="180"/>
      <c r="Y190" s="180"/>
      <c r="AJ190" s="172"/>
      <c r="AK190" s="172"/>
      <c r="AL190" s="172"/>
      <c r="AN190" s="162"/>
      <c r="AO190" s="159"/>
      <c r="AP190" s="183"/>
      <c r="AQ190" s="183"/>
      <c r="AZ190" s="172"/>
      <c r="BA190" s="172"/>
      <c r="BB190" s="172"/>
      <c r="BD190" s="162"/>
      <c r="BE190" s="159"/>
    </row>
    <row r="191" spans="4:70" ht="7.5" customHeight="1">
      <c r="D191" s="53"/>
      <c r="F191" s="32"/>
      <c r="G191" s="32"/>
      <c r="H191" s="32"/>
      <c r="I191" s="32"/>
      <c r="J191" s="32"/>
      <c r="K191" s="32"/>
      <c r="L191" s="32"/>
      <c r="M191" s="32"/>
      <c r="N191" s="32"/>
    </row>
    <row r="192" spans="4:70" ht="24" customHeight="1">
      <c r="D192" s="36"/>
      <c r="E192" s="486" t="s">
        <v>408</v>
      </c>
      <c r="F192" s="486"/>
      <c r="G192" s="37"/>
      <c r="H192" s="37" t="s">
        <v>409</v>
      </c>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8"/>
    </row>
    <row r="193" spans="4:62" ht="20.100000000000001" customHeight="1">
      <c r="D193" s="128" t="s">
        <v>278</v>
      </c>
      <c r="E193" s="37"/>
      <c r="F193" s="61"/>
      <c r="G193" s="61"/>
      <c r="H193" s="61"/>
      <c r="I193" s="61"/>
      <c r="J193" s="61"/>
      <c r="K193" s="61"/>
      <c r="L193" s="61"/>
      <c r="M193" s="61"/>
      <c r="N193" s="61"/>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8"/>
    </row>
    <row r="194" spans="4:62" ht="33.75" customHeight="1">
      <c r="D194" s="485" t="s">
        <v>116</v>
      </c>
      <c r="E194" s="486"/>
      <c r="F194" s="486"/>
      <c r="G194" s="486"/>
      <c r="H194" s="574" t="s">
        <v>117</v>
      </c>
      <c r="I194" s="618"/>
      <c r="J194" s="618"/>
      <c r="K194" s="618"/>
      <c r="L194" s="619"/>
      <c r="M194" s="635" t="s">
        <v>119</v>
      </c>
      <c r="N194" s="636"/>
      <c r="O194" s="636"/>
      <c r="P194" s="636"/>
      <c r="Q194" s="636"/>
      <c r="R194" s="636"/>
      <c r="S194" s="636"/>
      <c r="T194" s="636"/>
      <c r="U194" s="636"/>
      <c r="V194" s="636"/>
      <c r="W194" s="636"/>
      <c r="X194" s="636"/>
      <c r="Y194" s="636"/>
      <c r="Z194" s="636"/>
      <c r="AA194" s="636"/>
      <c r="AB194" s="636"/>
      <c r="AC194" s="636"/>
      <c r="AD194" s="636"/>
      <c r="AE194" s="636"/>
      <c r="AF194" s="636"/>
      <c r="AG194" s="636"/>
      <c r="AH194" s="636"/>
      <c r="AI194" s="636"/>
      <c r="AJ194" s="636"/>
      <c r="AK194" s="636"/>
      <c r="AL194" s="636"/>
      <c r="AM194" s="636"/>
      <c r="AN194" s="636"/>
      <c r="AO194" s="636"/>
      <c r="AP194" s="636"/>
      <c r="AQ194" s="636"/>
      <c r="AR194" s="636"/>
      <c r="AS194" s="636"/>
      <c r="AT194" s="636"/>
      <c r="AU194" s="636"/>
      <c r="AV194" s="636"/>
      <c r="AW194" s="636"/>
      <c r="AX194" s="636"/>
      <c r="AY194" s="636"/>
      <c r="AZ194" s="636"/>
      <c r="BA194" s="636"/>
      <c r="BB194" s="636"/>
      <c r="BC194" s="636"/>
      <c r="BD194" s="636"/>
      <c r="BE194" s="636"/>
      <c r="BF194" s="637"/>
      <c r="BG194" s="574" t="s">
        <v>118</v>
      </c>
      <c r="BH194" s="486"/>
      <c r="BI194" s="486"/>
      <c r="BJ194" s="487"/>
    </row>
    <row r="195" spans="4:62" ht="23.25" customHeight="1">
      <c r="D195" s="544" t="s">
        <v>131</v>
      </c>
      <c r="E195" s="545"/>
      <c r="F195" s="545"/>
      <c r="G195" s="546"/>
      <c r="H195" s="544" t="s">
        <v>130</v>
      </c>
      <c r="I195" s="545"/>
      <c r="J195" s="545"/>
      <c r="K195" s="545"/>
      <c r="L195" s="546"/>
      <c r="M195" s="136"/>
      <c r="N195" s="136" t="s">
        <v>120</v>
      </c>
      <c r="O195" s="136"/>
      <c r="P195" s="136"/>
      <c r="Q195" s="136"/>
      <c r="R195" s="136"/>
      <c r="S195" s="136"/>
      <c r="T195" s="136" t="s">
        <v>121</v>
      </c>
      <c r="U195" s="136"/>
      <c r="V195" s="136"/>
      <c r="W195" s="136"/>
      <c r="X195" s="136" t="s">
        <v>122</v>
      </c>
      <c r="Y195" s="136"/>
      <c r="Z195" s="136"/>
      <c r="AA195" s="136"/>
      <c r="AB195" s="136" t="s">
        <v>123</v>
      </c>
      <c r="AC195" s="136"/>
      <c r="AD195" s="136"/>
      <c r="AE195" s="136"/>
      <c r="AF195" s="136" t="s">
        <v>124</v>
      </c>
      <c r="AG195" s="136"/>
      <c r="AH195" s="136"/>
      <c r="AI195" s="136"/>
      <c r="AJ195" s="136" t="s">
        <v>125</v>
      </c>
      <c r="AK195" s="136"/>
      <c r="AL195" s="136"/>
      <c r="AM195" s="136"/>
      <c r="AN195" s="136" t="s">
        <v>126</v>
      </c>
      <c r="AO195" s="136"/>
      <c r="AP195" s="136"/>
      <c r="AQ195" s="136"/>
      <c r="AR195" s="136" t="s">
        <v>127</v>
      </c>
      <c r="AS195" s="136"/>
      <c r="AT195" s="136"/>
      <c r="AU195" s="136"/>
      <c r="AV195" s="136" t="s">
        <v>128</v>
      </c>
      <c r="AW195" s="136"/>
      <c r="AX195" s="136"/>
      <c r="AY195" s="136"/>
      <c r="AZ195" s="136" t="s">
        <v>129</v>
      </c>
      <c r="BA195" s="136"/>
      <c r="BB195" s="136"/>
      <c r="BC195" s="136"/>
      <c r="BD195" s="136"/>
      <c r="BE195" s="136"/>
      <c r="BF195" s="136"/>
      <c r="BG195" s="638" t="s">
        <v>133</v>
      </c>
      <c r="BH195" s="639"/>
      <c r="BI195" s="639"/>
      <c r="BJ195" s="640"/>
    </row>
    <row r="196" spans="4:62" ht="9.75" customHeight="1" thickBot="1">
      <c r="D196" s="547" t="s">
        <v>388</v>
      </c>
      <c r="E196" s="548"/>
      <c r="F196" s="548"/>
      <c r="G196" s="549"/>
      <c r="H196" s="555"/>
      <c r="I196" s="556"/>
      <c r="J196" s="556"/>
      <c r="K196" s="556"/>
      <c r="L196" s="557"/>
      <c r="M196" s="32"/>
      <c r="N196" s="62"/>
      <c r="O196" s="63"/>
      <c r="P196" s="66"/>
      <c r="Q196" s="63"/>
      <c r="R196" s="63"/>
      <c r="S196" s="63"/>
      <c r="T196" s="66"/>
      <c r="U196" s="63"/>
      <c r="V196" s="63"/>
      <c r="W196" s="63"/>
      <c r="X196" s="66"/>
      <c r="Y196" s="63"/>
      <c r="Z196" s="63"/>
      <c r="AA196" s="63"/>
      <c r="AB196" s="66"/>
      <c r="AC196" s="63"/>
      <c r="AD196" s="63"/>
      <c r="AE196" s="63"/>
      <c r="AF196" s="66"/>
      <c r="AG196" s="63"/>
      <c r="AH196" s="63"/>
      <c r="AI196" s="63"/>
      <c r="AJ196" s="66"/>
      <c r="AK196" s="63"/>
      <c r="AL196" s="63"/>
      <c r="AM196" s="63"/>
      <c r="AN196" s="66"/>
      <c r="AO196" s="63"/>
      <c r="AP196" s="63"/>
      <c r="AQ196" s="63"/>
      <c r="AR196" s="66"/>
      <c r="AS196" s="63"/>
      <c r="AT196" s="63"/>
      <c r="AU196" s="63"/>
      <c r="AV196" s="66"/>
      <c r="AW196" s="63"/>
      <c r="AX196" s="63"/>
      <c r="AY196" s="63"/>
      <c r="AZ196" s="66"/>
      <c r="BA196" s="63"/>
      <c r="BB196" s="63"/>
      <c r="BC196" s="63"/>
      <c r="BD196" s="63"/>
      <c r="BG196" s="561"/>
      <c r="BH196" s="562"/>
      <c r="BI196" s="562"/>
      <c r="BJ196" s="563"/>
    </row>
    <row r="197" spans="4:62" ht="9.75" customHeight="1">
      <c r="D197" s="547"/>
      <c r="E197" s="548"/>
      <c r="F197" s="548"/>
      <c r="G197" s="549"/>
      <c r="H197" s="555"/>
      <c r="I197" s="556"/>
      <c r="J197" s="556"/>
      <c r="K197" s="556"/>
      <c r="L197" s="557"/>
      <c r="M197" s="32"/>
      <c r="N197" s="64"/>
      <c r="O197" s="65"/>
      <c r="P197" s="67"/>
      <c r="Q197" s="65"/>
      <c r="R197" s="65"/>
      <c r="S197" s="65"/>
      <c r="T197" s="67"/>
      <c r="U197" s="65"/>
      <c r="V197" s="65"/>
      <c r="W197" s="65"/>
      <c r="X197" s="67"/>
      <c r="Y197" s="65"/>
      <c r="Z197" s="65"/>
      <c r="AA197" s="65"/>
      <c r="AB197" s="67"/>
      <c r="AC197" s="65"/>
      <c r="AD197" s="65"/>
      <c r="AE197" s="65"/>
      <c r="AF197" s="67"/>
      <c r="AG197" s="65"/>
      <c r="AH197" s="65"/>
      <c r="AI197" s="65"/>
      <c r="AJ197" s="67"/>
      <c r="AK197" s="65"/>
      <c r="AL197" s="65"/>
      <c r="AM197" s="65"/>
      <c r="AN197" s="67"/>
      <c r="AO197" s="65"/>
      <c r="AP197" s="65"/>
      <c r="AQ197" s="65"/>
      <c r="AR197" s="67"/>
      <c r="AS197" s="65"/>
      <c r="AT197" s="65"/>
      <c r="AU197" s="65"/>
      <c r="AV197" s="67"/>
      <c r="AW197" s="65"/>
      <c r="AX197" s="65"/>
      <c r="AY197" s="65"/>
      <c r="AZ197" s="67"/>
      <c r="BA197" s="65"/>
      <c r="BB197" s="65"/>
      <c r="BC197" s="65"/>
      <c r="BD197" s="65"/>
      <c r="BG197" s="561"/>
      <c r="BH197" s="562"/>
      <c r="BI197" s="562"/>
      <c r="BJ197" s="563"/>
    </row>
    <row r="198" spans="4:62" ht="12" customHeight="1">
      <c r="D198" s="547"/>
      <c r="E198" s="548"/>
      <c r="F198" s="548"/>
      <c r="G198" s="549"/>
      <c r="H198" s="555"/>
      <c r="I198" s="556"/>
      <c r="J198" s="556"/>
      <c r="K198" s="556"/>
      <c r="L198" s="557"/>
      <c r="M198" s="32"/>
      <c r="N198" s="32"/>
      <c r="BG198" s="561"/>
      <c r="BH198" s="562"/>
      <c r="BI198" s="562"/>
      <c r="BJ198" s="563"/>
    </row>
    <row r="199" spans="4:62" ht="16.5" customHeight="1">
      <c r="D199" s="938" t="s">
        <v>314</v>
      </c>
      <c r="E199" s="939"/>
      <c r="F199" s="939"/>
      <c r="G199" s="940"/>
      <c r="H199" s="552" t="s">
        <v>130</v>
      </c>
      <c r="I199" s="553"/>
      <c r="J199" s="553"/>
      <c r="K199" s="553"/>
      <c r="L199" s="554"/>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932">
        <v>8</v>
      </c>
      <c r="BH199" s="933"/>
      <c r="BI199" s="933"/>
      <c r="BJ199" s="934"/>
    </row>
    <row r="200" spans="4:62" ht="9.75" customHeight="1" thickBot="1">
      <c r="D200" s="927"/>
      <c r="E200" s="883"/>
      <c r="F200" s="883"/>
      <c r="G200" s="928"/>
      <c r="H200" s="555"/>
      <c r="I200" s="556"/>
      <c r="J200" s="556"/>
      <c r="K200" s="556"/>
      <c r="L200" s="557"/>
      <c r="M200" s="32"/>
      <c r="N200" s="62"/>
      <c r="O200" s="63"/>
      <c r="P200" s="66"/>
      <c r="Q200" s="63"/>
      <c r="R200" s="63"/>
      <c r="S200" s="63"/>
      <c r="T200" s="66"/>
      <c r="U200" s="63"/>
      <c r="V200" s="63"/>
      <c r="W200" s="63"/>
      <c r="X200" s="66"/>
      <c r="Y200" s="63"/>
      <c r="Z200" s="63"/>
      <c r="AA200" s="63"/>
      <c r="AB200" s="66"/>
      <c r="AC200" s="63"/>
      <c r="AD200" s="63"/>
      <c r="AE200" s="63"/>
      <c r="AF200" s="66"/>
      <c r="AG200" s="63"/>
      <c r="AH200" s="63"/>
      <c r="AI200" s="63"/>
      <c r="AJ200" s="66"/>
      <c r="AK200" s="63"/>
      <c r="AL200" s="63"/>
      <c r="AM200" s="63"/>
      <c r="AN200" s="66"/>
      <c r="AO200" s="63"/>
      <c r="AP200" s="63"/>
      <c r="AQ200" s="63"/>
      <c r="AR200" s="66"/>
      <c r="AS200" s="63"/>
      <c r="AT200" s="63"/>
      <c r="AU200" s="63"/>
      <c r="AV200" s="66"/>
      <c r="AW200" s="63"/>
      <c r="AX200" s="63"/>
      <c r="AY200" s="63"/>
      <c r="AZ200" s="66"/>
      <c r="BA200" s="63"/>
      <c r="BB200" s="63"/>
      <c r="BC200" s="63"/>
      <c r="BD200" s="63"/>
      <c r="BG200" s="935"/>
      <c r="BH200" s="936"/>
      <c r="BI200" s="936"/>
      <c r="BJ200" s="937"/>
    </row>
    <row r="201" spans="4:62" ht="9.75" customHeight="1">
      <c r="D201" s="927"/>
      <c r="E201" s="883"/>
      <c r="F201" s="883"/>
      <c r="G201" s="928"/>
      <c r="H201" s="555"/>
      <c r="I201" s="556"/>
      <c r="J201" s="556"/>
      <c r="K201" s="556"/>
      <c r="L201" s="557"/>
      <c r="M201" s="32"/>
      <c r="N201" s="64"/>
      <c r="O201" s="65"/>
      <c r="P201" s="67"/>
      <c r="Q201" s="65"/>
      <c r="R201" s="65"/>
      <c r="S201" s="65"/>
      <c r="T201" s="67"/>
      <c r="U201" s="65"/>
      <c r="V201" s="65"/>
      <c r="W201" s="65"/>
      <c r="X201" s="67"/>
      <c r="Y201" s="65"/>
      <c r="Z201" s="65"/>
      <c r="AA201" s="65"/>
      <c r="AB201" s="67"/>
      <c r="AC201" s="65"/>
      <c r="AD201" s="65"/>
      <c r="AE201" s="65"/>
      <c r="AF201" s="67"/>
      <c r="AG201" s="65"/>
      <c r="AH201" s="65"/>
      <c r="AI201" s="65"/>
      <c r="AJ201" s="67"/>
      <c r="AK201" s="65"/>
      <c r="AL201" s="65"/>
      <c r="AM201" s="65"/>
      <c r="AN201" s="67"/>
      <c r="AO201" s="65"/>
      <c r="AP201" s="65"/>
      <c r="AQ201" s="65"/>
      <c r="AR201" s="67"/>
      <c r="AS201" s="65"/>
      <c r="AT201" s="65"/>
      <c r="AU201" s="65"/>
      <c r="AV201" s="67"/>
      <c r="AW201" s="65"/>
      <c r="AX201" s="65"/>
      <c r="AY201" s="65"/>
      <c r="AZ201" s="67"/>
      <c r="BA201" s="65"/>
      <c r="BB201" s="65"/>
      <c r="BC201" s="65"/>
      <c r="BD201" s="65"/>
      <c r="BG201" s="935"/>
      <c r="BH201" s="936"/>
      <c r="BI201" s="936"/>
      <c r="BJ201" s="937"/>
    </row>
    <row r="202" spans="4:62" ht="12" customHeight="1">
      <c r="D202" s="927"/>
      <c r="E202" s="883"/>
      <c r="F202" s="883"/>
      <c r="G202" s="928"/>
      <c r="H202" s="555"/>
      <c r="I202" s="556"/>
      <c r="J202" s="556"/>
      <c r="K202" s="556"/>
      <c r="L202" s="557"/>
      <c r="M202" s="32"/>
      <c r="N202" s="32"/>
      <c r="BG202" s="935"/>
      <c r="BH202" s="936"/>
      <c r="BI202" s="936"/>
      <c r="BJ202" s="937"/>
    </row>
    <row r="203" spans="4:62" ht="16.5" customHeight="1">
      <c r="D203" s="938" t="s">
        <v>389</v>
      </c>
      <c r="E203" s="939"/>
      <c r="F203" s="939"/>
      <c r="G203" s="940"/>
      <c r="H203" s="552" t="s">
        <v>130</v>
      </c>
      <c r="I203" s="553"/>
      <c r="J203" s="553"/>
      <c r="K203" s="553"/>
      <c r="L203" s="554"/>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932">
        <v>8</v>
      </c>
      <c r="BH203" s="933"/>
      <c r="BI203" s="933"/>
      <c r="BJ203" s="934"/>
    </row>
    <row r="204" spans="4:62" ht="9.75" customHeight="1" thickBot="1">
      <c r="D204" s="927"/>
      <c r="E204" s="883"/>
      <c r="F204" s="883"/>
      <c r="G204" s="928"/>
      <c r="H204" s="555"/>
      <c r="I204" s="556"/>
      <c r="J204" s="556"/>
      <c r="K204" s="556"/>
      <c r="L204" s="557"/>
      <c r="M204" s="32"/>
      <c r="N204" s="62"/>
      <c r="O204" s="63"/>
      <c r="P204" s="66"/>
      <c r="Q204" s="63"/>
      <c r="R204" s="63"/>
      <c r="S204" s="63"/>
      <c r="T204" s="66"/>
      <c r="U204" s="63"/>
      <c r="V204" s="63"/>
      <c r="W204" s="63"/>
      <c r="X204" s="66"/>
      <c r="Y204" s="63"/>
      <c r="Z204" s="63"/>
      <c r="AA204" s="63"/>
      <c r="AB204" s="66"/>
      <c r="AC204" s="63"/>
      <c r="AD204" s="63"/>
      <c r="AE204" s="63"/>
      <c r="AF204" s="66"/>
      <c r="AG204" s="63"/>
      <c r="AH204" s="63"/>
      <c r="AI204" s="63"/>
      <c r="AJ204" s="66"/>
      <c r="AK204" s="63"/>
      <c r="AL204" s="63"/>
      <c r="AM204" s="63"/>
      <c r="AN204" s="66"/>
      <c r="AO204" s="63"/>
      <c r="AP204" s="63"/>
      <c r="AQ204" s="63"/>
      <c r="AR204" s="66"/>
      <c r="AS204" s="63"/>
      <c r="AT204" s="63"/>
      <c r="AU204" s="63"/>
      <c r="AV204" s="66"/>
      <c r="AW204" s="63"/>
      <c r="AX204" s="63"/>
      <c r="AY204" s="63"/>
      <c r="AZ204" s="66"/>
      <c r="BA204" s="63"/>
      <c r="BB204" s="63"/>
      <c r="BC204" s="63"/>
      <c r="BD204" s="63"/>
      <c r="BG204" s="935"/>
      <c r="BH204" s="936"/>
      <c r="BI204" s="936"/>
      <c r="BJ204" s="937"/>
    </row>
    <row r="205" spans="4:62" ht="9.75" customHeight="1">
      <c r="D205" s="927"/>
      <c r="E205" s="883"/>
      <c r="F205" s="883"/>
      <c r="G205" s="928"/>
      <c r="H205" s="555"/>
      <c r="I205" s="556"/>
      <c r="J205" s="556"/>
      <c r="K205" s="556"/>
      <c r="L205" s="557"/>
      <c r="M205" s="32"/>
      <c r="N205" s="64"/>
      <c r="O205" s="65"/>
      <c r="P205" s="67"/>
      <c r="Q205" s="65"/>
      <c r="R205" s="65"/>
      <c r="S205" s="65"/>
      <c r="T205" s="67"/>
      <c r="U205" s="65"/>
      <c r="V205" s="65"/>
      <c r="W205" s="65"/>
      <c r="X205" s="67"/>
      <c r="Y205" s="65"/>
      <c r="Z205" s="65"/>
      <c r="AA205" s="65"/>
      <c r="AB205" s="67"/>
      <c r="AC205" s="65"/>
      <c r="AD205" s="65"/>
      <c r="AE205" s="65"/>
      <c r="AF205" s="67"/>
      <c r="AG205" s="65"/>
      <c r="AH205" s="65"/>
      <c r="AI205" s="65"/>
      <c r="AJ205" s="67"/>
      <c r="AK205" s="65"/>
      <c r="AL205" s="65"/>
      <c r="AM205" s="65"/>
      <c r="AN205" s="67"/>
      <c r="AO205" s="65"/>
      <c r="AP205" s="65"/>
      <c r="AQ205" s="65"/>
      <c r="AR205" s="67"/>
      <c r="AS205" s="65"/>
      <c r="AT205" s="65"/>
      <c r="AU205" s="65"/>
      <c r="AV205" s="67"/>
      <c r="AW205" s="65"/>
      <c r="AX205" s="65"/>
      <c r="AY205" s="65"/>
      <c r="AZ205" s="67"/>
      <c r="BA205" s="65"/>
      <c r="BB205" s="65"/>
      <c r="BC205" s="65"/>
      <c r="BD205" s="65"/>
      <c r="BG205" s="935"/>
      <c r="BH205" s="936"/>
      <c r="BI205" s="936"/>
      <c r="BJ205" s="937"/>
    </row>
    <row r="206" spans="4:62" ht="12" customHeight="1">
      <c r="D206" s="929"/>
      <c r="E206" s="930"/>
      <c r="F206" s="930"/>
      <c r="G206" s="931"/>
      <c r="H206" s="571"/>
      <c r="I206" s="572"/>
      <c r="J206" s="572"/>
      <c r="K206" s="572"/>
      <c r="L206" s="573"/>
      <c r="M206" s="69"/>
      <c r="N206" s="69"/>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c r="BG206" s="935"/>
      <c r="BH206" s="936"/>
      <c r="BI206" s="936"/>
      <c r="BJ206" s="937"/>
    </row>
    <row r="207" spans="4:62" ht="16.5" customHeight="1">
      <c r="D207" s="927" t="s">
        <v>389</v>
      </c>
      <c r="E207" s="883"/>
      <c r="F207" s="883"/>
      <c r="G207" s="928"/>
      <c r="H207" s="555" t="s">
        <v>130</v>
      </c>
      <c r="I207" s="556"/>
      <c r="J207" s="556"/>
      <c r="K207" s="556"/>
      <c r="L207" s="557"/>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932">
        <v>8</v>
      </c>
      <c r="BH207" s="933"/>
      <c r="BI207" s="933"/>
      <c r="BJ207" s="934"/>
    </row>
    <row r="208" spans="4:62" ht="9.75" customHeight="1" thickBot="1">
      <c r="D208" s="927"/>
      <c r="E208" s="883"/>
      <c r="F208" s="883"/>
      <c r="G208" s="928"/>
      <c r="H208" s="555"/>
      <c r="I208" s="556"/>
      <c r="J208" s="556"/>
      <c r="K208" s="556"/>
      <c r="L208" s="557"/>
      <c r="M208" s="32"/>
      <c r="N208" s="62"/>
      <c r="O208" s="63"/>
      <c r="P208" s="66"/>
      <c r="Q208" s="63"/>
      <c r="R208" s="63"/>
      <c r="S208" s="63"/>
      <c r="T208" s="66"/>
      <c r="U208" s="63"/>
      <c r="V208" s="63"/>
      <c r="W208" s="63"/>
      <c r="X208" s="66"/>
      <c r="Y208" s="63"/>
      <c r="Z208" s="63"/>
      <c r="AA208" s="63"/>
      <c r="AB208" s="66"/>
      <c r="AC208" s="63"/>
      <c r="AD208" s="63"/>
      <c r="AE208" s="63"/>
      <c r="AF208" s="66"/>
      <c r="AG208" s="63"/>
      <c r="AH208" s="63"/>
      <c r="AI208" s="63"/>
      <c r="AJ208" s="66"/>
      <c r="AK208" s="63"/>
      <c r="AL208" s="63"/>
      <c r="AM208" s="63"/>
      <c r="AN208" s="66"/>
      <c r="AO208" s="63"/>
      <c r="AP208" s="63"/>
      <c r="AQ208" s="63"/>
      <c r="AR208" s="66"/>
      <c r="AS208" s="63"/>
      <c r="AT208" s="63"/>
      <c r="AU208" s="63"/>
      <c r="AV208" s="66"/>
      <c r="AW208" s="63"/>
      <c r="AX208" s="63"/>
      <c r="AY208" s="63"/>
      <c r="AZ208" s="66"/>
      <c r="BA208" s="63"/>
      <c r="BB208" s="63"/>
      <c r="BC208" s="63"/>
      <c r="BD208" s="63"/>
      <c r="BG208" s="935"/>
      <c r="BH208" s="936"/>
      <c r="BI208" s="936"/>
      <c r="BJ208" s="937"/>
    </row>
    <row r="209" spans="4:69" ht="9.75" customHeight="1">
      <c r="D209" s="927"/>
      <c r="E209" s="883"/>
      <c r="F209" s="883"/>
      <c r="G209" s="928"/>
      <c r="H209" s="555"/>
      <c r="I209" s="556"/>
      <c r="J209" s="556"/>
      <c r="K209" s="556"/>
      <c r="L209" s="557"/>
      <c r="M209" s="32"/>
      <c r="N209" s="64"/>
      <c r="O209" s="65"/>
      <c r="P209" s="67"/>
      <c r="Q209" s="65"/>
      <c r="R209" s="65"/>
      <c r="S209" s="65"/>
      <c r="T209" s="67"/>
      <c r="U209" s="65"/>
      <c r="V209" s="65"/>
      <c r="W209" s="65"/>
      <c r="X209" s="67"/>
      <c r="Y209" s="65"/>
      <c r="Z209" s="65"/>
      <c r="AA209" s="65"/>
      <c r="AB209" s="67"/>
      <c r="AC209" s="65"/>
      <c r="AD209" s="65"/>
      <c r="AE209" s="65"/>
      <c r="AF209" s="67"/>
      <c r="AG209" s="65"/>
      <c r="AH209" s="65"/>
      <c r="AI209" s="65"/>
      <c r="AJ209" s="67"/>
      <c r="AK209" s="65"/>
      <c r="AL209" s="65"/>
      <c r="AM209" s="65"/>
      <c r="AN209" s="67"/>
      <c r="AO209" s="65"/>
      <c r="AP209" s="65"/>
      <c r="AQ209" s="65"/>
      <c r="AR209" s="67"/>
      <c r="AS209" s="65"/>
      <c r="AT209" s="65"/>
      <c r="AU209" s="65"/>
      <c r="AV209" s="67"/>
      <c r="AW209" s="65"/>
      <c r="AX209" s="65"/>
      <c r="AY209" s="65"/>
      <c r="AZ209" s="67"/>
      <c r="BA209" s="65"/>
      <c r="BB209" s="65"/>
      <c r="BC209" s="65"/>
      <c r="BD209" s="65"/>
      <c r="BG209" s="935"/>
      <c r="BH209" s="936"/>
      <c r="BI209" s="936"/>
      <c r="BJ209" s="937"/>
    </row>
    <row r="210" spans="4:69" ht="12" customHeight="1">
      <c r="D210" s="929"/>
      <c r="E210" s="930"/>
      <c r="F210" s="930"/>
      <c r="G210" s="931"/>
      <c r="H210" s="571"/>
      <c r="I210" s="572"/>
      <c r="J210" s="572"/>
      <c r="K210" s="572"/>
      <c r="L210" s="573"/>
      <c r="M210" s="69"/>
      <c r="N210" s="69"/>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c r="BG210" s="935"/>
      <c r="BH210" s="936"/>
      <c r="BI210" s="936"/>
      <c r="BJ210" s="937"/>
    </row>
    <row r="211" spans="4:69" ht="16.5" customHeight="1">
      <c r="D211" s="938" t="s">
        <v>389</v>
      </c>
      <c r="E211" s="939"/>
      <c r="F211" s="939"/>
      <c r="G211" s="940"/>
      <c r="H211" s="552" t="s">
        <v>130</v>
      </c>
      <c r="I211" s="553"/>
      <c r="J211" s="553"/>
      <c r="K211" s="553"/>
      <c r="L211" s="554"/>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932">
        <v>6</v>
      </c>
      <c r="BH211" s="933"/>
      <c r="BI211" s="933"/>
      <c r="BJ211" s="934"/>
    </row>
    <row r="212" spans="4:69" ht="9.75" customHeight="1" thickBot="1">
      <c r="D212" s="927"/>
      <c r="E212" s="883"/>
      <c r="F212" s="883"/>
      <c r="G212" s="928"/>
      <c r="H212" s="555"/>
      <c r="I212" s="556"/>
      <c r="J212" s="556"/>
      <c r="K212" s="556"/>
      <c r="L212" s="557"/>
      <c r="M212" s="32"/>
      <c r="N212" s="62"/>
      <c r="O212" s="63"/>
      <c r="P212" s="66"/>
      <c r="Q212" s="63"/>
      <c r="R212" s="63"/>
      <c r="S212" s="63"/>
      <c r="T212" s="66"/>
      <c r="U212" s="63"/>
      <c r="V212" s="63"/>
      <c r="W212" s="63"/>
      <c r="X212" s="66"/>
      <c r="Y212" s="63"/>
      <c r="Z212" s="63"/>
      <c r="AA212" s="63"/>
      <c r="AB212" s="66"/>
      <c r="AC212" s="63"/>
      <c r="AD212" s="63"/>
      <c r="AE212" s="63"/>
      <c r="AF212" s="66"/>
      <c r="AG212" s="63"/>
      <c r="AH212" s="63"/>
      <c r="AI212" s="63"/>
      <c r="AJ212" s="66"/>
      <c r="AK212" s="63"/>
      <c r="AL212" s="63"/>
      <c r="AM212" s="63"/>
      <c r="AN212" s="66"/>
      <c r="AO212" s="63"/>
      <c r="AP212" s="63"/>
      <c r="AQ212" s="63"/>
      <c r="AR212" s="66"/>
      <c r="AS212" s="63"/>
      <c r="AT212" s="63"/>
      <c r="AU212" s="63"/>
      <c r="AV212" s="66"/>
      <c r="AW212" s="63"/>
      <c r="AX212" s="63"/>
      <c r="AY212" s="63"/>
      <c r="AZ212" s="66"/>
      <c r="BA212" s="63"/>
      <c r="BB212" s="63"/>
      <c r="BC212" s="63"/>
      <c r="BD212" s="63"/>
      <c r="BF212" s="7"/>
      <c r="BG212" s="935"/>
      <c r="BH212" s="936"/>
      <c r="BI212" s="936"/>
      <c r="BJ212" s="937"/>
    </row>
    <row r="213" spans="4:69" ht="9.75" customHeight="1">
      <c r="D213" s="927"/>
      <c r="E213" s="883"/>
      <c r="F213" s="883"/>
      <c r="G213" s="928"/>
      <c r="H213" s="555"/>
      <c r="I213" s="556"/>
      <c r="J213" s="556"/>
      <c r="K213" s="556"/>
      <c r="L213" s="557"/>
      <c r="M213" s="32"/>
      <c r="N213" s="64"/>
      <c r="O213" s="65"/>
      <c r="P213" s="67"/>
      <c r="Q213" s="65"/>
      <c r="R213" s="65"/>
      <c r="S213" s="65"/>
      <c r="T213" s="67"/>
      <c r="U213" s="65"/>
      <c r="V213" s="65"/>
      <c r="W213" s="65"/>
      <c r="X213" s="67"/>
      <c r="Y213" s="65"/>
      <c r="Z213" s="65"/>
      <c r="AA213" s="65"/>
      <c r="AB213" s="67"/>
      <c r="AC213" s="65"/>
      <c r="AD213" s="65"/>
      <c r="AE213" s="65"/>
      <c r="AF213" s="67"/>
      <c r="AG213" s="65"/>
      <c r="AH213" s="65"/>
      <c r="AI213" s="65"/>
      <c r="AJ213" s="67"/>
      <c r="AK213" s="65"/>
      <c r="AL213" s="65"/>
      <c r="AM213" s="65"/>
      <c r="AN213" s="67"/>
      <c r="AO213" s="65"/>
      <c r="AP213" s="65"/>
      <c r="AQ213" s="65"/>
      <c r="AR213" s="67"/>
      <c r="AS213" s="65"/>
      <c r="AT213" s="65"/>
      <c r="AU213" s="65"/>
      <c r="AV213" s="67"/>
      <c r="AW213" s="65"/>
      <c r="AX213" s="65"/>
      <c r="AY213" s="65"/>
      <c r="AZ213" s="67"/>
      <c r="BA213" s="65"/>
      <c r="BB213" s="65"/>
      <c r="BC213" s="65"/>
      <c r="BD213" s="65"/>
      <c r="BF213" s="7"/>
      <c r="BG213" s="935"/>
      <c r="BH213" s="936"/>
      <c r="BI213" s="936"/>
      <c r="BJ213" s="937"/>
    </row>
    <row r="214" spans="4:69" ht="12" customHeight="1">
      <c r="D214" s="941"/>
      <c r="E214" s="913"/>
      <c r="F214" s="913"/>
      <c r="G214" s="942"/>
      <c r="H214" s="518"/>
      <c r="I214" s="519"/>
      <c r="J214" s="519"/>
      <c r="K214" s="519"/>
      <c r="L214" s="520"/>
      <c r="M214" s="44"/>
      <c r="N214" s="44"/>
      <c r="O214" s="137"/>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37"/>
      <c r="AO214" s="137"/>
      <c r="AP214" s="137"/>
      <c r="AQ214" s="137"/>
      <c r="AR214" s="137"/>
      <c r="AS214" s="137"/>
      <c r="AT214" s="137"/>
      <c r="AU214" s="137"/>
      <c r="AV214" s="137"/>
      <c r="AW214" s="137"/>
      <c r="AX214" s="137"/>
      <c r="AY214" s="137"/>
      <c r="AZ214" s="137"/>
      <c r="BA214" s="137"/>
      <c r="BB214" s="137"/>
      <c r="BC214" s="137"/>
      <c r="BD214" s="137"/>
      <c r="BE214" s="137"/>
      <c r="BF214" s="9"/>
      <c r="BG214" s="943"/>
      <c r="BH214" s="944"/>
      <c r="BI214" s="944"/>
      <c r="BJ214" s="945"/>
    </row>
    <row r="215" spans="4:69" ht="15.75" customHeight="1">
      <c r="D215" s="130"/>
      <c r="E215" s="163" t="s">
        <v>134</v>
      </c>
      <c r="AW215" s="530" t="s">
        <v>135</v>
      </c>
      <c r="AX215" s="531"/>
      <c r="AY215" s="531"/>
      <c r="AZ215" s="531"/>
      <c r="BA215" s="531"/>
      <c r="BB215" s="531"/>
      <c r="BC215" s="531"/>
      <c r="BD215" s="531"/>
      <c r="BE215" s="531"/>
      <c r="BF215" s="532"/>
      <c r="BG215" s="935">
        <f>SUM(BG199:BJ214)</f>
        <v>30</v>
      </c>
      <c r="BH215" s="936"/>
      <c r="BI215" s="936"/>
      <c r="BJ215" s="937"/>
    </row>
    <row r="216" spans="4:69" ht="15.75" customHeight="1">
      <c r="D216" s="130"/>
      <c r="F216" s="163" t="s">
        <v>135</v>
      </c>
      <c r="AW216" s="533"/>
      <c r="AX216" s="534"/>
      <c r="AY216" s="534"/>
      <c r="AZ216" s="534"/>
      <c r="BA216" s="534"/>
      <c r="BB216" s="534"/>
      <c r="BC216" s="534"/>
      <c r="BD216" s="534"/>
      <c r="BE216" s="534"/>
      <c r="BF216" s="535"/>
      <c r="BG216" s="946"/>
      <c r="BH216" s="947"/>
      <c r="BI216" s="947"/>
      <c r="BJ216" s="948"/>
    </row>
    <row r="217" spans="4:69" ht="20.100000000000001" customHeight="1">
      <c r="D217" s="88"/>
      <c r="E217" s="176" t="s">
        <v>372</v>
      </c>
      <c r="F217" s="137"/>
      <c r="G217" s="845">
        <f>BG215</f>
        <v>30</v>
      </c>
      <c r="H217" s="845"/>
      <c r="I217" s="845"/>
      <c r="J217" s="845"/>
      <c r="K217" s="845"/>
      <c r="L217" s="845"/>
      <c r="M217" s="137" t="s">
        <v>136</v>
      </c>
      <c r="N217" s="137"/>
      <c r="O217" s="137"/>
      <c r="P217" s="137"/>
      <c r="Q217" s="137"/>
      <c r="R217" s="137"/>
      <c r="S217" s="137"/>
      <c r="T217" s="137" t="s">
        <v>399</v>
      </c>
      <c r="U217" s="137"/>
      <c r="V217" s="137"/>
      <c r="W217" s="137"/>
      <c r="X217" s="137"/>
      <c r="Y217" s="137">
        <v>8</v>
      </c>
      <c r="Z217" s="137" t="s">
        <v>392</v>
      </c>
      <c r="AA217" s="137"/>
      <c r="AB217" s="137"/>
      <c r="AC217" s="137"/>
      <c r="AD217" s="137"/>
      <c r="AE217" s="137"/>
      <c r="AF217" s="137"/>
      <c r="AG217" s="137" t="s">
        <v>393</v>
      </c>
      <c r="AH217" s="137"/>
      <c r="AI217" s="137"/>
      <c r="AJ217" s="137"/>
      <c r="AK217" s="176" t="s">
        <v>394</v>
      </c>
      <c r="AL217" s="137"/>
      <c r="AM217" s="956">
        <f>ROUNDDOWN(G217/Y217,1)</f>
        <v>3.7</v>
      </c>
      <c r="AN217" s="956"/>
      <c r="AO217" s="956"/>
      <c r="AP217" s="956"/>
      <c r="AQ217" s="956"/>
      <c r="AR217" s="956"/>
      <c r="AS217" s="137" t="s">
        <v>139</v>
      </c>
      <c r="AT217" s="137"/>
      <c r="AU217" s="137"/>
      <c r="AV217" s="137"/>
      <c r="AW217" s="137"/>
      <c r="AX217" s="137"/>
      <c r="AY217" s="137"/>
      <c r="AZ217" s="137"/>
      <c r="BA217" s="137"/>
      <c r="BB217" s="137"/>
      <c r="BC217" s="137"/>
      <c r="BD217" s="137"/>
      <c r="BE217" s="137"/>
      <c r="BF217" s="137"/>
      <c r="BG217" s="137"/>
      <c r="BH217" s="137"/>
      <c r="BI217" s="137"/>
      <c r="BJ217" s="9"/>
      <c r="BQ217" s="163" t="s">
        <v>395</v>
      </c>
    </row>
    <row r="218" spans="4:69" ht="16.5" customHeight="1">
      <c r="D218" s="71" t="s">
        <v>396</v>
      </c>
      <c r="E218" s="32"/>
      <c r="F218" s="641" t="s">
        <v>397</v>
      </c>
      <c r="G218" s="641"/>
      <c r="H218" s="641"/>
      <c r="I218" s="641"/>
      <c r="J218" s="641"/>
      <c r="K218" s="641"/>
      <c r="L218" s="641"/>
      <c r="M218" s="641"/>
      <c r="N218" s="641"/>
      <c r="O218" s="641"/>
      <c r="P218" s="641"/>
      <c r="Q218" s="641"/>
      <c r="R218" s="641"/>
      <c r="S218" s="641"/>
      <c r="T218" s="641"/>
      <c r="U218" s="641"/>
      <c r="V218" s="641"/>
      <c r="W218" s="641"/>
      <c r="X218" s="641"/>
      <c r="Y218" s="641"/>
      <c r="Z218" s="641"/>
      <c r="AA218" s="641"/>
      <c r="AB218" s="641"/>
      <c r="AC218" s="641"/>
      <c r="AD218" s="641"/>
      <c r="AE218" s="641"/>
      <c r="AF218" s="641"/>
      <c r="AG218" s="641"/>
      <c r="AH218" s="641"/>
      <c r="AI218" s="641"/>
      <c r="AJ218" s="641"/>
      <c r="AK218" s="641"/>
      <c r="AL218" s="641"/>
      <c r="AM218" s="641"/>
      <c r="AN218" s="641"/>
      <c r="AO218" s="641"/>
      <c r="AP218" s="641"/>
      <c r="AQ218" s="641"/>
      <c r="AR218" s="641"/>
      <c r="AS218" s="641"/>
      <c r="AT218" s="641"/>
      <c r="AU218" s="641"/>
      <c r="AV218" s="641"/>
      <c r="AW218" s="641"/>
      <c r="AX218" s="641"/>
      <c r="AY218" s="641"/>
      <c r="AZ218" s="641"/>
      <c r="BA218" s="641"/>
      <c r="BB218" s="641"/>
      <c r="BC218" s="641"/>
      <c r="BD218" s="641"/>
      <c r="BE218" s="641"/>
      <c r="BF218" s="641"/>
      <c r="BG218" s="641"/>
      <c r="BH218" s="641"/>
      <c r="BI218" s="641"/>
      <c r="BJ218" s="641"/>
    </row>
    <row r="219" spans="4:69" ht="16.5" customHeight="1">
      <c r="D219" s="32"/>
      <c r="E219" s="32"/>
      <c r="F219" s="641"/>
      <c r="G219" s="641"/>
      <c r="H219" s="641"/>
      <c r="I219" s="641"/>
      <c r="J219" s="641"/>
      <c r="K219" s="641"/>
      <c r="L219" s="641"/>
      <c r="M219" s="641"/>
      <c r="N219" s="641"/>
      <c r="O219" s="641"/>
      <c r="P219" s="641"/>
      <c r="Q219" s="641"/>
      <c r="R219" s="641"/>
      <c r="S219" s="641"/>
      <c r="T219" s="641"/>
      <c r="U219" s="641"/>
      <c r="V219" s="641"/>
      <c r="W219" s="641"/>
      <c r="X219" s="641"/>
      <c r="Y219" s="641"/>
      <c r="Z219" s="641"/>
      <c r="AA219" s="641"/>
      <c r="AB219" s="641"/>
      <c r="AC219" s="641"/>
      <c r="AD219" s="641"/>
      <c r="AE219" s="641"/>
      <c r="AF219" s="641"/>
      <c r="AG219" s="641"/>
      <c r="AH219" s="641"/>
      <c r="AI219" s="641"/>
      <c r="AJ219" s="641"/>
      <c r="AK219" s="641"/>
      <c r="AL219" s="641"/>
      <c r="AM219" s="641"/>
      <c r="AN219" s="641"/>
      <c r="AO219" s="641"/>
      <c r="AP219" s="641"/>
      <c r="AQ219" s="641"/>
      <c r="AR219" s="641"/>
      <c r="AS219" s="641"/>
      <c r="AT219" s="641"/>
      <c r="AU219" s="641"/>
      <c r="AV219" s="641"/>
      <c r="AW219" s="641"/>
      <c r="AX219" s="641"/>
      <c r="AY219" s="641"/>
      <c r="AZ219" s="641"/>
      <c r="BA219" s="641"/>
      <c r="BB219" s="641"/>
      <c r="BC219" s="641"/>
      <c r="BD219" s="641"/>
      <c r="BE219" s="641"/>
      <c r="BF219" s="641"/>
      <c r="BG219" s="641"/>
      <c r="BH219" s="641"/>
      <c r="BI219" s="641"/>
      <c r="BJ219" s="641"/>
    </row>
    <row r="220" spans="4:69" ht="12" customHeight="1">
      <c r="D220" s="131"/>
      <c r="F220" s="32"/>
      <c r="G220" s="32"/>
      <c r="H220" s="32"/>
      <c r="I220" s="32"/>
      <c r="J220" s="32"/>
      <c r="K220" s="32"/>
      <c r="L220" s="32"/>
      <c r="M220" s="32"/>
      <c r="N220" s="32"/>
    </row>
    <row r="221" spans="4:69" ht="20.100000000000001" customHeight="1">
      <c r="D221" s="128" t="s">
        <v>279</v>
      </c>
      <c r="E221" s="37"/>
      <c r="F221" s="61"/>
      <c r="G221" s="61"/>
      <c r="H221" s="61"/>
      <c r="I221" s="61"/>
      <c r="J221" s="61"/>
      <c r="K221" s="61"/>
      <c r="L221" s="61"/>
      <c r="M221" s="61"/>
      <c r="N221" s="61"/>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8"/>
    </row>
    <row r="222" spans="4:69" ht="33.75" customHeight="1">
      <c r="D222" s="485" t="s">
        <v>116</v>
      </c>
      <c r="E222" s="486"/>
      <c r="F222" s="486"/>
      <c r="G222" s="486"/>
      <c r="H222" s="574" t="s">
        <v>117</v>
      </c>
      <c r="I222" s="618"/>
      <c r="J222" s="618"/>
      <c r="K222" s="618"/>
      <c r="L222" s="619"/>
      <c r="M222" s="635" t="s">
        <v>119</v>
      </c>
      <c r="N222" s="636"/>
      <c r="O222" s="636"/>
      <c r="P222" s="636"/>
      <c r="Q222" s="636"/>
      <c r="R222" s="636"/>
      <c r="S222" s="636"/>
      <c r="T222" s="636"/>
      <c r="U222" s="636"/>
      <c r="V222" s="636"/>
      <c r="W222" s="636"/>
      <c r="X222" s="636"/>
      <c r="Y222" s="636"/>
      <c r="Z222" s="636"/>
      <c r="AA222" s="636"/>
      <c r="AB222" s="636"/>
      <c r="AC222" s="636"/>
      <c r="AD222" s="636"/>
      <c r="AE222" s="636"/>
      <c r="AF222" s="636"/>
      <c r="AG222" s="636"/>
      <c r="AH222" s="636"/>
      <c r="AI222" s="636"/>
      <c r="AJ222" s="636"/>
      <c r="AK222" s="636"/>
      <c r="AL222" s="636"/>
      <c r="AM222" s="636"/>
      <c r="AN222" s="636"/>
      <c r="AO222" s="636"/>
      <c r="AP222" s="636"/>
      <c r="AQ222" s="636"/>
      <c r="AR222" s="636"/>
      <c r="AS222" s="636"/>
      <c r="AT222" s="636"/>
      <c r="AU222" s="636"/>
      <c r="AV222" s="636"/>
      <c r="AW222" s="636"/>
      <c r="AX222" s="636"/>
      <c r="AY222" s="636"/>
      <c r="AZ222" s="636"/>
      <c r="BA222" s="636"/>
      <c r="BB222" s="636"/>
      <c r="BC222" s="636"/>
      <c r="BD222" s="636"/>
      <c r="BE222" s="636"/>
      <c r="BF222" s="637"/>
      <c r="BG222" s="574" t="s">
        <v>118</v>
      </c>
      <c r="BH222" s="486"/>
      <c r="BI222" s="486"/>
      <c r="BJ222" s="487"/>
    </row>
    <row r="223" spans="4:69" ht="23.25" customHeight="1">
      <c r="D223" s="950" t="s">
        <v>398</v>
      </c>
      <c r="E223" s="951"/>
      <c r="F223" s="951"/>
      <c r="G223" s="952"/>
      <c r="H223" s="544" t="s">
        <v>130</v>
      </c>
      <c r="I223" s="545"/>
      <c r="J223" s="545"/>
      <c r="K223" s="545"/>
      <c r="L223" s="546"/>
      <c r="M223" s="136"/>
      <c r="N223" s="136" t="s">
        <v>120</v>
      </c>
      <c r="O223" s="136"/>
      <c r="P223" s="136"/>
      <c r="Q223" s="136"/>
      <c r="R223" s="136"/>
      <c r="S223" s="136"/>
      <c r="T223" s="136" t="s">
        <v>121</v>
      </c>
      <c r="U223" s="136"/>
      <c r="V223" s="136"/>
      <c r="W223" s="136"/>
      <c r="X223" s="136" t="s">
        <v>122</v>
      </c>
      <c r="Y223" s="136"/>
      <c r="Z223" s="136"/>
      <c r="AA223" s="136"/>
      <c r="AB223" s="136" t="s">
        <v>123</v>
      </c>
      <c r="AC223" s="136"/>
      <c r="AD223" s="136"/>
      <c r="AE223" s="136"/>
      <c r="AF223" s="136" t="s">
        <v>124</v>
      </c>
      <c r="AG223" s="136"/>
      <c r="AH223" s="136"/>
      <c r="AI223" s="136"/>
      <c r="AJ223" s="136" t="s">
        <v>125</v>
      </c>
      <c r="AK223" s="136"/>
      <c r="AL223" s="136"/>
      <c r="AM223" s="136"/>
      <c r="AN223" s="136" t="s">
        <v>126</v>
      </c>
      <c r="AO223" s="136"/>
      <c r="AP223" s="136"/>
      <c r="AQ223" s="136"/>
      <c r="AR223" s="136" t="s">
        <v>127</v>
      </c>
      <c r="AS223" s="136"/>
      <c r="AT223" s="136"/>
      <c r="AU223" s="136"/>
      <c r="AV223" s="136" t="s">
        <v>128</v>
      </c>
      <c r="AW223" s="136"/>
      <c r="AX223" s="136"/>
      <c r="AY223" s="136"/>
      <c r="AZ223" s="136" t="s">
        <v>129</v>
      </c>
      <c r="BA223" s="136"/>
      <c r="BB223" s="136"/>
      <c r="BC223" s="136"/>
      <c r="BD223" s="136"/>
      <c r="BE223" s="136"/>
      <c r="BF223" s="136"/>
      <c r="BG223" s="957" t="s">
        <v>410</v>
      </c>
      <c r="BH223" s="958"/>
      <c r="BI223" s="958"/>
      <c r="BJ223" s="959"/>
    </row>
    <row r="224" spans="4:69" ht="9.75" customHeight="1" thickBot="1">
      <c r="D224" s="927"/>
      <c r="E224" s="883"/>
      <c r="F224" s="883"/>
      <c r="G224" s="928"/>
      <c r="H224" s="555"/>
      <c r="I224" s="556"/>
      <c r="J224" s="556"/>
      <c r="K224" s="556"/>
      <c r="L224" s="557"/>
      <c r="M224" s="32"/>
      <c r="N224" s="62"/>
      <c r="O224" s="63"/>
      <c r="P224" s="66"/>
      <c r="Q224" s="63"/>
      <c r="R224" s="63"/>
      <c r="S224" s="63"/>
      <c r="T224" s="66"/>
      <c r="U224" s="63"/>
      <c r="V224" s="63"/>
      <c r="W224" s="63"/>
      <c r="X224" s="66"/>
      <c r="Y224" s="63"/>
      <c r="Z224" s="63"/>
      <c r="AA224" s="63"/>
      <c r="AB224" s="66"/>
      <c r="AC224" s="63"/>
      <c r="AD224" s="63"/>
      <c r="AE224" s="63"/>
      <c r="AF224" s="66"/>
      <c r="AG224" s="63"/>
      <c r="AH224" s="63"/>
      <c r="AI224" s="63"/>
      <c r="AJ224" s="66"/>
      <c r="AK224" s="63"/>
      <c r="AL224" s="63"/>
      <c r="AM224" s="63"/>
      <c r="AN224" s="66"/>
      <c r="AO224" s="63"/>
      <c r="AP224" s="63"/>
      <c r="AQ224" s="63"/>
      <c r="AR224" s="66"/>
      <c r="AS224" s="63"/>
      <c r="AT224" s="63"/>
      <c r="AU224" s="63"/>
      <c r="AV224" s="66"/>
      <c r="AW224" s="63"/>
      <c r="AX224" s="63"/>
      <c r="AY224" s="63"/>
      <c r="AZ224" s="66"/>
      <c r="BA224" s="63"/>
      <c r="BB224" s="63"/>
      <c r="BC224" s="63"/>
      <c r="BD224" s="63"/>
      <c r="BG224" s="960"/>
      <c r="BH224" s="961"/>
      <c r="BI224" s="961"/>
      <c r="BJ224" s="962"/>
    </row>
    <row r="225" spans="4:62" ht="9.75" customHeight="1">
      <c r="D225" s="927"/>
      <c r="E225" s="883"/>
      <c r="F225" s="883"/>
      <c r="G225" s="928"/>
      <c r="H225" s="555"/>
      <c r="I225" s="556"/>
      <c r="J225" s="556"/>
      <c r="K225" s="556"/>
      <c r="L225" s="557"/>
      <c r="M225" s="32"/>
      <c r="N225" s="64"/>
      <c r="O225" s="65"/>
      <c r="P225" s="67"/>
      <c r="Q225" s="65"/>
      <c r="R225" s="65"/>
      <c r="S225" s="65"/>
      <c r="T225" s="67"/>
      <c r="U225" s="65"/>
      <c r="V225" s="65"/>
      <c r="W225" s="65"/>
      <c r="X225" s="67"/>
      <c r="Y225" s="65"/>
      <c r="Z225" s="65"/>
      <c r="AA225" s="65"/>
      <c r="AB225" s="67"/>
      <c r="AC225" s="65"/>
      <c r="AD225" s="65"/>
      <c r="AE225" s="65"/>
      <c r="AF225" s="67"/>
      <c r="AG225" s="65"/>
      <c r="AH225" s="65"/>
      <c r="AI225" s="65"/>
      <c r="AJ225" s="67"/>
      <c r="AK225" s="65"/>
      <c r="AL225" s="65"/>
      <c r="AM225" s="65"/>
      <c r="AN225" s="67"/>
      <c r="AO225" s="65"/>
      <c r="AP225" s="65"/>
      <c r="AQ225" s="65"/>
      <c r="AR225" s="67"/>
      <c r="AS225" s="65"/>
      <c r="AT225" s="65"/>
      <c r="AU225" s="65"/>
      <c r="AV225" s="67"/>
      <c r="AW225" s="65"/>
      <c r="AX225" s="65"/>
      <c r="AY225" s="65"/>
      <c r="AZ225" s="67"/>
      <c r="BA225" s="65"/>
      <c r="BB225" s="65"/>
      <c r="BC225" s="65"/>
      <c r="BD225" s="65"/>
      <c r="BG225" s="960"/>
      <c r="BH225" s="961"/>
      <c r="BI225" s="961"/>
      <c r="BJ225" s="962"/>
    </row>
    <row r="226" spans="4:62" ht="12" customHeight="1">
      <c r="D226" s="929"/>
      <c r="E226" s="930"/>
      <c r="F226" s="930"/>
      <c r="G226" s="931"/>
      <c r="H226" s="555"/>
      <c r="I226" s="556"/>
      <c r="J226" s="556"/>
      <c r="K226" s="556"/>
      <c r="L226" s="557"/>
      <c r="M226" s="32"/>
      <c r="N226" s="32"/>
      <c r="BG226" s="960"/>
      <c r="BH226" s="961"/>
      <c r="BI226" s="961"/>
      <c r="BJ226" s="962"/>
    </row>
    <row r="227" spans="4:62" ht="16.5" customHeight="1">
      <c r="D227" s="938" t="s">
        <v>398</v>
      </c>
      <c r="E227" s="939"/>
      <c r="F227" s="939"/>
      <c r="G227" s="940"/>
      <c r="H227" s="552" t="s">
        <v>130</v>
      </c>
      <c r="I227" s="553"/>
      <c r="J227" s="553"/>
      <c r="K227" s="553"/>
      <c r="L227" s="554"/>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932">
        <v>8</v>
      </c>
      <c r="BH227" s="933"/>
      <c r="BI227" s="933"/>
      <c r="BJ227" s="934"/>
    </row>
    <row r="228" spans="4:62" ht="9.75" customHeight="1" thickBot="1">
      <c r="D228" s="927"/>
      <c r="E228" s="883"/>
      <c r="F228" s="883"/>
      <c r="G228" s="928"/>
      <c r="H228" s="555"/>
      <c r="I228" s="556"/>
      <c r="J228" s="556"/>
      <c r="K228" s="556"/>
      <c r="L228" s="557"/>
      <c r="M228" s="32"/>
      <c r="N228" s="62"/>
      <c r="O228" s="63"/>
      <c r="P228" s="66"/>
      <c r="Q228" s="63"/>
      <c r="R228" s="63"/>
      <c r="S228" s="63"/>
      <c r="T228" s="66"/>
      <c r="U228" s="63"/>
      <c r="V228" s="63"/>
      <c r="W228" s="63"/>
      <c r="X228" s="66"/>
      <c r="Y228" s="63"/>
      <c r="Z228" s="63"/>
      <c r="AA228" s="63"/>
      <c r="AB228" s="66"/>
      <c r="AC228" s="63"/>
      <c r="AD228" s="63"/>
      <c r="AE228" s="63"/>
      <c r="AF228" s="66"/>
      <c r="AG228" s="63"/>
      <c r="AH228" s="63"/>
      <c r="AI228" s="63"/>
      <c r="AJ228" s="66"/>
      <c r="AK228" s="63"/>
      <c r="AL228" s="63"/>
      <c r="AM228" s="63"/>
      <c r="AN228" s="66"/>
      <c r="AO228" s="63"/>
      <c r="AP228" s="63"/>
      <c r="AQ228" s="63"/>
      <c r="AR228" s="66"/>
      <c r="AS228" s="63"/>
      <c r="AT228" s="63"/>
      <c r="AU228" s="63"/>
      <c r="AV228" s="66"/>
      <c r="AW228" s="63"/>
      <c r="AX228" s="63"/>
      <c r="AY228" s="63"/>
      <c r="AZ228" s="66"/>
      <c r="BA228" s="63"/>
      <c r="BB228" s="63"/>
      <c r="BC228" s="63"/>
      <c r="BD228" s="63"/>
      <c r="BG228" s="935"/>
      <c r="BH228" s="936"/>
      <c r="BI228" s="936"/>
      <c r="BJ228" s="937"/>
    </row>
    <row r="229" spans="4:62" ht="9.75" customHeight="1">
      <c r="D229" s="927"/>
      <c r="E229" s="883"/>
      <c r="F229" s="883"/>
      <c r="G229" s="928"/>
      <c r="H229" s="555"/>
      <c r="I229" s="556"/>
      <c r="J229" s="556"/>
      <c r="K229" s="556"/>
      <c r="L229" s="557"/>
      <c r="M229" s="32"/>
      <c r="N229" s="64"/>
      <c r="O229" s="65"/>
      <c r="P229" s="67"/>
      <c r="Q229" s="65"/>
      <c r="R229" s="65"/>
      <c r="S229" s="65"/>
      <c r="T229" s="67"/>
      <c r="U229" s="65"/>
      <c r="V229" s="65"/>
      <c r="W229" s="65"/>
      <c r="X229" s="67"/>
      <c r="Y229" s="65"/>
      <c r="Z229" s="65"/>
      <c r="AA229" s="65"/>
      <c r="AB229" s="67"/>
      <c r="AC229" s="65"/>
      <c r="AD229" s="65"/>
      <c r="AE229" s="65"/>
      <c r="AF229" s="67"/>
      <c r="AG229" s="65"/>
      <c r="AH229" s="65"/>
      <c r="AI229" s="65"/>
      <c r="AJ229" s="67"/>
      <c r="AK229" s="65"/>
      <c r="AL229" s="65"/>
      <c r="AM229" s="65"/>
      <c r="AN229" s="67"/>
      <c r="AO229" s="65"/>
      <c r="AP229" s="65"/>
      <c r="AQ229" s="65"/>
      <c r="AR229" s="67"/>
      <c r="AS229" s="65"/>
      <c r="AT229" s="65"/>
      <c r="AU229" s="65"/>
      <c r="AV229" s="67"/>
      <c r="AW229" s="65"/>
      <c r="AX229" s="65"/>
      <c r="AY229" s="65"/>
      <c r="AZ229" s="67"/>
      <c r="BA229" s="65"/>
      <c r="BB229" s="65"/>
      <c r="BC229" s="65"/>
      <c r="BD229" s="65"/>
      <c r="BG229" s="935"/>
      <c r="BH229" s="936"/>
      <c r="BI229" s="936"/>
      <c r="BJ229" s="937"/>
    </row>
    <row r="230" spans="4:62" ht="12" customHeight="1">
      <c r="D230" s="927"/>
      <c r="E230" s="883"/>
      <c r="F230" s="883"/>
      <c r="G230" s="928"/>
      <c r="H230" s="555"/>
      <c r="I230" s="556"/>
      <c r="J230" s="556"/>
      <c r="K230" s="556"/>
      <c r="L230" s="557"/>
      <c r="M230" s="32"/>
      <c r="N230" s="32"/>
      <c r="BG230" s="935"/>
      <c r="BH230" s="936"/>
      <c r="BI230" s="936"/>
      <c r="BJ230" s="937"/>
    </row>
    <row r="231" spans="4:62" ht="16.5" customHeight="1">
      <c r="D231" s="938" t="s">
        <v>398</v>
      </c>
      <c r="E231" s="939"/>
      <c r="F231" s="939"/>
      <c r="G231" s="940"/>
      <c r="H231" s="552" t="s">
        <v>130</v>
      </c>
      <c r="I231" s="553"/>
      <c r="J231" s="553"/>
      <c r="K231" s="553"/>
      <c r="L231" s="554"/>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932">
        <v>8</v>
      </c>
      <c r="BH231" s="933"/>
      <c r="BI231" s="933"/>
      <c r="BJ231" s="934"/>
    </row>
    <row r="232" spans="4:62" ht="9.75" customHeight="1" thickBot="1">
      <c r="D232" s="927"/>
      <c r="E232" s="883"/>
      <c r="F232" s="883"/>
      <c r="G232" s="928"/>
      <c r="H232" s="555"/>
      <c r="I232" s="556"/>
      <c r="J232" s="556"/>
      <c r="K232" s="556"/>
      <c r="L232" s="557"/>
      <c r="M232" s="32"/>
      <c r="N232" s="62"/>
      <c r="O232" s="63"/>
      <c r="P232" s="66"/>
      <c r="Q232" s="63"/>
      <c r="R232" s="63"/>
      <c r="S232" s="63"/>
      <c r="T232" s="66"/>
      <c r="U232" s="63"/>
      <c r="V232" s="63"/>
      <c r="W232" s="63"/>
      <c r="X232" s="66"/>
      <c r="Y232" s="63"/>
      <c r="Z232" s="63"/>
      <c r="AA232" s="63"/>
      <c r="AB232" s="66"/>
      <c r="AC232" s="63"/>
      <c r="AD232" s="63"/>
      <c r="AE232" s="63"/>
      <c r="AF232" s="66"/>
      <c r="AG232" s="63"/>
      <c r="AH232" s="63"/>
      <c r="AI232" s="63"/>
      <c r="AJ232" s="66"/>
      <c r="AK232" s="63"/>
      <c r="AL232" s="63"/>
      <c r="AM232" s="63"/>
      <c r="AN232" s="66"/>
      <c r="AO232" s="63"/>
      <c r="AP232" s="63"/>
      <c r="AQ232" s="63"/>
      <c r="AR232" s="66"/>
      <c r="AS232" s="63"/>
      <c r="AT232" s="63"/>
      <c r="AU232" s="63"/>
      <c r="AV232" s="66"/>
      <c r="AW232" s="63"/>
      <c r="AX232" s="63"/>
      <c r="AY232" s="63"/>
      <c r="AZ232" s="66"/>
      <c r="BA232" s="63"/>
      <c r="BB232" s="63"/>
      <c r="BC232" s="63"/>
      <c r="BD232" s="63"/>
      <c r="BG232" s="935"/>
      <c r="BH232" s="936"/>
      <c r="BI232" s="936"/>
      <c r="BJ232" s="937"/>
    </row>
    <row r="233" spans="4:62" ht="9.75" customHeight="1">
      <c r="D233" s="927"/>
      <c r="E233" s="883"/>
      <c r="F233" s="883"/>
      <c r="G233" s="928"/>
      <c r="H233" s="555"/>
      <c r="I233" s="556"/>
      <c r="J233" s="556"/>
      <c r="K233" s="556"/>
      <c r="L233" s="557"/>
      <c r="M233" s="32"/>
      <c r="N233" s="64"/>
      <c r="O233" s="65"/>
      <c r="P233" s="67"/>
      <c r="Q233" s="65"/>
      <c r="R233" s="65"/>
      <c r="S233" s="65"/>
      <c r="T233" s="67"/>
      <c r="U233" s="65"/>
      <c r="V233" s="65"/>
      <c r="W233" s="65"/>
      <c r="X233" s="67"/>
      <c r="Y233" s="65"/>
      <c r="Z233" s="65"/>
      <c r="AA233" s="65"/>
      <c r="AB233" s="67"/>
      <c r="AC233" s="65"/>
      <c r="AD233" s="65"/>
      <c r="AE233" s="65"/>
      <c r="AF233" s="67"/>
      <c r="AG233" s="65"/>
      <c r="AH233" s="65"/>
      <c r="AI233" s="65"/>
      <c r="AJ233" s="67"/>
      <c r="AK233" s="65"/>
      <c r="AL233" s="65"/>
      <c r="AM233" s="65"/>
      <c r="AN233" s="67"/>
      <c r="AO233" s="65"/>
      <c r="AP233" s="65"/>
      <c r="AQ233" s="65"/>
      <c r="AR233" s="67"/>
      <c r="AS233" s="65"/>
      <c r="AT233" s="65"/>
      <c r="AU233" s="65"/>
      <c r="AV233" s="67"/>
      <c r="AW233" s="65"/>
      <c r="AX233" s="65"/>
      <c r="AY233" s="65"/>
      <c r="AZ233" s="67"/>
      <c r="BA233" s="65"/>
      <c r="BB233" s="65"/>
      <c r="BC233" s="65"/>
      <c r="BD233" s="65"/>
      <c r="BG233" s="935"/>
      <c r="BH233" s="936"/>
      <c r="BI233" s="936"/>
      <c r="BJ233" s="937"/>
    </row>
    <row r="234" spans="4:62" ht="12" customHeight="1">
      <c r="D234" s="929"/>
      <c r="E234" s="930"/>
      <c r="F234" s="930"/>
      <c r="G234" s="931"/>
      <c r="H234" s="571"/>
      <c r="I234" s="572"/>
      <c r="J234" s="572"/>
      <c r="K234" s="572"/>
      <c r="L234" s="573"/>
      <c r="M234" s="69"/>
      <c r="N234" s="69"/>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935"/>
      <c r="BH234" s="936"/>
      <c r="BI234" s="936"/>
      <c r="BJ234" s="937"/>
    </row>
    <row r="235" spans="4:62" ht="16.5" customHeight="1">
      <c r="D235" s="927" t="s">
        <v>398</v>
      </c>
      <c r="E235" s="883"/>
      <c r="F235" s="883"/>
      <c r="G235" s="928"/>
      <c r="H235" s="555" t="s">
        <v>130</v>
      </c>
      <c r="I235" s="556"/>
      <c r="J235" s="556"/>
      <c r="K235" s="556"/>
      <c r="L235" s="557"/>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932">
        <v>8</v>
      </c>
      <c r="BH235" s="933"/>
      <c r="BI235" s="933"/>
      <c r="BJ235" s="934"/>
    </row>
    <row r="236" spans="4:62" ht="9.75" customHeight="1" thickBot="1">
      <c r="D236" s="927"/>
      <c r="E236" s="883"/>
      <c r="F236" s="883"/>
      <c r="G236" s="928"/>
      <c r="H236" s="555"/>
      <c r="I236" s="556"/>
      <c r="J236" s="556"/>
      <c r="K236" s="556"/>
      <c r="L236" s="557"/>
      <c r="M236" s="32"/>
      <c r="N236" s="62"/>
      <c r="O236" s="63"/>
      <c r="P236" s="66"/>
      <c r="Q236" s="63"/>
      <c r="R236" s="63"/>
      <c r="S236" s="63"/>
      <c r="T236" s="66"/>
      <c r="U236" s="63"/>
      <c r="V236" s="63"/>
      <c r="W236" s="63"/>
      <c r="X236" s="66"/>
      <c r="Y236" s="63"/>
      <c r="Z236" s="63"/>
      <c r="AA236" s="63"/>
      <c r="AB236" s="66"/>
      <c r="AC236" s="63"/>
      <c r="AD236" s="63"/>
      <c r="AE236" s="63"/>
      <c r="AF236" s="66"/>
      <c r="AG236" s="63"/>
      <c r="AH236" s="63"/>
      <c r="AI236" s="63"/>
      <c r="AJ236" s="66"/>
      <c r="AK236" s="63"/>
      <c r="AL236" s="63"/>
      <c r="AM236" s="63"/>
      <c r="AN236" s="66"/>
      <c r="AO236" s="63"/>
      <c r="AP236" s="63"/>
      <c r="AQ236" s="63"/>
      <c r="AR236" s="66"/>
      <c r="AS236" s="63"/>
      <c r="AT236" s="63"/>
      <c r="AU236" s="63"/>
      <c r="AV236" s="66"/>
      <c r="AW236" s="63"/>
      <c r="AX236" s="63"/>
      <c r="AY236" s="63"/>
      <c r="AZ236" s="66"/>
      <c r="BA236" s="63"/>
      <c r="BB236" s="63"/>
      <c r="BC236" s="63"/>
      <c r="BD236" s="63"/>
      <c r="BG236" s="935"/>
      <c r="BH236" s="936"/>
      <c r="BI236" s="936"/>
      <c r="BJ236" s="937"/>
    </row>
    <row r="237" spans="4:62" ht="9.75" customHeight="1">
      <c r="D237" s="927"/>
      <c r="E237" s="883"/>
      <c r="F237" s="883"/>
      <c r="G237" s="928"/>
      <c r="H237" s="555"/>
      <c r="I237" s="556"/>
      <c r="J237" s="556"/>
      <c r="K237" s="556"/>
      <c r="L237" s="557"/>
      <c r="M237" s="32"/>
      <c r="N237" s="64"/>
      <c r="O237" s="65"/>
      <c r="P237" s="67"/>
      <c r="Q237" s="65"/>
      <c r="R237" s="65"/>
      <c r="S237" s="65"/>
      <c r="T237" s="67"/>
      <c r="U237" s="65"/>
      <c r="V237" s="65"/>
      <c r="W237" s="65"/>
      <c r="X237" s="67"/>
      <c r="Y237" s="65"/>
      <c r="Z237" s="65"/>
      <c r="AA237" s="65"/>
      <c r="AB237" s="67"/>
      <c r="AC237" s="65"/>
      <c r="AD237" s="65"/>
      <c r="AE237" s="65"/>
      <c r="AF237" s="67"/>
      <c r="AG237" s="65"/>
      <c r="AH237" s="65"/>
      <c r="AI237" s="65"/>
      <c r="AJ237" s="67"/>
      <c r="AK237" s="65"/>
      <c r="AL237" s="65"/>
      <c r="AM237" s="65"/>
      <c r="AN237" s="67"/>
      <c r="AO237" s="65"/>
      <c r="AP237" s="65"/>
      <c r="AQ237" s="65"/>
      <c r="AR237" s="67"/>
      <c r="AS237" s="65"/>
      <c r="AT237" s="65"/>
      <c r="AU237" s="65"/>
      <c r="AV237" s="67"/>
      <c r="AW237" s="65"/>
      <c r="AX237" s="65"/>
      <c r="AY237" s="65"/>
      <c r="AZ237" s="67"/>
      <c r="BA237" s="65"/>
      <c r="BB237" s="65"/>
      <c r="BC237" s="65"/>
      <c r="BD237" s="65"/>
      <c r="BG237" s="935"/>
      <c r="BH237" s="936"/>
      <c r="BI237" s="936"/>
      <c r="BJ237" s="937"/>
    </row>
    <row r="238" spans="4:62" ht="12" customHeight="1">
      <c r="D238" s="929"/>
      <c r="E238" s="930"/>
      <c r="F238" s="930"/>
      <c r="G238" s="931"/>
      <c r="H238" s="571"/>
      <c r="I238" s="572"/>
      <c r="J238" s="572"/>
      <c r="K238" s="572"/>
      <c r="L238" s="573"/>
      <c r="M238" s="69"/>
      <c r="N238" s="69"/>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c r="BG238" s="935"/>
      <c r="BH238" s="936"/>
      <c r="BI238" s="936"/>
      <c r="BJ238" s="937"/>
    </row>
    <row r="239" spans="4:62" ht="16.5" customHeight="1">
      <c r="D239" s="521"/>
      <c r="E239" s="522"/>
      <c r="F239" s="522"/>
      <c r="G239" s="523"/>
      <c r="H239" s="552" t="s">
        <v>130</v>
      </c>
      <c r="I239" s="553"/>
      <c r="J239" s="553"/>
      <c r="K239" s="553"/>
      <c r="L239" s="554"/>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932">
        <v>6</v>
      </c>
      <c r="BH239" s="933"/>
      <c r="BI239" s="933"/>
      <c r="BJ239" s="934"/>
    </row>
    <row r="240" spans="4:62" ht="9.75" customHeight="1" thickBot="1">
      <c r="D240" s="524"/>
      <c r="E240" s="525"/>
      <c r="F240" s="525"/>
      <c r="G240" s="526"/>
      <c r="H240" s="555"/>
      <c r="I240" s="556"/>
      <c r="J240" s="556"/>
      <c r="K240" s="556"/>
      <c r="L240" s="557"/>
      <c r="M240" s="32"/>
      <c r="N240" s="62"/>
      <c r="O240" s="63"/>
      <c r="P240" s="66"/>
      <c r="Q240" s="63"/>
      <c r="R240" s="63"/>
      <c r="S240" s="63"/>
      <c r="T240" s="66"/>
      <c r="U240" s="63"/>
      <c r="V240" s="63"/>
      <c r="W240" s="63"/>
      <c r="X240" s="66"/>
      <c r="Y240" s="63"/>
      <c r="Z240" s="63"/>
      <c r="AA240" s="63"/>
      <c r="AB240" s="66"/>
      <c r="AC240" s="63"/>
      <c r="AD240" s="63"/>
      <c r="AE240" s="63"/>
      <c r="AF240" s="66"/>
      <c r="AG240" s="63"/>
      <c r="AH240" s="63"/>
      <c r="AI240" s="63"/>
      <c r="AJ240" s="66"/>
      <c r="AK240" s="63"/>
      <c r="AL240" s="63"/>
      <c r="AM240" s="63"/>
      <c r="AN240" s="66"/>
      <c r="AO240" s="63"/>
      <c r="AP240" s="63"/>
      <c r="AQ240" s="63"/>
      <c r="AR240" s="66"/>
      <c r="AS240" s="63"/>
      <c r="AT240" s="63"/>
      <c r="AU240" s="63"/>
      <c r="AV240" s="66"/>
      <c r="AW240" s="63"/>
      <c r="AX240" s="63"/>
      <c r="AY240" s="63"/>
      <c r="AZ240" s="66"/>
      <c r="BA240" s="63"/>
      <c r="BB240" s="63"/>
      <c r="BC240" s="63"/>
      <c r="BD240" s="63"/>
      <c r="BF240" s="7"/>
      <c r="BG240" s="935"/>
      <c r="BH240" s="936"/>
      <c r="BI240" s="936"/>
      <c r="BJ240" s="937"/>
    </row>
    <row r="241" spans="4:69" ht="9.75" customHeight="1">
      <c r="D241" s="524"/>
      <c r="E241" s="525"/>
      <c r="F241" s="525"/>
      <c r="G241" s="526"/>
      <c r="H241" s="555"/>
      <c r="I241" s="556"/>
      <c r="J241" s="556"/>
      <c r="K241" s="556"/>
      <c r="L241" s="557"/>
      <c r="M241" s="32"/>
      <c r="N241" s="64"/>
      <c r="O241" s="65"/>
      <c r="P241" s="67"/>
      <c r="Q241" s="65"/>
      <c r="R241" s="65"/>
      <c r="S241" s="65"/>
      <c r="T241" s="67"/>
      <c r="U241" s="65"/>
      <c r="V241" s="65"/>
      <c r="W241" s="65"/>
      <c r="X241" s="67"/>
      <c r="Y241" s="65"/>
      <c r="Z241" s="65"/>
      <c r="AA241" s="65"/>
      <c r="AB241" s="67"/>
      <c r="AC241" s="65"/>
      <c r="AD241" s="65"/>
      <c r="AE241" s="65"/>
      <c r="AF241" s="67"/>
      <c r="AG241" s="65"/>
      <c r="AH241" s="65"/>
      <c r="AI241" s="65"/>
      <c r="AJ241" s="67"/>
      <c r="AK241" s="65"/>
      <c r="AL241" s="65"/>
      <c r="AM241" s="65"/>
      <c r="AN241" s="67"/>
      <c r="AO241" s="65"/>
      <c r="AP241" s="65"/>
      <c r="AQ241" s="65"/>
      <c r="AR241" s="67"/>
      <c r="AS241" s="65"/>
      <c r="AT241" s="65"/>
      <c r="AU241" s="65"/>
      <c r="AV241" s="67"/>
      <c r="AW241" s="65"/>
      <c r="AX241" s="65"/>
      <c r="AY241" s="65"/>
      <c r="AZ241" s="67"/>
      <c r="BA241" s="65"/>
      <c r="BB241" s="65"/>
      <c r="BC241" s="65"/>
      <c r="BD241" s="65"/>
      <c r="BF241" s="7"/>
      <c r="BG241" s="935"/>
      <c r="BH241" s="936"/>
      <c r="BI241" s="936"/>
      <c r="BJ241" s="937"/>
    </row>
    <row r="242" spans="4:69" ht="12" customHeight="1">
      <c r="D242" s="651"/>
      <c r="E242" s="652"/>
      <c r="F242" s="652"/>
      <c r="G242" s="653"/>
      <c r="H242" s="518"/>
      <c r="I242" s="519"/>
      <c r="J242" s="519"/>
      <c r="K242" s="519"/>
      <c r="L242" s="520"/>
      <c r="M242" s="44"/>
      <c r="N242" s="44"/>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7"/>
      <c r="AL242" s="137"/>
      <c r="AM242" s="137"/>
      <c r="AN242" s="137"/>
      <c r="AO242" s="137"/>
      <c r="AP242" s="137"/>
      <c r="AQ242" s="137"/>
      <c r="AR242" s="137"/>
      <c r="AS242" s="137"/>
      <c r="AT242" s="137"/>
      <c r="AU242" s="137"/>
      <c r="AV242" s="137"/>
      <c r="AW242" s="137"/>
      <c r="AX242" s="137"/>
      <c r="AY242" s="137"/>
      <c r="AZ242" s="137"/>
      <c r="BA242" s="137"/>
      <c r="BB242" s="137"/>
      <c r="BC242" s="137"/>
      <c r="BD242" s="137"/>
      <c r="BE242" s="137"/>
      <c r="BF242" s="9"/>
      <c r="BG242" s="943"/>
      <c r="BH242" s="944"/>
      <c r="BI242" s="944"/>
      <c r="BJ242" s="945"/>
    </row>
    <row r="243" spans="4:69" ht="15.75" customHeight="1">
      <c r="D243" s="130"/>
      <c r="E243" s="163" t="s">
        <v>134</v>
      </c>
      <c r="AW243" s="530" t="s">
        <v>135</v>
      </c>
      <c r="AX243" s="531"/>
      <c r="AY243" s="531"/>
      <c r="AZ243" s="531"/>
      <c r="BA243" s="531"/>
      <c r="BB243" s="531"/>
      <c r="BC243" s="531"/>
      <c r="BD243" s="531"/>
      <c r="BE243" s="531"/>
      <c r="BF243" s="532"/>
      <c r="BG243" s="935">
        <f>SUM(BG223:BJ242)</f>
        <v>30</v>
      </c>
      <c r="BH243" s="936"/>
      <c r="BI243" s="936"/>
      <c r="BJ243" s="937"/>
    </row>
    <row r="244" spans="4:69" ht="15.75" customHeight="1">
      <c r="D244" s="130"/>
      <c r="F244" s="163" t="s">
        <v>135</v>
      </c>
      <c r="AW244" s="533"/>
      <c r="AX244" s="534"/>
      <c r="AY244" s="534"/>
      <c r="AZ244" s="534"/>
      <c r="BA244" s="534"/>
      <c r="BB244" s="534"/>
      <c r="BC244" s="534"/>
      <c r="BD244" s="534"/>
      <c r="BE244" s="534"/>
      <c r="BF244" s="535"/>
      <c r="BG244" s="946"/>
      <c r="BH244" s="947"/>
      <c r="BI244" s="947"/>
      <c r="BJ244" s="948"/>
    </row>
    <row r="245" spans="4:69" ht="20.100000000000001" customHeight="1">
      <c r="D245" s="88"/>
      <c r="E245" s="176" t="s">
        <v>394</v>
      </c>
      <c r="F245" s="137"/>
      <c r="G245" s="845">
        <f>BG243</f>
        <v>30</v>
      </c>
      <c r="H245" s="845"/>
      <c r="I245" s="845"/>
      <c r="J245" s="845"/>
      <c r="K245" s="845"/>
      <c r="L245" s="845"/>
      <c r="M245" s="137" t="s">
        <v>136</v>
      </c>
      <c r="N245" s="137"/>
      <c r="O245" s="137"/>
      <c r="P245" s="137"/>
      <c r="Q245" s="137"/>
      <c r="R245" s="137"/>
      <c r="S245" s="137"/>
      <c r="T245" s="137" t="s">
        <v>411</v>
      </c>
      <c r="U245" s="137"/>
      <c r="V245" s="137"/>
      <c r="W245" s="137"/>
      <c r="X245" s="137"/>
      <c r="Y245" s="137">
        <v>8</v>
      </c>
      <c r="Z245" s="137" t="s">
        <v>392</v>
      </c>
      <c r="AA245" s="137"/>
      <c r="AB245" s="137"/>
      <c r="AC245" s="137"/>
      <c r="AD245" s="137"/>
      <c r="AE245" s="137"/>
      <c r="AF245" s="137"/>
      <c r="AG245" s="137" t="s">
        <v>393</v>
      </c>
      <c r="AH245" s="137"/>
      <c r="AI245" s="137"/>
      <c r="AJ245" s="137"/>
      <c r="AK245" s="176" t="s">
        <v>394</v>
      </c>
      <c r="AL245" s="137"/>
      <c r="AM245" s="956">
        <f>ROUNDDOWN(G245/Y245,1)</f>
        <v>3.7</v>
      </c>
      <c r="AN245" s="956"/>
      <c r="AO245" s="956"/>
      <c r="AP245" s="956"/>
      <c r="AQ245" s="956"/>
      <c r="AR245" s="956"/>
      <c r="AS245" s="137" t="s">
        <v>139</v>
      </c>
      <c r="AT245" s="137"/>
      <c r="AU245" s="137"/>
      <c r="AV245" s="137"/>
      <c r="AW245" s="137"/>
      <c r="AX245" s="137"/>
      <c r="AY245" s="137"/>
      <c r="AZ245" s="137"/>
      <c r="BA245" s="137"/>
      <c r="BB245" s="137"/>
      <c r="BC245" s="137"/>
      <c r="BD245" s="137"/>
      <c r="BE245" s="137"/>
      <c r="BF245" s="137"/>
      <c r="BG245" s="137"/>
      <c r="BH245" s="137"/>
      <c r="BI245" s="137"/>
      <c r="BJ245" s="9"/>
      <c r="BQ245" s="163" t="s">
        <v>395</v>
      </c>
    </row>
    <row r="246" spans="4:69" ht="16.5" customHeight="1">
      <c r="D246" s="71" t="s">
        <v>396</v>
      </c>
      <c r="E246" s="32"/>
      <c r="F246" s="641" t="s">
        <v>397</v>
      </c>
      <c r="G246" s="641"/>
      <c r="H246" s="641"/>
      <c r="I246" s="641"/>
      <c r="J246" s="641"/>
      <c r="K246" s="641"/>
      <c r="L246" s="641"/>
      <c r="M246" s="641"/>
      <c r="N246" s="641"/>
      <c r="O246" s="641"/>
      <c r="P246" s="641"/>
      <c r="Q246" s="641"/>
      <c r="R246" s="641"/>
      <c r="S246" s="641"/>
      <c r="T246" s="641"/>
      <c r="U246" s="641"/>
      <c r="V246" s="641"/>
      <c r="W246" s="641"/>
      <c r="X246" s="641"/>
      <c r="Y246" s="641"/>
      <c r="Z246" s="641"/>
      <c r="AA246" s="641"/>
      <c r="AB246" s="641"/>
      <c r="AC246" s="641"/>
      <c r="AD246" s="641"/>
      <c r="AE246" s="641"/>
      <c r="AF246" s="641"/>
      <c r="AG246" s="641"/>
      <c r="AH246" s="641"/>
      <c r="AI246" s="641"/>
      <c r="AJ246" s="641"/>
      <c r="AK246" s="641"/>
      <c r="AL246" s="641"/>
      <c r="AM246" s="641"/>
      <c r="AN246" s="641"/>
      <c r="AO246" s="641"/>
      <c r="AP246" s="641"/>
      <c r="AQ246" s="641"/>
      <c r="AR246" s="641"/>
      <c r="AS246" s="641"/>
      <c r="AT246" s="641"/>
      <c r="AU246" s="641"/>
      <c r="AV246" s="641"/>
      <c r="AW246" s="641"/>
      <c r="AX246" s="641"/>
      <c r="AY246" s="641"/>
      <c r="AZ246" s="641"/>
      <c r="BA246" s="641"/>
      <c r="BB246" s="641"/>
      <c r="BC246" s="641"/>
      <c r="BD246" s="641"/>
      <c r="BE246" s="641"/>
      <c r="BF246" s="641"/>
      <c r="BG246" s="641"/>
      <c r="BH246" s="641"/>
      <c r="BI246" s="641"/>
      <c r="BJ246" s="641"/>
    </row>
    <row r="247" spans="4:69" ht="16.5" customHeight="1">
      <c r="D247" s="32"/>
      <c r="E247" s="32"/>
      <c r="F247" s="641"/>
      <c r="G247" s="641"/>
      <c r="H247" s="641"/>
      <c r="I247" s="641"/>
      <c r="J247" s="641"/>
      <c r="K247" s="641"/>
      <c r="L247" s="641"/>
      <c r="M247" s="641"/>
      <c r="N247" s="641"/>
      <c r="O247" s="641"/>
      <c r="P247" s="641"/>
      <c r="Q247" s="641"/>
      <c r="R247" s="641"/>
      <c r="S247" s="641"/>
      <c r="T247" s="641"/>
      <c r="U247" s="641"/>
      <c r="V247" s="641"/>
      <c r="W247" s="641"/>
      <c r="X247" s="641"/>
      <c r="Y247" s="641"/>
      <c r="Z247" s="641"/>
      <c r="AA247" s="641"/>
      <c r="AB247" s="641"/>
      <c r="AC247" s="641"/>
      <c r="AD247" s="641"/>
      <c r="AE247" s="641"/>
      <c r="AF247" s="641"/>
      <c r="AG247" s="641"/>
      <c r="AH247" s="641"/>
      <c r="AI247" s="641"/>
      <c r="AJ247" s="641"/>
      <c r="AK247" s="641"/>
      <c r="AL247" s="641"/>
      <c r="AM247" s="641"/>
      <c r="AN247" s="641"/>
      <c r="AO247" s="641"/>
      <c r="AP247" s="641"/>
      <c r="AQ247" s="641"/>
      <c r="AR247" s="641"/>
      <c r="AS247" s="641"/>
      <c r="AT247" s="641"/>
      <c r="AU247" s="641"/>
      <c r="AV247" s="641"/>
      <c r="AW247" s="641"/>
      <c r="AX247" s="641"/>
      <c r="AY247" s="641"/>
      <c r="AZ247" s="641"/>
      <c r="BA247" s="641"/>
      <c r="BB247" s="641"/>
      <c r="BC247" s="641"/>
      <c r="BD247" s="641"/>
      <c r="BE247" s="641"/>
      <c r="BF247" s="641"/>
      <c r="BG247" s="641"/>
      <c r="BH247" s="641"/>
      <c r="BI247" s="641"/>
      <c r="BJ247" s="641"/>
    </row>
    <row r="248" spans="4:69" ht="16.5" customHeight="1">
      <c r="D248" s="71"/>
      <c r="E248" s="32"/>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84"/>
      <c r="AY248" s="84"/>
      <c r="AZ248" s="84"/>
      <c r="BA248" s="84"/>
      <c r="BB248" s="84"/>
      <c r="BC248" s="84"/>
      <c r="BD248" s="84"/>
      <c r="BE248" s="84"/>
      <c r="BF248" s="84"/>
      <c r="BG248" s="84"/>
      <c r="BH248" s="84"/>
      <c r="BI248" s="84"/>
      <c r="BJ248" s="84"/>
      <c r="BK248" s="71"/>
    </row>
    <row r="249" spans="4:69" ht="19.5" customHeight="1">
      <c r="D249" s="53"/>
      <c r="F249" s="32"/>
      <c r="G249" s="32"/>
      <c r="H249" s="32"/>
      <c r="I249" s="32"/>
      <c r="J249" s="32"/>
      <c r="K249" s="32"/>
      <c r="L249" s="32"/>
      <c r="M249" s="32"/>
      <c r="N249" s="32"/>
    </row>
    <row r="250" spans="4:69" ht="20.100000000000001" customHeight="1">
      <c r="D250" s="178"/>
      <c r="E250" s="550" t="s">
        <v>412</v>
      </c>
      <c r="F250" s="550"/>
      <c r="G250" s="179"/>
      <c r="H250" s="179" t="s">
        <v>195</v>
      </c>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79"/>
      <c r="AY250" s="179"/>
      <c r="AZ250" s="179"/>
      <c r="BA250" s="179"/>
      <c r="BB250" s="179"/>
      <c r="BC250" s="875">
        <v>8</v>
      </c>
      <c r="BD250" s="875"/>
      <c r="BE250" s="875"/>
      <c r="BF250" s="875"/>
      <c r="BG250" s="179" t="s">
        <v>72</v>
      </c>
      <c r="BH250" s="179"/>
      <c r="BI250" s="179"/>
      <c r="BJ250" s="179"/>
      <c r="BK250" s="136"/>
      <c r="BL250" s="136"/>
      <c r="BM250" s="136"/>
      <c r="BN250" s="3"/>
      <c r="BQ250" s="163" t="s">
        <v>413</v>
      </c>
    </row>
    <row r="251" spans="4:69" ht="20.100000000000001" customHeight="1">
      <c r="D251" s="130"/>
      <c r="E251" s="131"/>
      <c r="F251" s="45"/>
      <c r="G251" s="131"/>
      <c r="H251" s="131"/>
      <c r="I251" s="131"/>
      <c r="J251" s="131"/>
      <c r="K251" s="131"/>
      <c r="L251" s="131"/>
      <c r="M251" s="131"/>
      <c r="N251" s="131"/>
      <c r="O251" s="131"/>
      <c r="P251" s="131" t="s">
        <v>414</v>
      </c>
      <c r="Q251" s="131"/>
      <c r="R251" s="131"/>
      <c r="S251" s="131"/>
      <c r="T251" s="131"/>
      <c r="U251" s="131"/>
      <c r="V251" s="131"/>
      <c r="W251" s="131"/>
      <c r="X251" s="131"/>
      <c r="Y251" s="131"/>
      <c r="Z251" s="131"/>
      <c r="AA251" s="131"/>
      <c r="AB251" s="131"/>
      <c r="AC251" s="131"/>
      <c r="AD251" s="131"/>
      <c r="AE251" s="131"/>
      <c r="AF251" s="131"/>
      <c r="AG251" s="131"/>
      <c r="AH251" s="131"/>
      <c r="AI251" s="131"/>
      <c r="AJ251" s="131" t="s">
        <v>196</v>
      </c>
      <c r="AK251" s="131"/>
      <c r="AL251" s="131"/>
      <c r="AM251" s="131"/>
      <c r="AN251" s="131"/>
      <c r="AO251" s="131"/>
      <c r="AP251" s="131"/>
      <c r="AQ251" s="131"/>
      <c r="AR251" s="131"/>
      <c r="AS251" s="131"/>
      <c r="AT251" s="131"/>
      <c r="AU251" s="131"/>
      <c r="AV251" s="131"/>
      <c r="AW251" s="131"/>
      <c r="AX251" s="131"/>
      <c r="AY251" s="131"/>
      <c r="AZ251" s="131"/>
      <c r="BA251" s="131"/>
      <c r="BB251" s="131"/>
      <c r="BC251" s="830">
        <v>5</v>
      </c>
      <c r="BD251" s="830"/>
      <c r="BE251" s="830"/>
      <c r="BF251" s="830"/>
      <c r="BG251" s="131" t="s">
        <v>72</v>
      </c>
      <c r="BH251" s="131"/>
      <c r="BI251" s="131"/>
      <c r="BJ251" s="131"/>
      <c r="BN251" s="7"/>
    </row>
    <row r="252" spans="4:69" ht="20.100000000000001" customHeight="1">
      <c r="D252" s="130"/>
      <c r="E252" s="131"/>
      <c r="F252" s="45"/>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t="s">
        <v>415</v>
      </c>
      <c r="AK252" s="131"/>
      <c r="AL252" s="131"/>
      <c r="AM252" s="131"/>
      <c r="AN252" s="131"/>
      <c r="AO252" s="131"/>
      <c r="AP252" s="131"/>
      <c r="AQ252" s="131"/>
      <c r="AR252" s="131"/>
      <c r="AS252" s="131"/>
      <c r="AT252" s="131"/>
      <c r="AU252" s="131"/>
      <c r="AV252" s="131"/>
      <c r="AW252" s="131"/>
      <c r="AX252" s="131"/>
      <c r="AY252" s="131"/>
      <c r="AZ252" s="131"/>
      <c r="BA252" s="131"/>
      <c r="BB252" s="131"/>
      <c r="BC252" s="830">
        <v>5</v>
      </c>
      <c r="BD252" s="830"/>
      <c r="BE252" s="830"/>
      <c r="BF252" s="830"/>
      <c r="BG252" s="131" t="s">
        <v>72</v>
      </c>
      <c r="BH252" s="131"/>
      <c r="BI252" s="131"/>
      <c r="BJ252" s="131"/>
      <c r="BN252" s="7"/>
    </row>
    <row r="253" spans="4:69" ht="20.100000000000001" customHeight="1">
      <c r="D253" s="130"/>
      <c r="E253" s="131"/>
      <c r="F253" s="45"/>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t="s">
        <v>272</v>
      </c>
      <c r="AK253" s="131"/>
      <c r="AL253" s="131"/>
      <c r="AM253" s="131"/>
      <c r="AN253" s="131"/>
      <c r="AO253" s="131"/>
      <c r="AP253" s="131"/>
      <c r="AQ253" s="131"/>
      <c r="AR253" s="131"/>
      <c r="AS253" s="131"/>
      <c r="AT253" s="131"/>
      <c r="AU253" s="131"/>
      <c r="AV253" s="131"/>
      <c r="AW253" s="131"/>
      <c r="AX253" s="131"/>
      <c r="AY253" s="131"/>
      <c r="AZ253" s="131"/>
      <c r="BA253" s="131"/>
      <c r="BC253" s="830">
        <v>3</v>
      </c>
      <c r="BD253" s="830"/>
      <c r="BE253" s="830"/>
      <c r="BF253" s="830"/>
      <c r="BG253" s="131" t="s">
        <v>72</v>
      </c>
      <c r="BH253" s="131"/>
      <c r="BI253" s="131"/>
      <c r="BJ253" s="131"/>
      <c r="BN253" s="7"/>
    </row>
    <row r="254" spans="4:69" ht="20.100000000000001" customHeight="1">
      <c r="D254" s="88"/>
      <c r="E254" s="176"/>
      <c r="F254" s="46"/>
      <c r="G254" s="176"/>
      <c r="H254" s="176"/>
      <c r="I254" s="176"/>
      <c r="J254" s="176"/>
      <c r="K254" s="176"/>
      <c r="L254" s="176"/>
      <c r="M254" s="176"/>
      <c r="N254" s="176"/>
      <c r="O254" s="176"/>
      <c r="P254" s="176"/>
      <c r="Q254" s="176"/>
      <c r="R254" s="176"/>
      <c r="S254" s="176"/>
      <c r="T254" s="176"/>
      <c r="U254" s="176"/>
      <c r="V254" s="176"/>
      <c r="W254" s="176"/>
      <c r="X254" s="176"/>
      <c r="Y254" s="176"/>
      <c r="Z254" s="176"/>
      <c r="AA254" s="176"/>
      <c r="AB254" s="176"/>
      <c r="AC254" s="176"/>
      <c r="AD254" s="176"/>
      <c r="AE254" s="176"/>
      <c r="AF254" s="176"/>
      <c r="AG254" s="176"/>
      <c r="AH254" s="176"/>
      <c r="AI254" s="176"/>
      <c r="AJ254" s="176" t="s">
        <v>416</v>
      </c>
      <c r="AK254" s="176"/>
      <c r="AL254" s="176"/>
      <c r="AM254" s="176"/>
      <c r="AN254" s="176"/>
      <c r="AO254" s="176" t="s">
        <v>372</v>
      </c>
      <c r="AP254" s="176"/>
      <c r="AQ254" s="963" t="s">
        <v>417</v>
      </c>
      <c r="AR254" s="963"/>
      <c r="AS254" s="963"/>
      <c r="AT254" s="963"/>
      <c r="AU254" s="963"/>
      <c r="AV254" s="963"/>
      <c r="AW254" s="963"/>
      <c r="AX254" s="963"/>
      <c r="AY254" s="963"/>
      <c r="AZ254" s="176" t="s">
        <v>373</v>
      </c>
      <c r="BA254" s="176"/>
      <c r="BB254" s="176"/>
      <c r="BC254" s="845">
        <v>8</v>
      </c>
      <c r="BD254" s="845"/>
      <c r="BE254" s="845"/>
      <c r="BF254" s="845"/>
      <c r="BG254" s="176" t="s">
        <v>72</v>
      </c>
      <c r="BH254" s="176"/>
      <c r="BI254" s="176"/>
      <c r="BJ254" s="176"/>
      <c r="BK254" s="137"/>
      <c r="BL254" s="137"/>
      <c r="BM254" s="137"/>
      <c r="BN254" s="9"/>
    </row>
    <row r="255" spans="4:69" ht="27.75" customHeight="1">
      <c r="D255" s="76"/>
      <c r="E255" s="545" t="s">
        <v>418</v>
      </c>
      <c r="F255" s="545"/>
      <c r="G255" s="564" t="s">
        <v>419</v>
      </c>
      <c r="H255" s="564"/>
      <c r="I255" s="564"/>
      <c r="J255" s="564"/>
      <c r="K255" s="564"/>
      <c r="L255" s="564"/>
      <c r="M255" s="564"/>
      <c r="N255" s="564"/>
      <c r="O255" s="564"/>
      <c r="P255" s="564"/>
      <c r="Q255" s="564"/>
      <c r="R255" s="564"/>
      <c r="S255" s="565"/>
      <c r="T255" s="2" t="s">
        <v>420</v>
      </c>
      <c r="U255" s="136"/>
      <c r="V255" s="136"/>
      <c r="W255" s="136"/>
      <c r="X255" s="220"/>
      <c r="Y255" s="220"/>
      <c r="Z255" s="220"/>
      <c r="AA255" s="220"/>
      <c r="AB255" s="220"/>
      <c r="AC255" s="136"/>
      <c r="AD255" s="136"/>
      <c r="AE255" s="875">
        <v>27</v>
      </c>
      <c r="AF255" s="875"/>
      <c r="AG255" s="136" t="s">
        <v>4</v>
      </c>
      <c r="AH255" s="136"/>
      <c r="AI255" s="875">
        <v>4</v>
      </c>
      <c r="AJ255" s="875"/>
      <c r="AK255" s="136" t="s">
        <v>5</v>
      </c>
      <c r="AL255" s="136"/>
      <c r="AM255" s="550"/>
      <c r="AN255" s="550"/>
      <c r="AO255" s="550"/>
      <c r="AP255" s="550"/>
      <c r="AQ255" s="550"/>
      <c r="AR255" s="550"/>
      <c r="AS255" s="550"/>
      <c r="AT255" s="550"/>
      <c r="AU255" s="550"/>
      <c r="AV255" s="550"/>
      <c r="AW255" s="550"/>
      <c r="AX255" s="550"/>
      <c r="AY255" s="550"/>
      <c r="AZ255" s="136" t="s">
        <v>149</v>
      </c>
      <c r="BA255" s="136"/>
      <c r="BB255" s="136"/>
      <c r="BC255" s="136"/>
      <c r="BD255" s="136"/>
      <c r="BE255" s="136"/>
      <c r="BF255" s="875">
        <v>10</v>
      </c>
      <c r="BG255" s="875"/>
      <c r="BH255" s="875"/>
      <c r="BI255" s="179" t="s">
        <v>151</v>
      </c>
      <c r="BJ255" s="179"/>
      <c r="BK255" s="73"/>
      <c r="BL255" s="665" t="s">
        <v>150</v>
      </c>
      <c r="BM255" s="550"/>
      <c r="BN255" s="588"/>
    </row>
    <row r="256" spans="4:69" ht="27.75" customHeight="1">
      <c r="D256" s="39"/>
      <c r="E256" s="556"/>
      <c r="F256" s="556"/>
      <c r="G256" s="566"/>
      <c r="H256" s="566"/>
      <c r="I256" s="566"/>
      <c r="J256" s="566"/>
      <c r="K256" s="566"/>
      <c r="L256" s="566"/>
      <c r="M256" s="566"/>
      <c r="N256" s="566"/>
      <c r="O256" s="566"/>
      <c r="P256" s="566"/>
      <c r="Q256" s="566"/>
      <c r="R256" s="566"/>
      <c r="S256" s="567"/>
      <c r="T256" s="6" t="s">
        <v>421</v>
      </c>
      <c r="AE256" s="830">
        <v>27</v>
      </c>
      <c r="AF256" s="830"/>
      <c r="AG256" s="163" t="s">
        <v>4</v>
      </c>
      <c r="AI256" s="830" t="s">
        <v>422</v>
      </c>
      <c r="AJ256" s="830"/>
      <c r="AK256" s="163" t="s">
        <v>5</v>
      </c>
      <c r="AM256" s="531"/>
      <c r="AN256" s="531"/>
      <c r="AO256" s="531"/>
      <c r="AP256" s="531"/>
      <c r="AQ256" s="531"/>
      <c r="AR256" s="531"/>
      <c r="AS256" s="531"/>
      <c r="AT256" s="531"/>
      <c r="AU256" s="531"/>
      <c r="AV256" s="531"/>
      <c r="AW256" s="531"/>
      <c r="AX256" s="531"/>
      <c r="AY256" s="531"/>
      <c r="AZ256" s="163" t="s">
        <v>149</v>
      </c>
      <c r="BF256" s="830">
        <v>8</v>
      </c>
      <c r="BG256" s="830"/>
      <c r="BH256" s="830"/>
      <c r="BI256" s="131" t="s">
        <v>151</v>
      </c>
      <c r="BJ256" s="131"/>
      <c r="BK256" s="74"/>
      <c r="BL256" s="666"/>
      <c r="BM256" s="531"/>
      <c r="BN256" s="532"/>
    </row>
    <row r="257" spans="1:73" ht="27.75" customHeight="1">
      <c r="D257" s="39"/>
      <c r="E257" s="556"/>
      <c r="F257" s="556"/>
      <c r="G257" s="566"/>
      <c r="H257" s="566"/>
      <c r="I257" s="566"/>
      <c r="J257" s="566"/>
      <c r="K257" s="566"/>
      <c r="L257" s="566"/>
      <c r="M257" s="566"/>
      <c r="N257" s="566"/>
      <c r="O257" s="566"/>
      <c r="P257" s="566"/>
      <c r="Q257" s="566"/>
      <c r="R257" s="566"/>
      <c r="S257" s="567"/>
      <c r="T257" s="6" t="s">
        <v>423</v>
      </c>
      <c r="AE257" s="830">
        <v>27</v>
      </c>
      <c r="AF257" s="830"/>
      <c r="AG257" s="163" t="s">
        <v>4</v>
      </c>
      <c r="AI257" s="830" t="s">
        <v>424</v>
      </c>
      <c r="AJ257" s="830"/>
      <c r="AK257" s="163" t="s">
        <v>5</v>
      </c>
      <c r="AZ257" s="163" t="s">
        <v>149</v>
      </c>
      <c r="BF257" s="845">
        <v>4</v>
      </c>
      <c r="BG257" s="845"/>
      <c r="BH257" s="845"/>
      <c r="BI257" s="131" t="s">
        <v>151</v>
      </c>
      <c r="BJ257" s="131"/>
      <c r="BK257" s="74"/>
      <c r="BL257" s="666"/>
      <c r="BM257" s="531"/>
      <c r="BN257" s="532"/>
    </row>
    <row r="258" spans="1:73" ht="16.5" customHeight="1">
      <c r="D258" s="72" t="s">
        <v>425</v>
      </c>
      <c r="E258" s="126"/>
      <c r="F258" s="72" t="s">
        <v>262</v>
      </c>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91"/>
      <c r="AN258" s="91"/>
      <c r="AO258" s="91"/>
      <c r="AP258" s="91"/>
      <c r="AQ258" s="91"/>
      <c r="AR258" s="91"/>
      <c r="AS258" s="91"/>
      <c r="AT258" s="91"/>
      <c r="AU258" s="91"/>
      <c r="AV258" s="91"/>
      <c r="AW258" s="91"/>
      <c r="AX258" s="91"/>
      <c r="AY258" s="91"/>
      <c r="AZ258" s="91"/>
      <c r="BA258" s="91"/>
      <c r="BB258" s="91"/>
      <c r="BC258" s="91"/>
      <c r="BD258" s="91"/>
      <c r="BE258" s="91"/>
      <c r="BF258" s="91"/>
      <c r="BG258" s="91"/>
      <c r="BH258" s="91"/>
      <c r="BI258" s="91"/>
      <c r="BJ258" s="91"/>
      <c r="BK258" s="72"/>
      <c r="BL258" s="72"/>
      <c r="BM258" s="72"/>
      <c r="BN258" s="72"/>
    </row>
    <row r="259" spans="1:73" ht="16.5" customHeight="1">
      <c r="D259" s="71" t="s">
        <v>425</v>
      </c>
      <c r="E259" s="92"/>
      <c r="F259" s="71" t="s">
        <v>227</v>
      </c>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c r="AT259" s="84"/>
      <c r="AU259" s="84"/>
      <c r="AV259" s="84"/>
      <c r="AW259" s="84"/>
      <c r="AX259" s="84"/>
      <c r="AY259" s="84"/>
      <c r="AZ259" s="84"/>
      <c r="BA259" s="84"/>
      <c r="BB259" s="84"/>
      <c r="BC259" s="84"/>
      <c r="BD259" s="84"/>
      <c r="BE259" s="84"/>
      <c r="BF259" s="84"/>
      <c r="BG259" s="84"/>
      <c r="BH259" s="84"/>
      <c r="BI259" s="84"/>
      <c r="BJ259" s="84"/>
      <c r="BK259" s="71"/>
      <c r="BL259" s="71"/>
      <c r="BM259" s="71"/>
      <c r="BN259" s="71"/>
    </row>
    <row r="260" spans="1:73" ht="18.75" customHeight="1">
      <c r="D260" s="89"/>
      <c r="E260" s="89"/>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c r="AO260" s="137"/>
      <c r="AP260" s="137"/>
      <c r="AQ260" s="28"/>
      <c r="AR260" s="28"/>
      <c r="AS260" s="28"/>
      <c r="AT260" s="28"/>
      <c r="AU260" s="28"/>
      <c r="AV260" s="137"/>
      <c r="AW260" s="137"/>
      <c r="AX260" s="137"/>
      <c r="AY260" s="137"/>
      <c r="AZ260" s="137"/>
      <c r="BA260" s="137"/>
      <c r="BB260" s="28"/>
      <c r="BC260" s="137"/>
      <c r="BD260" s="137"/>
      <c r="BE260" s="28"/>
      <c r="BF260" s="28"/>
      <c r="BG260" s="28"/>
      <c r="BH260" s="28"/>
      <c r="BI260" s="28"/>
      <c r="BJ260" s="137"/>
      <c r="BK260" s="137"/>
      <c r="BL260" s="28"/>
      <c r="BM260" s="28"/>
      <c r="BN260" s="28"/>
      <c r="BO260" s="90"/>
      <c r="BR260" s="90"/>
      <c r="BS260" s="90"/>
      <c r="BT260" s="90"/>
      <c r="BU260" s="90"/>
    </row>
    <row r="261" spans="1:73" ht="41.25" customHeight="1">
      <c r="D261" s="36"/>
      <c r="E261" s="486" t="s">
        <v>426</v>
      </c>
      <c r="F261" s="486"/>
      <c r="G261" s="661" t="s">
        <v>82</v>
      </c>
      <c r="H261" s="661"/>
      <c r="I261" s="661"/>
      <c r="J261" s="661"/>
      <c r="K261" s="661"/>
      <c r="L261" s="661"/>
      <c r="M261" s="661"/>
      <c r="N261" s="661"/>
      <c r="O261" s="661"/>
      <c r="P261" s="661"/>
      <c r="Q261" s="661"/>
      <c r="R261" s="661"/>
      <c r="S261" s="662"/>
      <c r="T261" s="902" t="s">
        <v>427</v>
      </c>
      <c r="U261" s="903"/>
      <c r="V261" s="903"/>
      <c r="W261" s="903"/>
      <c r="X261" s="903"/>
      <c r="Y261" s="903"/>
      <c r="Z261" s="903"/>
      <c r="AA261" s="903"/>
      <c r="AB261" s="903"/>
      <c r="AC261" s="903"/>
      <c r="AD261" s="903"/>
      <c r="AE261" s="903"/>
      <c r="AF261" s="903"/>
      <c r="AG261" s="903"/>
      <c r="AH261" s="903"/>
      <c r="AI261" s="903"/>
      <c r="AJ261" s="903"/>
      <c r="AK261" s="903"/>
      <c r="AL261" s="903"/>
      <c r="AM261" s="903"/>
      <c r="AN261" s="903"/>
      <c r="AO261" s="903"/>
      <c r="AP261" s="903"/>
      <c r="AQ261" s="903"/>
      <c r="AR261" s="903"/>
      <c r="AS261" s="903"/>
      <c r="AT261" s="903"/>
      <c r="AU261" s="903"/>
      <c r="AV261" s="903"/>
      <c r="AW261" s="903"/>
      <c r="AX261" s="903"/>
      <c r="AY261" s="903"/>
      <c r="AZ261" s="903"/>
      <c r="BA261" s="903"/>
      <c r="BB261" s="903"/>
      <c r="BC261" s="903"/>
      <c r="BD261" s="903"/>
      <c r="BE261" s="903"/>
      <c r="BF261" s="903"/>
      <c r="BG261" s="903"/>
      <c r="BH261" s="903"/>
      <c r="BI261" s="903"/>
      <c r="BJ261" s="903"/>
      <c r="BK261" s="903"/>
      <c r="BL261" s="903"/>
      <c r="BM261" s="903"/>
      <c r="BN261" s="904"/>
    </row>
    <row r="262" spans="1:73" ht="33.75" customHeight="1">
      <c r="D262" s="71" t="s">
        <v>425</v>
      </c>
      <c r="E262" s="92"/>
      <c r="F262" s="649" t="s">
        <v>273</v>
      </c>
      <c r="G262" s="649"/>
      <c r="H262" s="649"/>
      <c r="I262" s="649"/>
      <c r="J262" s="649"/>
      <c r="K262" s="649"/>
      <c r="L262" s="649"/>
      <c r="M262" s="649"/>
      <c r="N262" s="649"/>
      <c r="O262" s="649"/>
      <c r="P262" s="649"/>
      <c r="Q262" s="649"/>
      <c r="R262" s="649"/>
      <c r="S262" s="649"/>
      <c r="T262" s="649"/>
      <c r="U262" s="649"/>
      <c r="V262" s="649"/>
      <c r="W262" s="649"/>
      <c r="X262" s="649"/>
      <c r="Y262" s="649"/>
      <c r="Z262" s="649"/>
      <c r="AA262" s="649"/>
      <c r="AB262" s="649"/>
      <c r="AC262" s="649"/>
      <c r="AD262" s="649"/>
      <c r="AE262" s="649"/>
      <c r="AF262" s="649"/>
      <c r="AG262" s="649"/>
      <c r="AH262" s="649"/>
      <c r="AI262" s="649"/>
      <c r="AJ262" s="649"/>
      <c r="AK262" s="649"/>
      <c r="AL262" s="649"/>
      <c r="AM262" s="649"/>
      <c r="AN262" s="649"/>
      <c r="AO262" s="649"/>
      <c r="AP262" s="649"/>
      <c r="AQ262" s="649"/>
      <c r="AR262" s="649"/>
      <c r="AS262" s="649"/>
      <c r="AT262" s="649"/>
      <c r="AU262" s="649"/>
      <c r="AV262" s="649"/>
      <c r="AW262" s="649"/>
      <c r="AX262" s="649"/>
      <c r="AY262" s="649"/>
      <c r="AZ262" s="649"/>
      <c r="BA262" s="649"/>
      <c r="BB262" s="649"/>
      <c r="BC262" s="649"/>
      <c r="BD262" s="649"/>
      <c r="BE262" s="649"/>
      <c r="BF262" s="649"/>
      <c r="BG262" s="649"/>
      <c r="BH262" s="649"/>
      <c r="BI262" s="649"/>
      <c r="BJ262" s="649"/>
      <c r="BK262" s="649"/>
      <c r="BL262" s="649"/>
      <c r="BM262" s="649"/>
      <c r="BN262" s="649"/>
    </row>
    <row r="263" spans="1:73" ht="6.75" customHeight="1">
      <c r="D263" s="71"/>
      <c r="E263" s="32"/>
      <c r="F263" s="71"/>
      <c r="G263" s="71"/>
      <c r="H263" s="71"/>
      <c r="I263" s="71"/>
      <c r="J263" s="71"/>
      <c r="K263" s="71"/>
      <c r="L263" s="71"/>
      <c r="M263" s="71"/>
      <c r="N263" s="71"/>
      <c r="O263" s="71"/>
      <c r="P263" s="71"/>
      <c r="Q263" s="71"/>
      <c r="R263" s="71"/>
      <c r="S263" s="71"/>
      <c r="T263" s="71"/>
      <c r="U263" s="71"/>
      <c r="V263" s="71"/>
      <c r="W263" s="71"/>
      <c r="X263" s="71"/>
      <c r="Y263" s="71"/>
      <c r="Z263" s="71"/>
      <c r="AA263" s="71"/>
      <c r="AB263" s="71"/>
      <c r="AC263" s="71"/>
      <c r="AD263" s="71"/>
      <c r="AE263" s="71"/>
      <c r="AF263" s="71"/>
      <c r="AG263" s="71"/>
      <c r="AH263" s="71"/>
      <c r="AI263" s="71"/>
      <c r="AJ263" s="71"/>
      <c r="AK263" s="71"/>
      <c r="AL263" s="71"/>
      <c r="AM263" s="71"/>
      <c r="AN263" s="71"/>
      <c r="AO263" s="71"/>
      <c r="AP263" s="71"/>
      <c r="AQ263" s="71"/>
      <c r="AR263" s="71"/>
      <c r="AS263" s="71"/>
      <c r="AT263" s="71"/>
      <c r="AU263" s="71"/>
      <c r="AV263" s="71"/>
      <c r="AW263" s="71"/>
      <c r="AX263" s="71"/>
      <c r="AY263" s="71"/>
      <c r="AZ263" s="71"/>
      <c r="BA263" s="71"/>
      <c r="BB263" s="71"/>
      <c r="BC263" s="71"/>
      <c r="BD263" s="71"/>
      <c r="BE263" s="71"/>
      <c r="BF263" s="71"/>
      <c r="BG263" s="71"/>
      <c r="BH263" s="71"/>
      <c r="BI263" s="71"/>
      <c r="BJ263" s="71"/>
      <c r="BK263" s="71"/>
    </row>
    <row r="264" spans="1:73" ht="15" customHeight="1">
      <c r="E264" s="24"/>
      <c r="F264" s="32"/>
      <c r="G264" s="32"/>
      <c r="H264" s="32"/>
      <c r="I264" s="32"/>
      <c r="J264" s="32"/>
      <c r="K264" s="32"/>
      <c r="L264" s="32"/>
      <c r="M264" s="32"/>
      <c r="N264" s="32"/>
      <c r="O264" s="32"/>
    </row>
    <row r="265" spans="1:73" ht="24.75" customHeight="1">
      <c r="A265" s="663" t="s">
        <v>428</v>
      </c>
      <c r="B265" s="663"/>
      <c r="C265" s="663"/>
      <c r="D265" s="663"/>
      <c r="E265" s="663"/>
      <c r="F265" s="663"/>
      <c r="G265" s="663"/>
      <c r="H265" s="663"/>
      <c r="I265" s="663"/>
      <c r="J265" s="663"/>
      <c r="K265" s="663"/>
      <c r="L265" s="663"/>
      <c r="M265" s="663"/>
      <c r="N265" s="663"/>
      <c r="O265" s="663"/>
      <c r="P265" s="663"/>
      <c r="Q265" s="663"/>
      <c r="R265" s="663"/>
      <c r="S265" s="663"/>
      <c r="T265" s="663"/>
      <c r="U265" s="663"/>
      <c r="V265" s="663"/>
      <c r="W265" s="663"/>
      <c r="X265" s="663"/>
      <c r="Y265" s="663"/>
      <c r="Z265" s="663"/>
      <c r="AA265" s="663"/>
      <c r="AB265" s="663"/>
      <c r="AC265" s="663"/>
      <c r="AD265" s="663"/>
      <c r="AE265" s="663"/>
      <c r="AF265" s="663"/>
      <c r="AG265" s="663"/>
      <c r="AH265" s="663"/>
      <c r="AI265" s="663"/>
      <c r="AJ265" s="663"/>
      <c r="AK265" s="663"/>
      <c r="AL265" s="663"/>
      <c r="AM265" s="663"/>
      <c r="AN265" s="663"/>
      <c r="AO265" s="663"/>
      <c r="AP265" s="663"/>
      <c r="AQ265" s="663"/>
      <c r="AR265" s="663"/>
      <c r="AS265" s="663"/>
      <c r="AT265" s="663"/>
      <c r="AU265" s="663"/>
      <c r="AV265" s="663"/>
      <c r="AW265" s="663"/>
      <c r="AX265" s="663"/>
      <c r="AY265" s="663"/>
      <c r="AZ265" s="663"/>
      <c r="BA265" s="663"/>
      <c r="BB265" s="663"/>
      <c r="BC265" s="663"/>
      <c r="BD265" s="663"/>
      <c r="BE265" s="663"/>
      <c r="BF265" s="663"/>
      <c r="BG265" s="663"/>
      <c r="BH265" s="663"/>
      <c r="BI265" s="663"/>
      <c r="BJ265" s="663"/>
      <c r="BK265" s="663"/>
      <c r="BL265" s="663"/>
      <c r="BM265" s="663"/>
      <c r="BN265" s="663"/>
      <c r="BO265" s="663"/>
    </row>
    <row r="266" spans="1:73" ht="24.75" customHeight="1">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c r="AK266" s="192"/>
      <c r="AL266" s="192"/>
      <c r="AM266" s="192"/>
      <c r="AN266" s="192"/>
      <c r="AO266" s="192"/>
      <c r="AP266" s="192"/>
      <c r="AQ266" s="192"/>
      <c r="AR266" s="192"/>
      <c r="AS266" s="192"/>
      <c r="AT266" s="192"/>
      <c r="AU266" s="192"/>
      <c r="AV266" s="192"/>
      <c r="AW266" s="192"/>
      <c r="AX266" s="192"/>
      <c r="AY266" s="192"/>
      <c r="AZ266" s="192"/>
      <c r="BA266" s="192"/>
      <c r="BB266" s="192"/>
      <c r="BC266" s="192"/>
      <c r="BD266" s="192"/>
      <c r="BE266" s="192"/>
      <c r="BF266" s="192"/>
      <c r="BG266" s="192"/>
      <c r="BH266" s="192"/>
      <c r="BI266" s="192"/>
      <c r="BJ266" s="192"/>
      <c r="BK266" s="192"/>
    </row>
    <row r="267" spans="1:73" ht="145.5" customHeight="1">
      <c r="A267" s="531" t="s">
        <v>429</v>
      </c>
      <c r="B267" s="531"/>
      <c r="C267" s="531"/>
      <c r="D267" s="531"/>
      <c r="E267" s="566" t="s">
        <v>186</v>
      </c>
      <c r="F267" s="566"/>
      <c r="G267" s="566"/>
      <c r="H267" s="566"/>
      <c r="I267" s="566"/>
      <c r="J267" s="566"/>
      <c r="K267" s="566"/>
      <c r="L267" s="566"/>
      <c r="M267" s="566"/>
      <c r="N267" s="566"/>
      <c r="O267" s="566"/>
      <c r="P267" s="566"/>
      <c r="Q267" s="566"/>
      <c r="R267" s="566"/>
      <c r="S267" s="566"/>
      <c r="T267" s="566"/>
      <c r="U267" s="566"/>
      <c r="V267" s="566"/>
      <c r="W267" s="566"/>
      <c r="X267" s="566"/>
      <c r="Y267" s="566"/>
      <c r="Z267" s="566"/>
      <c r="AA267" s="566"/>
      <c r="AB267" s="566"/>
      <c r="AC267" s="566"/>
      <c r="AD267" s="566"/>
      <c r="AE267" s="566"/>
      <c r="AF267" s="566"/>
      <c r="AG267" s="566"/>
      <c r="AH267" s="566"/>
      <c r="AI267" s="566"/>
      <c r="AJ267" s="566"/>
      <c r="AK267" s="566"/>
      <c r="AL267" s="566"/>
      <c r="AM267" s="566"/>
      <c r="AN267" s="566"/>
      <c r="AO267" s="566"/>
      <c r="AP267" s="566"/>
      <c r="AQ267" s="566"/>
      <c r="AR267" s="566"/>
      <c r="AS267" s="566"/>
      <c r="AT267" s="566"/>
      <c r="AU267" s="566"/>
      <c r="AV267" s="566"/>
      <c r="AW267" s="566"/>
      <c r="AX267" s="566"/>
      <c r="AY267" s="566"/>
      <c r="AZ267" s="566"/>
      <c r="BA267" s="566"/>
      <c r="BB267" s="566"/>
      <c r="BC267" s="566"/>
      <c r="BD267" s="566"/>
      <c r="BE267" s="566"/>
      <c r="BF267" s="566"/>
      <c r="BG267" s="566"/>
      <c r="BH267" s="566"/>
      <c r="BI267" s="566"/>
      <c r="BJ267" s="566"/>
      <c r="BK267" s="566"/>
      <c r="BL267" s="566"/>
      <c r="BM267" s="566"/>
      <c r="BN267" s="566"/>
    </row>
    <row r="268" spans="1:73" ht="20.100000000000001" customHeight="1">
      <c r="A268" s="531" t="s">
        <v>430</v>
      </c>
      <c r="B268" s="531"/>
      <c r="C268" s="531"/>
      <c r="D268" s="531"/>
      <c r="E268" s="163" t="s">
        <v>431</v>
      </c>
      <c r="F268" s="24"/>
      <c r="G268" s="24"/>
      <c r="H268" s="24"/>
      <c r="I268" s="24"/>
      <c r="J268" s="24"/>
      <c r="K268" s="24"/>
      <c r="L268" s="24"/>
      <c r="M268" s="24"/>
      <c r="N268" s="24"/>
      <c r="O268" s="24"/>
      <c r="P268" s="24"/>
      <c r="Q268" s="24"/>
      <c r="R268" s="31"/>
      <c r="S268" s="31"/>
    </row>
    <row r="269" spans="1:73" ht="20.100000000000001" customHeight="1">
      <c r="A269" s="531" t="s">
        <v>432</v>
      </c>
      <c r="B269" s="531"/>
      <c r="C269" s="531"/>
      <c r="D269" s="531"/>
      <c r="E269" s="163" t="s">
        <v>148</v>
      </c>
      <c r="F269" s="24"/>
      <c r="G269" s="24"/>
      <c r="H269" s="32"/>
      <c r="I269" s="32"/>
      <c r="J269" s="32"/>
      <c r="K269" s="32"/>
      <c r="L269" s="32"/>
      <c r="M269" s="32"/>
      <c r="N269" s="32"/>
      <c r="O269" s="32"/>
      <c r="P269" s="32"/>
      <c r="Q269" s="32"/>
      <c r="R269" s="33"/>
      <c r="S269" s="33"/>
    </row>
    <row r="270" spans="1:73" ht="35.25" customHeight="1">
      <c r="A270" s="531" t="s">
        <v>433</v>
      </c>
      <c r="B270" s="531"/>
      <c r="C270" s="531"/>
      <c r="D270" s="531"/>
      <c r="E270" s="566" t="s">
        <v>141</v>
      </c>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6"/>
      <c r="AL270" s="566"/>
      <c r="AM270" s="566"/>
      <c r="AN270" s="566"/>
      <c r="AO270" s="566"/>
      <c r="AP270" s="566"/>
      <c r="AQ270" s="566"/>
      <c r="AR270" s="566"/>
      <c r="AS270" s="566"/>
      <c r="AT270" s="566"/>
      <c r="AU270" s="566"/>
      <c r="AV270" s="566"/>
      <c r="AW270" s="566"/>
      <c r="AX270" s="566"/>
      <c r="AY270" s="566"/>
      <c r="AZ270" s="566"/>
      <c r="BA270" s="566"/>
      <c r="BB270" s="566"/>
      <c r="BC270" s="566"/>
      <c r="BD270" s="566"/>
      <c r="BE270" s="566"/>
      <c r="BF270" s="566"/>
      <c r="BG270" s="566"/>
      <c r="BH270" s="566"/>
      <c r="BI270" s="566"/>
      <c r="BJ270" s="566"/>
      <c r="BK270" s="566"/>
      <c r="BL270" s="566"/>
      <c r="BM270" s="566"/>
      <c r="BN270" s="566"/>
    </row>
    <row r="271" spans="1:73" ht="12" customHeight="1">
      <c r="A271" s="172"/>
      <c r="B271" s="172"/>
      <c r="C271" s="172"/>
      <c r="D271" s="172"/>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183"/>
      <c r="AD271" s="183"/>
      <c r="AE271" s="183"/>
      <c r="AF271" s="183"/>
      <c r="AG271" s="183"/>
      <c r="AH271" s="183"/>
      <c r="AI271" s="183"/>
      <c r="AJ271" s="183"/>
      <c r="AK271" s="183"/>
      <c r="AL271" s="183"/>
      <c r="AM271" s="183"/>
      <c r="AN271" s="183"/>
      <c r="AO271" s="183"/>
      <c r="AP271" s="183"/>
      <c r="AQ271" s="183"/>
      <c r="AR271" s="183"/>
      <c r="AS271" s="183"/>
      <c r="AT271" s="183"/>
      <c r="AU271" s="183"/>
      <c r="AV271" s="183"/>
      <c r="AW271" s="183"/>
      <c r="AX271" s="183"/>
      <c r="AY271" s="183"/>
      <c r="AZ271" s="183"/>
      <c r="BA271" s="183"/>
      <c r="BB271" s="183"/>
      <c r="BC271" s="183"/>
      <c r="BD271" s="183"/>
      <c r="BE271" s="183"/>
      <c r="BF271" s="183"/>
      <c r="BG271" s="183"/>
      <c r="BH271" s="183"/>
      <c r="BI271" s="183"/>
      <c r="BJ271" s="183"/>
      <c r="BK271" s="183"/>
      <c r="BL271" s="183"/>
      <c r="BM271" s="183"/>
      <c r="BN271" s="183"/>
    </row>
    <row r="272" spans="1:73" ht="105" customHeight="1">
      <c r="A272" s="578" t="s">
        <v>434</v>
      </c>
      <c r="B272" s="578"/>
      <c r="C272" s="578"/>
      <c r="D272" s="578"/>
      <c r="E272" s="551" t="s">
        <v>255</v>
      </c>
      <c r="F272" s="551"/>
      <c r="G272" s="551"/>
      <c r="H272" s="551"/>
      <c r="I272" s="551"/>
      <c r="J272" s="551"/>
      <c r="K272" s="551"/>
      <c r="L272" s="551"/>
      <c r="M272" s="551"/>
      <c r="N272" s="551"/>
      <c r="O272" s="551"/>
      <c r="P272" s="551"/>
      <c r="Q272" s="551"/>
      <c r="R272" s="551"/>
      <c r="S272" s="551"/>
      <c r="T272" s="551"/>
      <c r="U272" s="551"/>
      <c r="V272" s="551"/>
      <c r="W272" s="551"/>
      <c r="X272" s="551"/>
      <c r="Y272" s="551"/>
      <c r="Z272" s="551"/>
      <c r="AA272" s="551"/>
      <c r="AB272" s="551"/>
      <c r="AC272" s="551"/>
      <c r="AD272" s="551"/>
      <c r="AE272" s="551"/>
      <c r="AF272" s="551"/>
      <c r="AG272" s="551"/>
      <c r="AH272" s="551"/>
      <c r="AI272" s="551"/>
      <c r="AJ272" s="551"/>
      <c r="AK272" s="551"/>
      <c r="AL272" s="551"/>
      <c r="AM272" s="551"/>
      <c r="AN272" s="551"/>
      <c r="AO272" s="551"/>
      <c r="AP272" s="551"/>
      <c r="AQ272" s="551"/>
      <c r="AR272" s="551"/>
      <c r="AS272" s="551"/>
      <c r="AT272" s="551"/>
      <c r="AU272" s="551"/>
      <c r="AV272" s="551"/>
      <c r="AW272" s="551"/>
      <c r="AX272" s="551"/>
      <c r="AY272" s="551"/>
      <c r="AZ272" s="551"/>
      <c r="BA272" s="551"/>
      <c r="BB272" s="551"/>
      <c r="BC272" s="551"/>
      <c r="BD272" s="551"/>
      <c r="BE272" s="551"/>
      <c r="BF272" s="551"/>
      <c r="BG272" s="551"/>
      <c r="BH272" s="551"/>
      <c r="BI272" s="551"/>
      <c r="BJ272" s="551"/>
      <c r="BK272" s="551"/>
      <c r="BL272" s="551"/>
      <c r="BM272" s="551"/>
      <c r="BN272" s="551"/>
    </row>
    <row r="273" spans="1:75" ht="20.100000000000001" customHeight="1">
      <c r="A273" s="531"/>
      <c r="B273" s="531"/>
      <c r="C273" s="531"/>
      <c r="D273" s="531"/>
      <c r="E273" s="163" t="s">
        <v>435</v>
      </c>
    </row>
    <row r="274" spans="1:75" ht="108.75" customHeight="1">
      <c r="A274" s="531"/>
      <c r="B274" s="531"/>
      <c r="C274" s="531"/>
      <c r="D274" s="531"/>
      <c r="E274" s="551" t="s">
        <v>187</v>
      </c>
      <c r="F274" s="551"/>
      <c r="G274" s="551"/>
      <c r="H274" s="551"/>
      <c r="I274" s="551"/>
      <c r="J274" s="551"/>
      <c r="K274" s="551"/>
      <c r="L274" s="551"/>
      <c r="M274" s="551"/>
      <c r="N274" s="551"/>
      <c r="O274" s="551"/>
      <c r="P274" s="551"/>
      <c r="Q274" s="551"/>
      <c r="R274" s="551"/>
      <c r="S274" s="551"/>
      <c r="T274" s="551"/>
      <c r="U274" s="551"/>
      <c r="V274" s="551"/>
      <c r="W274" s="551"/>
      <c r="X274" s="551"/>
      <c r="Y274" s="551"/>
      <c r="Z274" s="551"/>
      <c r="AA274" s="551"/>
      <c r="AB274" s="551"/>
      <c r="AC274" s="551"/>
      <c r="AD274" s="551"/>
      <c r="AE274" s="551"/>
      <c r="AF274" s="551"/>
      <c r="AG274" s="551"/>
      <c r="AH274" s="551"/>
      <c r="AI274" s="551"/>
      <c r="AJ274" s="551"/>
      <c r="AK274" s="551"/>
      <c r="AL274" s="551"/>
      <c r="AM274" s="551"/>
      <c r="AN274" s="551"/>
      <c r="AO274" s="551"/>
      <c r="AP274" s="551"/>
      <c r="AQ274" s="551"/>
      <c r="AR274" s="551"/>
      <c r="AS274" s="551"/>
      <c r="AT274" s="551"/>
      <c r="AU274" s="551"/>
      <c r="AV274" s="551"/>
      <c r="AW274" s="551"/>
      <c r="AX274" s="551"/>
      <c r="AY274" s="551"/>
      <c r="AZ274" s="551"/>
      <c r="BA274" s="551"/>
      <c r="BB274" s="551"/>
      <c r="BC274" s="551"/>
      <c r="BD274" s="551"/>
      <c r="BE274" s="551"/>
      <c r="BF274" s="551"/>
      <c r="BG274" s="551"/>
      <c r="BH274" s="551"/>
      <c r="BI274" s="551"/>
      <c r="BJ274" s="551"/>
      <c r="BK274" s="551"/>
      <c r="BL274" s="551"/>
      <c r="BM274" s="551"/>
      <c r="BN274" s="551"/>
    </row>
    <row r="275" spans="1:75" ht="141" customHeight="1">
      <c r="A275" s="531"/>
      <c r="B275" s="531"/>
      <c r="C275" s="531"/>
      <c r="D275" s="531"/>
      <c r="E275" s="551" t="s">
        <v>188</v>
      </c>
      <c r="F275" s="551"/>
      <c r="G275" s="551"/>
      <c r="H275" s="551"/>
      <c r="I275" s="551"/>
      <c r="J275" s="551"/>
      <c r="K275" s="551"/>
      <c r="L275" s="551"/>
      <c r="M275" s="551"/>
      <c r="N275" s="551"/>
      <c r="O275" s="551"/>
      <c r="P275" s="551"/>
      <c r="Q275" s="551"/>
      <c r="R275" s="551"/>
      <c r="S275" s="551"/>
      <c r="T275" s="551"/>
      <c r="U275" s="551"/>
      <c r="V275" s="551"/>
      <c r="W275" s="551"/>
      <c r="X275" s="551"/>
      <c r="Y275" s="551"/>
      <c r="Z275" s="551"/>
      <c r="AA275" s="551"/>
      <c r="AB275" s="551"/>
      <c r="AC275" s="551"/>
      <c r="AD275" s="551"/>
      <c r="AE275" s="551"/>
      <c r="AF275" s="551"/>
      <c r="AG275" s="551"/>
      <c r="AH275" s="551"/>
      <c r="AI275" s="551"/>
      <c r="AJ275" s="551"/>
      <c r="AK275" s="551"/>
      <c r="AL275" s="551"/>
      <c r="AM275" s="551"/>
      <c r="AN275" s="551"/>
      <c r="AO275" s="551"/>
      <c r="AP275" s="551"/>
      <c r="AQ275" s="551"/>
      <c r="AR275" s="551"/>
      <c r="AS275" s="551"/>
      <c r="AT275" s="551"/>
      <c r="AU275" s="551"/>
      <c r="AV275" s="551"/>
      <c r="AW275" s="551"/>
      <c r="AX275" s="551"/>
      <c r="AY275" s="551"/>
      <c r="AZ275" s="551"/>
      <c r="BA275" s="551"/>
      <c r="BB275" s="551"/>
      <c r="BC275" s="551"/>
      <c r="BD275" s="551"/>
      <c r="BE275" s="551"/>
      <c r="BF275" s="551"/>
      <c r="BG275" s="551"/>
      <c r="BH275" s="551"/>
      <c r="BI275" s="551"/>
      <c r="BJ275" s="551"/>
      <c r="BK275" s="551"/>
      <c r="BL275" s="551"/>
      <c r="BM275" s="551"/>
      <c r="BN275" s="551"/>
    </row>
    <row r="276" spans="1:75" ht="66" customHeight="1">
      <c r="A276" s="531" t="s">
        <v>436</v>
      </c>
      <c r="B276" s="531"/>
      <c r="C276" s="531"/>
      <c r="D276" s="531"/>
      <c r="E276" s="566" t="s">
        <v>281</v>
      </c>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6"/>
      <c r="AL276" s="566"/>
      <c r="AM276" s="566"/>
      <c r="AN276" s="566"/>
      <c r="AO276" s="566"/>
      <c r="AP276" s="566"/>
      <c r="AQ276" s="566"/>
      <c r="AR276" s="566"/>
      <c r="AS276" s="566"/>
      <c r="AT276" s="566"/>
      <c r="AU276" s="566"/>
      <c r="AV276" s="566"/>
      <c r="AW276" s="566"/>
      <c r="AX276" s="566"/>
      <c r="AY276" s="566"/>
      <c r="AZ276" s="566"/>
      <c r="BA276" s="566"/>
      <c r="BB276" s="566"/>
      <c r="BC276" s="566"/>
      <c r="BD276" s="566"/>
      <c r="BE276" s="566"/>
      <c r="BF276" s="566"/>
      <c r="BG276" s="566"/>
      <c r="BH276" s="566"/>
      <c r="BI276" s="566"/>
      <c r="BJ276" s="566"/>
      <c r="BK276" s="566"/>
      <c r="BL276" s="566"/>
      <c r="BM276" s="566"/>
      <c r="BN276" s="566"/>
    </row>
    <row r="277" spans="1:75" ht="12" customHeight="1">
      <c r="A277" s="172"/>
      <c r="B277" s="172"/>
      <c r="C277" s="172"/>
      <c r="D277" s="172"/>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c r="AK277" s="183"/>
      <c r="AL277" s="183"/>
      <c r="AM277" s="183"/>
      <c r="AN277" s="183"/>
      <c r="AO277" s="183"/>
      <c r="AP277" s="183"/>
      <c r="AQ277" s="183"/>
      <c r="AR277" s="183"/>
      <c r="AS277" s="183"/>
      <c r="AT277" s="183"/>
      <c r="AU277" s="183"/>
      <c r="AV277" s="183"/>
      <c r="AW277" s="183"/>
      <c r="AX277" s="183"/>
      <c r="AY277" s="183"/>
      <c r="AZ277" s="183"/>
      <c r="BA277" s="183"/>
      <c r="BB277" s="183"/>
      <c r="BC277" s="183"/>
      <c r="BD277" s="183"/>
      <c r="BE277" s="183"/>
      <c r="BF277" s="183"/>
      <c r="BG277" s="183"/>
      <c r="BH277" s="183"/>
      <c r="BI277" s="183"/>
      <c r="BJ277" s="183"/>
      <c r="BK277" s="183"/>
      <c r="BL277" s="183"/>
      <c r="BM277" s="183"/>
      <c r="BN277" s="183"/>
    </row>
    <row r="278" spans="1:75" ht="54" customHeight="1">
      <c r="A278" s="829" t="s">
        <v>437</v>
      </c>
      <c r="B278" s="829"/>
      <c r="C278" s="829"/>
      <c r="D278" s="829"/>
      <c r="E278" s="551" t="s">
        <v>142</v>
      </c>
      <c r="F278" s="551"/>
      <c r="G278" s="551"/>
      <c r="H278" s="551"/>
      <c r="I278" s="551"/>
      <c r="J278" s="551"/>
      <c r="K278" s="551"/>
      <c r="L278" s="551"/>
      <c r="M278" s="551"/>
      <c r="N278" s="551"/>
      <c r="O278" s="551"/>
      <c r="P278" s="551"/>
      <c r="Q278" s="551"/>
      <c r="R278" s="551"/>
      <c r="S278" s="551"/>
      <c r="T278" s="551"/>
      <c r="U278" s="551"/>
      <c r="V278" s="551"/>
      <c r="W278" s="551"/>
      <c r="X278" s="551"/>
      <c r="Y278" s="551"/>
      <c r="Z278" s="551"/>
      <c r="AA278" s="551"/>
      <c r="AB278" s="551"/>
      <c r="AC278" s="551"/>
      <c r="AD278" s="551"/>
      <c r="AE278" s="551"/>
      <c r="AF278" s="551"/>
      <c r="AG278" s="551"/>
      <c r="AH278" s="551"/>
      <c r="AI278" s="551"/>
      <c r="AJ278" s="551"/>
      <c r="AK278" s="551"/>
      <c r="AL278" s="551"/>
      <c r="AM278" s="551"/>
      <c r="AN278" s="551"/>
      <c r="AO278" s="551"/>
      <c r="AP278" s="551"/>
      <c r="AQ278" s="551"/>
      <c r="AR278" s="551"/>
      <c r="AS278" s="551"/>
      <c r="AT278" s="551"/>
      <c r="AU278" s="551"/>
      <c r="AV278" s="551"/>
      <c r="AW278" s="551"/>
      <c r="AX278" s="551"/>
      <c r="AY278" s="551"/>
      <c r="AZ278" s="551"/>
      <c r="BA278" s="551"/>
      <c r="BB278" s="551"/>
      <c r="BC278" s="551"/>
      <c r="BD278" s="551"/>
      <c r="BE278" s="551"/>
      <c r="BF278" s="551"/>
      <c r="BG278" s="551"/>
      <c r="BH278" s="551"/>
      <c r="BI278" s="551"/>
      <c r="BJ278" s="551"/>
      <c r="BK278" s="551"/>
      <c r="BL278" s="551"/>
      <c r="BM278" s="551"/>
      <c r="BN278" s="551"/>
    </row>
    <row r="279" spans="1:75" ht="20.100000000000001" customHeight="1">
      <c r="E279" s="85" t="s">
        <v>438</v>
      </c>
      <c r="F279" s="85"/>
      <c r="G279" s="85"/>
      <c r="H279" s="85"/>
      <c r="I279" s="85"/>
      <c r="J279" s="85"/>
      <c r="K279" s="85"/>
      <c r="L279" s="85"/>
      <c r="M279" s="85"/>
      <c r="N279" s="85"/>
      <c r="O279" s="85"/>
      <c r="P279" s="85"/>
      <c r="Q279" s="85"/>
      <c r="R279" s="193"/>
      <c r="S279" s="193"/>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5"/>
      <c r="AY279" s="85"/>
      <c r="AZ279" s="85"/>
      <c r="BA279" s="85"/>
      <c r="BB279" s="85"/>
      <c r="BC279" s="85"/>
      <c r="BD279" s="85"/>
      <c r="BE279" s="85"/>
      <c r="BF279" s="85"/>
      <c r="BG279" s="85"/>
      <c r="BH279" s="85"/>
      <c r="BI279" s="85"/>
      <c r="BJ279" s="85"/>
      <c r="BK279" s="85"/>
      <c r="BL279" s="85"/>
      <c r="BM279" s="85"/>
      <c r="BN279" s="85"/>
    </row>
    <row r="280" spans="1:75" ht="35.25" customHeight="1">
      <c r="D280" s="131"/>
      <c r="E280" s="193"/>
      <c r="F280" s="193"/>
      <c r="G280" s="551" t="s">
        <v>143</v>
      </c>
      <c r="H280" s="551"/>
      <c r="I280" s="551"/>
      <c r="J280" s="551"/>
      <c r="K280" s="551"/>
      <c r="L280" s="551"/>
      <c r="M280" s="551"/>
      <c r="N280" s="551"/>
      <c r="O280" s="551"/>
      <c r="P280" s="551"/>
      <c r="Q280" s="551"/>
      <c r="R280" s="551"/>
      <c r="S280" s="551"/>
      <c r="T280" s="551"/>
      <c r="U280" s="551"/>
      <c r="V280" s="551"/>
      <c r="W280" s="551"/>
      <c r="X280" s="551"/>
      <c r="Y280" s="551"/>
      <c r="Z280" s="551"/>
      <c r="AA280" s="551"/>
      <c r="AB280" s="551"/>
      <c r="AC280" s="551"/>
      <c r="AD280" s="551"/>
      <c r="AE280" s="551"/>
      <c r="AF280" s="551"/>
      <c r="AG280" s="551"/>
      <c r="AH280" s="551"/>
      <c r="AI280" s="551"/>
      <c r="AJ280" s="551"/>
      <c r="AK280" s="551"/>
      <c r="AL280" s="551"/>
      <c r="AM280" s="551"/>
      <c r="AN280" s="551"/>
      <c r="AO280" s="551"/>
      <c r="AP280" s="551"/>
      <c r="AQ280" s="551"/>
      <c r="AR280" s="551"/>
      <c r="AS280" s="551"/>
      <c r="AT280" s="551"/>
      <c r="AU280" s="551"/>
      <c r="AV280" s="551"/>
      <c r="AW280" s="551"/>
      <c r="AX280" s="551"/>
      <c r="AY280" s="551"/>
      <c r="AZ280" s="551"/>
      <c r="BA280" s="551"/>
      <c r="BB280" s="551"/>
      <c r="BC280" s="551"/>
      <c r="BD280" s="551"/>
      <c r="BE280" s="551"/>
      <c r="BF280" s="551"/>
      <c r="BG280" s="551"/>
      <c r="BH280" s="551"/>
      <c r="BI280" s="551"/>
      <c r="BJ280" s="551"/>
      <c r="BK280" s="551"/>
      <c r="BL280" s="551"/>
      <c r="BM280" s="551"/>
      <c r="BN280" s="551"/>
    </row>
    <row r="281" spans="1:75" ht="20.100000000000001" customHeight="1">
      <c r="E281" s="85" t="s">
        <v>439</v>
      </c>
      <c r="F281" s="85"/>
      <c r="G281" s="85"/>
      <c r="H281" s="85"/>
      <c r="I281" s="85"/>
      <c r="J281" s="85"/>
      <c r="K281" s="85"/>
      <c r="L281" s="85"/>
      <c r="M281" s="85"/>
      <c r="N281" s="85"/>
      <c r="O281" s="85"/>
      <c r="P281" s="85"/>
      <c r="Q281" s="85"/>
      <c r="R281" s="193"/>
      <c r="S281" s="193"/>
      <c r="T281" s="85"/>
      <c r="U281" s="85"/>
      <c r="V281" s="85"/>
      <c r="W281" s="85"/>
      <c r="X281" s="85"/>
      <c r="Y281" s="85"/>
      <c r="Z281" s="85"/>
      <c r="AA281" s="85"/>
      <c r="AB281" s="85"/>
      <c r="AC281" s="85"/>
      <c r="AD281" s="85"/>
      <c r="AE281" s="85"/>
      <c r="AF281" s="85"/>
      <c r="AG281" s="85"/>
      <c r="AH281" s="85"/>
      <c r="AI281" s="85"/>
      <c r="AJ281" s="85"/>
      <c r="AK281" s="85"/>
      <c r="AL281" s="85"/>
      <c r="AM281" s="85"/>
      <c r="AN281" s="85"/>
      <c r="AO281" s="85"/>
      <c r="AP281" s="85"/>
      <c r="AQ281" s="85"/>
      <c r="AR281" s="85"/>
      <c r="AS281" s="85"/>
      <c r="AT281" s="85"/>
      <c r="AU281" s="85"/>
      <c r="AV281" s="85"/>
      <c r="AW281" s="85"/>
      <c r="AX281" s="85"/>
      <c r="AY281" s="85"/>
      <c r="AZ281" s="85"/>
      <c r="BA281" s="85"/>
      <c r="BB281" s="85"/>
      <c r="BC281" s="85"/>
      <c r="BD281" s="85"/>
      <c r="BE281" s="85"/>
      <c r="BF281" s="85"/>
      <c r="BG281" s="85"/>
      <c r="BH281" s="85"/>
      <c r="BI281" s="85"/>
      <c r="BJ281" s="85"/>
      <c r="BK281" s="85"/>
      <c r="BL281" s="85"/>
      <c r="BM281" s="85"/>
      <c r="BN281" s="85"/>
    </row>
    <row r="282" spans="1:75" ht="35.25" customHeight="1">
      <c r="D282" s="131"/>
      <c r="E282" s="193"/>
      <c r="F282" s="193"/>
      <c r="G282" s="551" t="s">
        <v>144</v>
      </c>
      <c r="H282" s="551"/>
      <c r="I282" s="551"/>
      <c r="J282" s="551"/>
      <c r="K282" s="551"/>
      <c r="L282" s="551"/>
      <c r="M282" s="551"/>
      <c r="N282" s="551"/>
      <c r="O282" s="551"/>
      <c r="P282" s="551"/>
      <c r="Q282" s="551"/>
      <c r="R282" s="551"/>
      <c r="S282" s="551"/>
      <c r="T282" s="551"/>
      <c r="U282" s="551"/>
      <c r="V282" s="551"/>
      <c r="W282" s="551"/>
      <c r="X282" s="551"/>
      <c r="Y282" s="551"/>
      <c r="Z282" s="551"/>
      <c r="AA282" s="551"/>
      <c r="AB282" s="551"/>
      <c r="AC282" s="551"/>
      <c r="AD282" s="551"/>
      <c r="AE282" s="551"/>
      <c r="AF282" s="551"/>
      <c r="AG282" s="551"/>
      <c r="AH282" s="551"/>
      <c r="AI282" s="551"/>
      <c r="AJ282" s="551"/>
      <c r="AK282" s="551"/>
      <c r="AL282" s="551"/>
      <c r="AM282" s="551"/>
      <c r="AN282" s="551"/>
      <c r="AO282" s="551"/>
      <c r="AP282" s="551"/>
      <c r="AQ282" s="551"/>
      <c r="AR282" s="551"/>
      <c r="AS282" s="551"/>
      <c r="AT282" s="551"/>
      <c r="AU282" s="551"/>
      <c r="AV282" s="551"/>
      <c r="AW282" s="551"/>
      <c r="AX282" s="551"/>
      <c r="AY282" s="551"/>
      <c r="AZ282" s="551"/>
      <c r="BA282" s="551"/>
      <c r="BB282" s="551"/>
      <c r="BC282" s="551"/>
      <c r="BD282" s="551"/>
      <c r="BE282" s="551"/>
      <c r="BF282" s="551"/>
      <c r="BG282" s="551"/>
      <c r="BH282" s="551"/>
      <c r="BI282" s="551"/>
      <c r="BJ282" s="551"/>
      <c r="BK282" s="551"/>
      <c r="BL282" s="551"/>
      <c r="BM282" s="551"/>
      <c r="BN282" s="551"/>
    </row>
    <row r="283" spans="1:75" ht="20.100000000000001" customHeight="1">
      <c r="E283" s="85" t="s">
        <v>440</v>
      </c>
      <c r="F283" s="85"/>
      <c r="G283" s="85"/>
      <c r="H283" s="85"/>
      <c r="I283" s="85"/>
      <c r="J283" s="85"/>
      <c r="K283" s="85"/>
      <c r="L283" s="85"/>
      <c r="M283" s="85"/>
      <c r="N283" s="85"/>
      <c r="O283" s="85"/>
      <c r="P283" s="85"/>
      <c r="Q283" s="85"/>
      <c r="R283" s="193"/>
      <c r="S283" s="193"/>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5"/>
      <c r="AY283" s="85"/>
      <c r="AZ283" s="85"/>
      <c r="BA283" s="85"/>
      <c r="BB283" s="85"/>
      <c r="BC283" s="85"/>
      <c r="BD283" s="85"/>
      <c r="BE283" s="85"/>
      <c r="BF283" s="85"/>
      <c r="BG283" s="85"/>
      <c r="BH283" s="85"/>
      <c r="BI283" s="85"/>
      <c r="BJ283" s="85"/>
      <c r="BK283" s="85"/>
      <c r="BL283" s="85"/>
      <c r="BM283" s="85"/>
      <c r="BN283" s="85"/>
    </row>
    <row r="284" spans="1:75" ht="19.5" customHeight="1">
      <c r="D284" s="131"/>
      <c r="E284" s="193"/>
      <c r="F284" s="193"/>
      <c r="G284" s="551" t="s">
        <v>145</v>
      </c>
      <c r="H284" s="551"/>
      <c r="I284" s="551"/>
      <c r="J284" s="551"/>
      <c r="K284" s="551"/>
      <c r="L284" s="551"/>
      <c r="M284" s="551"/>
      <c r="N284" s="551"/>
      <c r="O284" s="551"/>
      <c r="P284" s="551"/>
      <c r="Q284" s="551"/>
      <c r="R284" s="551"/>
      <c r="S284" s="551"/>
      <c r="T284" s="551"/>
      <c r="U284" s="551"/>
      <c r="V284" s="551"/>
      <c r="W284" s="551"/>
      <c r="X284" s="551"/>
      <c r="Y284" s="551"/>
      <c r="Z284" s="551"/>
      <c r="AA284" s="551"/>
      <c r="AB284" s="551"/>
      <c r="AC284" s="551"/>
      <c r="AD284" s="551"/>
      <c r="AE284" s="551"/>
      <c r="AF284" s="551"/>
      <c r="AG284" s="551"/>
      <c r="AH284" s="551"/>
      <c r="AI284" s="551"/>
      <c r="AJ284" s="551"/>
      <c r="AK284" s="551"/>
      <c r="AL284" s="551"/>
      <c r="AM284" s="551"/>
      <c r="AN284" s="551"/>
      <c r="AO284" s="551"/>
      <c r="AP284" s="551"/>
      <c r="AQ284" s="551"/>
      <c r="AR284" s="551"/>
      <c r="AS284" s="551"/>
      <c r="AT284" s="551"/>
      <c r="AU284" s="551"/>
      <c r="AV284" s="551"/>
      <c r="AW284" s="551"/>
      <c r="AX284" s="551"/>
      <c r="AY284" s="551"/>
      <c r="AZ284" s="551"/>
      <c r="BA284" s="551"/>
      <c r="BB284" s="551"/>
      <c r="BC284" s="551"/>
      <c r="BD284" s="551"/>
      <c r="BE284" s="551"/>
      <c r="BF284" s="551"/>
      <c r="BG284" s="551"/>
      <c r="BH284" s="551"/>
      <c r="BI284" s="551"/>
      <c r="BJ284" s="551"/>
      <c r="BK284" s="85"/>
      <c r="BL284" s="85"/>
      <c r="BM284" s="85"/>
      <c r="BN284" s="85"/>
    </row>
    <row r="285" spans="1:75" ht="20.100000000000001" customHeight="1">
      <c r="E285" s="85" t="s">
        <v>441</v>
      </c>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5"/>
      <c r="AY285" s="85"/>
      <c r="AZ285" s="85"/>
      <c r="BA285" s="85"/>
      <c r="BB285" s="85"/>
      <c r="BC285" s="85"/>
      <c r="BD285" s="85"/>
      <c r="BE285" s="85"/>
      <c r="BF285" s="85"/>
      <c r="BG285" s="85"/>
      <c r="BH285" s="85"/>
      <c r="BI285" s="85"/>
      <c r="BJ285" s="85"/>
      <c r="BK285" s="85"/>
      <c r="BL285" s="86"/>
      <c r="BM285" s="86"/>
      <c r="BN285" s="86"/>
      <c r="BO285" s="90"/>
      <c r="BP285" s="90"/>
      <c r="BQ285" s="90"/>
      <c r="BR285" s="90"/>
      <c r="BS285" s="90"/>
      <c r="BT285" s="90"/>
      <c r="BU285" s="90"/>
      <c r="BV285" s="90"/>
      <c r="BW285" s="90"/>
    </row>
    <row r="286" spans="1:75" ht="20.100000000000001" customHeight="1">
      <c r="E286" s="193"/>
      <c r="F286" s="193"/>
      <c r="G286" s="193" t="s">
        <v>442</v>
      </c>
      <c r="H286" s="193"/>
      <c r="I286" s="193"/>
      <c r="J286" s="193"/>
      <c r="K286" s="193"/>
      <c r="L286" s="193"/>
      <c r="M286" s="193"/>
      <c r="N286" s="193"/>
      <c r="O286" s="193"/>
      <c r="P286" s="193"/>
      <c r="Q286" s="193"/>
      <c r="R286" s="193"/>
      <c r="S286" s="193"/>
      <c r="T286" s="193"/>
      <c r="U286" s="193"/>
      <c r="V286" s="193"/>
      <c r="W286" s="193"/>
      <c r="X286" s="193"/>
      <c r="Y286" s="193"/>
      <c r="Z286" s="193"/>
      <c r="AA286" s="193"/>
      <c r="AB286" s="193"/>
      <c r="AC286" s="193"/>
      <c r="AD286" s="193"/>
      <c r="AE286" s="193"/>
      <c r="AF286" s="193"/>
      <c r="AG286" s="193"/>
      <c r="AH286" s="193"/>
      <c r="AI286" s="193"/>
      <c r="AJ286" s="193"/>
      <c r="AK286" s="193"/>
      <c r="AL286" s="193"/>
      <c r="AM286" s="193"/>
      <c r="AN286" s="193"/>
      <c r="AO286" s="193"/>
      <c r="AP286" s="193"/>
      <c r="AQ286" s="193"/>
      <c r="AR286" s="193"/>
      <c r="AS286" s="193"/>
      <c r="AT286" s="193"/>
      <c r="AU286" s="193"/>
      <c r="AV286" s="193"/>
      <c r="AW286" s="193"/>
      <c r="AX286" s="193"/>
      <c r="AY286" s="193"/>
      <c r="AZ286" s="193"/>
      <c r="BA286" s="193"/>
      <c r="BB286" s="193"/>
      <c r="BC286" s="193"/>
      <c r="BD286" s="193"/>
      <c r="BE286" s="193"/>
      <c r="BF286" s="193"/>
      <c r="BG286" s="193"/>
      <c r="BH286" s="193"/>
      <c r="BI286" s="193"/>
      <c r="BJ286" s="193"/>
      <c r="BK286" s="193"/>
      <c r="BL286" s="194"/>
      <c r="BM286" s="194"/>
      <c r="BN286" s="194"/>
      <c r="BO286" s="183"/>
      <c r="BP286" s="183"/>
      <c r="BQ286" s="183"/>
      <c r="BR286" s="183"/>
      <c r="BS286" s="183"/>
      <c r="BT286" s="183"/>
      <c r="BU286" s="183"/>
      <c r="BV286" s="183"/>
    </row>
    <row r="287" spans="1:75" ht="20.100000000000001" customHeight="1">
      <c r="E287" s="85" t="s">
        <v>443</v>
      </c>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c r="BD287" s="85"/>
      <c r="BE287" s="85"/>
      <c r="BF287" s="85"/>
      <c r="BG287" s="85"/>
      <c r="BH287" s="85"/>
      <c r="BI287" s="85"/>
      <c r="BJ287" s="85"/>
      <c r="BK287" s="85"/>
      <c r="BL287" s="86"/>
      <c r="BM287" s="86"/>
      <c r="BN287" s="86"/>
      <c r="BO287" s="90"/>
      <c r="BP287" s="90"/>
      <c r="BQ287" s="90"/>
    </row>
    <row r="288" spans="1:75" ht="20.100000000000001" customHeight="1">
      <c r="E288" s="85"/>
      <c r="F288" s="85"/>
      <c r="G288" s="85" t="s">
        <v>444</v>
      </c>
      <c r="H288" s="85"/>
      <c r="I288" s="85"/>
      <c r="J288" s="85"/>
      <c r="K288" s="85"/>
      <c r="L288" s="85"/>
      <c r="M288" s="85"/>
      <c r="N288" s="85"/>
      <c r="O288" s="85"/>
      <c r="P288" s="85"/>
      <c r="Q288" s="85"/>
      <c r="R288" s="85"/>
      <c r="S288" s="85"/>
      <c r="T288" s="85"/>
      <c r="U288" s="85"/>
      <c r="V288" s="85"/>
      <c r="W288" s="85"/>
      <c r="X288" s="85"/>
      <c r="Y288" s="85"/>
      <c r="Z288" s="85"/>
      <c r="AA288" s="85"/>
      <c r="AB288" s="85"/>
      <c r="AC288" s="87"/>
      <c r="AD288" s="87"/>
      <c r="AE288" s="87"/>
      <c r="AF288" s="87"/>
      <c r="AG288" s="87"/>
      <c r="AH288" s="87"/>
      <c r="AI288" s="85"/>
      <c r="AJ288" s="85"/>
      <c r="AK288" s="85"/>
      <c r="AL288" s="85"/>
      <c r="AM288" s="85"/>
      <c r="AN288" s="85"/>
      <c r="AO288" s="85"/>
      <c r="AP288" s="85"/>
      <c r="AQ288" s="85"/>
      <c r="AR288" s="85"/>
      <c r="AS288" s="85"/>
      <c r="AT288" s="85"/>
      <c r="AU288" s="85"/>
      <c r="AV288" s="85"/>
      <c r="AW288" s="85"/>
      <c r="AX288" s="85"/>
      <c r="AY288" s="85"/>
      <c r="AZ288" s="85"/>
      <c r="BA288" s="87"/>
      <c r="BB288" s="87"/>
      <c r="BC288" s="87"/>
      <c r="BD288" s="87"/>
      <c r="BE288" s="85"/>
      <c r="BF288" s="85"/>
      <c r="BG288" s="87"/>
      <c r="BH288" s="87"/>
      <c r="BI288" s="87"/>
      <c r="BJ288" s="87"/>
      <c r="BK288" s="87"/>
      <c r="BL288" s="87"/>
      <c r="BM288" s="85"/>
      <c r="BN288" s="85"/>
    </row>
    <row r="289" spans="1:67" ht="19.5" customHeight="1">
      <c r="A289" s="531" t="s">
        <v>445</v>
      </c>
      <c r="B289" s="531"/>
      <c r="C289" s="531"/>
      <c r="D289" s="531"/>
      <c r="E289" s="163" t="s">
        <v>216</v>
      </c>
      <c r="AC289" s="127"/>
      <c r="AD289" s="127"/>
      <c r="AE289" s="127"/>
      <c r="AF289" s="127"/>
      <c r="AG289" s="127"/>
      <c r="AH289" s="127"/>
      <c r="BA289" s="127"/>
      <c r="BB289" s="127"/>
      <c r="BC289" s="127"/>
      <c r="BD289" s="127"/>
      <c r="BG289" s="127"/>
      <c r="BH289" s="127"/>
      <c r="BI289" s="127"/>
      <c r="BJ289" s="127"/>
      <c r="BK289" s="127"/>
      <c r="BL289" s="127"/>
    </row>
    <row r="290" spans="1:67" ht="61.5" customHeight="1">
      <c r="A290" s="531" t="s">
        <v>446</v>
      </c>
      <c r="B290" s="531"/>
      <c r="C290" s="531"/>
      <c r="D290" s="531"/>
      <c r="E290" s="566" t="s">
        <v>447</v>
      </c>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6"/>
      <c r="AL290" s="566"/>
      <c r="AM290" s="566"/>
      <c r="AN290" s="566"/>
      <c r="AO290" s="566"/>
      <c r="AP290" s="566"/>
      <c r="AQ290" s="566"/>
      <c r="AR290" s="566"/>
      <c r="AS290" s="566"/>
      <c r="AT290" s="566"/>
      <c r="AU290" s="566"/>
      <c r="AV290" s="566"/>
      <c r="AW290" s="566"/>
      <c r="AX290" s="566"/>
      <c r="AY290" s="566"/>
      <c r="AZ290" s="566"/>
      <c r="BA290" s="566"/>
      <c r="BB290" s="566"/>
      <c r="BC290" s="566"/>
      <c r="BD290" s="566"/>
      <c r="BE290" s="566"/>
      <c r="BF290" s="566"/>
      <c r="BG290" s="566"/>
      <c r="BH290" s="566"/>
      <c r="BI290" s="566"/>
      <c r="BJ290" s="566"/>
      <c r="BK290" s="566"/>
      <c r="BL290" s="566"/>
      <c r="BM290" s="566"/>
      <c r="BN290" s="566"/>
    </row>
    <row r="291" spans="1:67" ht="35.25" customHeight="1">
      <c r="A291" s="531" t="s">
        <v>448</v>
      </c>
      <c r="B291" s="531"/>
      <c r="C291" s="531"/>
      <c r="D291" s="531"/>
      <c r="E291" s="566" t="s">
        <v>146</v>
      </c>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6"/>
      <c r="AL291" s="566"/>
      <c r="AM291" s="566"/>
      <c r="AN291" s="566"/>
      <c r="AO291" s="566"/>
      <c r="AP291" s="566"/>
      <c r="AQ291" s="566"/>
      <c r="AR291" s="566"/>
      <c r="AS291" s="566"/>
      <c r="AT291" s="566"/>
      <c r="AU291" s="566"/>
      <c r="AV291" s="566"/>
      <c r="AW291" s="566"/>
      <c r="AX291" s="566"/>
      <c r="AY291" s="566"/>
      <c r="AZ291" s="566"/>
      <c r="BA291" s="566"/>
      <c r="BB291" s="566"/>
      <c r="BC291" s="566"/>
      <c r="BD291" s="566"/>
      <c r="BE291" s="566"/>
      <c r="BF291" s="566"/>
      <c r="BG291" s="566"/>
      <c r="BH291" s="566"/>
      <c r="BI291" s="566"/>
      <c r="BJ291" s="566"/>
      <c r="BK291" s="566"/>
      <c r="BL291" s="566"/>
      <c r="BM291" s="566"/>
      <c r="BN291" s="566"/>
    </row>
    <row r="292" spans="1:67" ht="49.5" customHeight="1">
      <c r="A292" s="531" t="s">
        <v>449</v>
      </c>
      <c r="B292" s="531"/>
      <c r="C292" s="531"/>
      <c r="D292" s="531"/>
      <c r="E292" s="566" t="s">
        <v>223</v>
      </c>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6"/>
      <c r="AL292" s="566"/>
      <c r="AM292" s="566"/>
      <c r="AN292" s="566"/>
      <c r="AO292" s="566"/>
      <c r="AP292" s="566"/>
      <c r="AQ292" s="566"/>
      <c r="AR292" s="566"/>
      <c r="AS292" s="566"/>
      <c r="AT292" s="566"/>
      <c r="AU292" s="566"/>
      <c r="AV292" s="566"/>
      <c r="AW292" s="566"/>
      <c r="AX292" s="566"/>
      <c r="AY292" s="566"/>
      <c r="AZ292" s="566"/>
      <c r="BA292" s="566"/>
      <c r="BB292" s="566"/>
      <c r="BC292" s="566"/>
      <c r="BD292" s="566"/>
      <c r="BE292" s="566"/>
      <c r="BF292" s="566"/>
      <c r="BG292" s="566"/>
      <c r="BH292" s="566"/>
      <c r="BI292" s="566"/>
      <c r="BJ292" s="566"/>
      <c r="BK292" s="566"/>
      <c r="BL292" s="566"/>
      <c r="BM292" s="566"/>
      <c r="BN292" s="566"/>
    </row>
    <row r="293" spans="1:67" ht="35.25" customHeight="1">
      <c r="A293" s="531" t="s">
        <v>450</v>
      </c>
      <c r="B293" s="531"/>
      <c r="C293" s="531"/>
      <c r="D293" s="531"/>
      <c r="E293" s="566" t="s">
        <v>147</v>
      </c>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6"/>
      <c r="AL293" s="566"/>
      <c r="AM293" s="566"/>
      <c r="AN293" s="566"/>
      <c r="AO293" s="566"/>
      <c r="AP293" s="566"/>
      <c r="AQ293" s="566"/>
      <c r="AR293" s="566"/>
      <c r="AS293" s="566"/>
      <c r="AT293" s="566"/>
      <c r="AU293" s="566"/>
      <c r="AV293" s="566"/>
      <c r="AW293" s="566"/>
      <c r="AX293" s="566"/>
      <c r="AY293" s="566"/>
      <c r="AZ293" s="566"/>
      <c r="BA293" s="566"/>
      <c r="BB293" s="566"/>
      <c r="BC293" s="566"/>
      <c r="BD293" s="566"/>
      <c r="BE293" s="566"/>
      <c r="BF293" s="566"/>
      <c r="BG293" s="566"/>
      <c r="BH293" s="566"/>
      <c r="BI293" s="566"/>
      <c r="BJ293" s="566"/>
      <c r="BK293" s="566"/>
      <c r="BL293" s="566"/>
      <c r="BM293" s="566"/>
      <c r="BN293" s="566"/>
    </row>
    <row r="294" spans="1:67" ht="20.100000000000001" customHeight="1">
      <c r="A294" s="531" t="s">
        <v>451</v>
      </c>
      <c r="B294" s="531"/>
      <c r="C294" s="531"/>
      <c r="D294" s="531"/>
      <c r="E294" s="163" t="s">
        <v>452</v>
      </c>
    </row>
    <row r="295" spans="1:67" ht="20.100000000000001" customHeight="1">
      <c r="A295" s="131" t="s">
        <v>453</v>
      </c>
      <c r="B295" s="172"/>
      <c r="C295" s="172"/>
      <c r="D295" s="172"/>
    </row>
    <row r="296" spans="1:67" ht="72" customHeight="1">
      <c r="A296" s="531"/>
      <c r="B296" s="531"/>
      <c r="C296" s="531"/>
      <c r="D296" s="531"/>
      <c r="E296" s="566" t="s">
        <v>267</v>
      </c>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6"/>
      <c r="AL296" s="566"/>
      <c r="AM296" s="566"/>
      <c r="AN296" s="566"/>
      <c r="AO296" s="566"/>
      <c r="AP296" s="566"/>
      <c r="AQ296" s="566"/>
      <c r="AR296" s="566"/>
      <c r="AS296" s="566"/>
      <c r="AT296" s="566"/>
      <c r="AU296" s="566"/>
      <c r="AV296" s="566"/>
      <c r="AW296" s="566"/>
      <c r="AX296" s="566"/>
      <c r="AY296" s="566"/>
      <c r="AZ296" s="566"/>
      <c r="BA296" s="566"/>
      <c r="BB296" s="566"/>
      <c r="BC296" s="566"/>
      <c r="BD296" s="566"/>
      <c r="BE296" s="566"/>
      <c r="BF296" s="566"/>
      <c r="BG296" s="566"/>
      <c r="BH296" s="566"/>
      <c r="BI296" s="566"/>
      <c r="BJ296" s="566"/>
      <c r="BK296" s="566"/>
      <c r="BL296" s="566"/>
      <c r="BM296" s="566"/>
      <c r="BN296" s="566"/>
    </row>
    <row r="297" spans="1:67" ht="38.25" customHeight="1">
      <c r="A297" s="531" t="s">
        <v>454</v>
      </c>
      <c r="B297" s="531"/>
      <c r="C297" s="531"/>
      <c r="D297" s="531"/>
      <c r="E297" s="566" t="s">
        <v>217</v>
      </c>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6"/>
      <c r="AL297" s="566"/>
      <c r="AM297" s="566"/>
      <c r="AN297" s="566"/>
      <c r="AO297" s="566"/>
      <c r="AP297" s="566"/>
      <c r="AQ297" s="566"/>
      <c r="AR297" s="566"/>
      <c r="AS297" s="566"/>
      <c r="AT297" s="566"/>
      <c r="AU297" s="566"/>
      <c r="AV297" s="566"/>
      <c r="AW297" s="566"/>
      <c r="AX297" s="566"/>
      <c r="AY297" s="566"/>
      <c r="AZ297" s="566"/>
      <c r="BA297" s="566"/>
      <c r="BB297" s="566"/>
      <c r="BC297" s="566"/>
      <c r="BD297" s="566"/>
      <c r="BE297" s="566"/>
      <c r="BF297" s="566"/>
      <c r="BG297" s="566"/>
      <c r="BH297" s="566"/>
      <c r="BI297" s="566"/>
      <c r="BJ297" s="566"/>
      <c r="BK297" s="566"/>
      <c r="BL297" s="566"/>
      <c r="BM297" s="566"/>
      <c r="BN297" s="566"/>
      <c r="BO297" s="90"/>
    </row>
    <row r="298" spans="1:67" ht="20.100000000000001" customHeight="1">
      <c r="A298" s="131" t="s">
        <v>455</v>
      </c>
      <c r="B298" s="172"/>
      <c r="C298" s="172"/>
      <c r="D298" s="172"/>
    </row>
    <row r="299" spans="1:67" ht="72" customHeight="1">
      <c r="A299" s="531"/>
      <c r="B299" s="531"/>
      <c r="C299" s="531"/>
      <c r="D299" s="531"/>
      <c r="E299" s="566" t="s">
        <v>456</v>
      </c>
      <c r="F299" s="566"/>
      <c r="G299" s="566"/>
      <c r="H299" s="566"/>
      <c r="I299" s="566"/>
      <c r="J299" s="566"/>
      <c r="K299" s="566"/>
      <c r="L299" s="566"/>
      <c r="M299" s="566"/>
      <c r="N299" s="566"/>
      <c r="O299" s="566"/>
      <c r="P299" s="566"/>
      <c r="Q299" s="566"/>
      <c r="R299" s="566"/>
      <c r="S299" s="566"/>
      <c r="T299" s="566"/>
      <c r="U299" s="566"/>
      <c r="V299" s="566"/>
      <c r="W299" s="566"/>
      <c r="X299" s="566"/>
      <c r="Y299" s="566"/>
      <c r="Z299" s="566"/>
      <c r="AA299" s="566"/>
      <c r="AB299" s="566"/>
      <c r="AC299" s="566"/>
      <c r="AD299" s="566"/>
      <c r="AE299" s="566"/>
      <c r="AF299" s="566"/>
      <c r="AG299" s="566"/>
      <c r="AH299" s="566"/>
      <c r="AI299" s="566"/>
      <c r="AJ299" s="566"/>
      <c r="AK299" s="566"/>
      <c r="AL299" s="566"/>
      <c r="AM299" s="566"/>
      <c r="AN299" s="566"/>
      <c r="AO299" s="566"/>
      <c r="AP299" s="566"/>
      <c r="AQ299" s="566"/>
      <c r="AR299" s="566"/>
      <c r="AS299" s="566"/>
      <c r="AT299" s="566"/>
      <c r="AU299" s="566"/>
      <c r="AV299" s="566"/>
      <c r="AW299" s="566"/>
      <c r="AX299" s="566"/>
      <c r="AY299" s="566"/>
      <c r="AZ299" s="566"/>
      <c r="BA299" s="566"/>
      <c r="BB299" s="566"/>
      <c r="BC299" s="566"/>
      <c r="BD299" s="566"/>
      <c r="BE299" s="566"/>
      <c r="BF299" s="566"/>
      <c r="BG299" s="566"/>
      <c r="BH299" s="566"/>
      <c r="BI299" s="566"/>
      <c r="BJ299" s="566"/>
      <c r="BK299" s="566"/>
      <c r="BL299" s="566"/>
      <c r="BM299" s="566"/>
      <c r="BN299" s="566"/>
    </row>
    <row r="300" spans="1:67" ht="54" customHeight="1">
      <c r="A300" s="531" t="s">
        <v>457</v>
      </c>
      <c r="B300" s="531"/>
      <c r="C300" s="531"/>
      <c r="D300" s="531"/>
      <c r="E300" s="566" t="s">
        <v>225</v>
      </c>
      <c r="F300" s="566"/>
      <c r="G300" s="566"/>
      <c r="H300" s="566"/>
      <c r="I300" s="566"/>
      <c r="J300" s="566"/>
      <c r="K300" s="566"/>
      <c r="L300" s="566"/>
      <c r="M300" s="566"/>
      <c r="N300" s="566"/>
      <c r="O300" s="566"/>
      <c r="P300" s="566"/>
      <c r="Q300" s="566"/>
      <c r="R300" s="566"/>
      <c r="S300" s="566"/>
      <c r="T300" s="566"/>
      <c r="U300" s="566"/>
      <c r="V300" s="566"/>
      <c r="W300" s="566"/>
      <c r="X300" s="566"/>
      <c r="Y300" s="566"/>
      <c r="Z300" s="566"/>
      <c r="AA300" s="566"/>
      <c r="AB300" s="566"/>
      <c r="AC300" s="566"/>
      <c r="AD300" s="566"/>
      <c r="AE300" s="566"/>
      <c r="AF300" s="566"/>
      <c r="AG300" s="566"/>
      <c r="AH300" s="566"/>
      <c r="AI300" s="566"/>
      <c r="AJ300" s="566"/>
      <c r="AK300" s="566"/>
      <c r="AL300" s="566"/>
      <c r="AM300" s="566"/>
      <c r="AN300" s="566"/>
      <c r="AO300" s="566"/>
      <c r="AP300" s="566"/>
      <c r="AQ300" s="566"/>
      <c r="AR300" s="566"/>
      <c r="AS300" s="566"/>
      <c r="AT300" s="566"/>
      <c r="AU300" s="566"/>
      <c r="AV300" s="566"/>
      <c r="AW300" s="566"/>
      <c r="AX300" s="566"/>
      <c r="AY300" s="566"/>
      <c r="AZ300" s="566"/>
      <c r="BA300" s="566"/>
      <c r="BB300" s="566"/>
      <c r="BC300" s="566"/>
      <c r="BD300" s="566"/>
      <c r="BE300" s="566"/>
      <c r="BF300" s="566"/>
      <c r="BG300" s="566"/>
      <c r="BH300" s="566"/>
      <c r="BI300" s="566"/>
      <c r="BJ300" s="566"/>
      <c r="BK300" s="566"/>
      <c r="BL300" s="566"/>
      <c r="BM300" s="566"/>
      <c r="BN300" s="566"/>
      <c r="BO300" s="90"/>
    </row>
    <row r="301" spans="1:67" ht="69.75" customHeight="1">
      <c r="A301" s="531" t="s">
        <v>458</v>
      </c>
      <c r="B301" s="531"/>
      <c r="C301" s="531"/>
      <c r="D301" s="531"/>
      <c r="E301" s="566" t="s">
        <v>226</v>
      </c>
      <c r="F301" s="566"/>
      <c r="G301" s="566"/>
      <c r="H301" s="566"/>
      <c r="I301" s="566"/>
      <c r="J301" s="566"/>
      <c r="K301" s="566"/>
      <c r="L301" s="566"/>
      <c r="M301" s="566"/>
      <c r="N301" s="566"/>
      <c r="O301" s="566"/>
      <c r="P301" s="566"/>
      <c r="Q301" s="566"/>
      <c r="R301" s="566"/>
      <c r="S301" s="566"/>
      <c r="T301" s="566"/>
      <c r="U301" s="566"/>
      <c r="V301" s="566"/>
      <c r="W301" s="566"/>
      <c r="X301" s="566"/>
      <c r="Y301" s="566"/>
      <c r="Z301" s="566"/>
      <c r="AA301" s="566"/>
      <c r="AB301" s="566"/>
      <c r="AC301" s="566"/>
      <c r="AD301" s="566"/>
      <c r="AE301" s="566"/>
      <c r="AF301" s="566"/>
      <c r="AG301" s="566"/>
      <c r="AH301" s="566"/>
      <c r="AI301" s="566"/>
      <c r="AJ301" s="566"/>
      <c r="AK301" s="566"/>
      <c r="AL301" s="566"/>
      <c r="AM301" s="566"/>
      <c r="AN301" s="566"/>
      <c r="AO301" s="566"/>
      <c r="AP301" s="566"/>
      <c r="AQ301" s="566"/>
      <c r="AR301" s="566"/>
      <c r="AS301" s="566"/>
      <c r="AT301" s="566"/>
      <c r="AU301" s="566"/>
      <c r="AV301" s="566"/>
      <c r="AW301" s="566"/>
      <c r="AX301" s="566"/>
      <c r="AY301" s="566"/>
      <c r="AZ301" s="566"/>
      <c r="BA301" s="566"/>
      <c r="BB301" s="566"/>
      <c r="BC301" s="566"/>
      <c r="BD301" s="566"/>
      <c r="BE301" s="566"/>
      <c r="BF301" s="566"/>
      <c r="BG301" s="566"/>
      <c r="BH301" s="566"/>
      <c r="BI301" s="566"/>
      <c r="BJ301" s="566"/>
      <c r="BK301" s="566"/>
      <c r="BL301" s="566"/>
      <c r="BM301" s="566"/>
      <c r="BN301" s="566"/>
      <c r="BO301" s="90"/>
    </row>
    <row r="302" spans="1:67" ht="54.75" customHeight="1">
      <c r="A302" s="531" t="s">
        <v>459</v>
      </c>
      <c r="B302" s="531"/>
      <c r="C302" s="531"/>
      <c r="D302" s="531"/>
      <c r="E302" s="566" t="s">
        <v>219</v>
      </c>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6"/>
      <c r="AL302" s="566"/>
      <c r="AM302" s="566"/>
      <c r="AN302" s="566"/>
      <c r="AO302" s="566"/>
      <c r="AP302" s="566"/>
      <c r="AQ302" s="566"/>
      <c r="AR302" s="566"/>
      <c r="AS302" s="566"/>
      <c r="AT302" s="566"/>
      <c r="AU302" s="566"/>
      <c r="AV302" s="566"/>
      <c r="AW302" s="566"/>
      <c r="AX302" s="566"/>
      <c r="AY302" s="566"/>
      <c r="AZ302" s="566"/>
      <c r="BA302" s="566"/>
      <c r="BB302" s="566"/>
      <c r="BC302" s="566"/>
      <c r="BD302" s="566"/>
      <c r="BE302" s="566"/>
      <c r="BF302" s="566"/>
      <c r="BG302" s="566"/>
      <c r="BH302" s="566"/>
      <c r="BI302" s="566"/>
      <c r="BJ302" s="566"/>
      <c r="BK302" s="566"/>
      <c r="BL302" s="566"/>
      <c r="BM302" s="566"/>
      <c r="BN302" s="566"/>
    </row>
    <row r="303" spans="1:67" ht="20.100000000000001" customHeight="1">
      <c r="F303" s="131"/>
      <c r="G303" s="131"/>
      <c r="H303" s="131"/>
      <c r="I303" s="131"/>
      <c r="J303" s="131"/>
      <c r="K303" s="131"/>
      <c r="L303" s="131"/>
      <c r="M303" s="131"/>
      <c r="N303" s="131"/>
      <c r="O303" s="131"/>
      <c r="P303" s="131"/>
      <c r="Q303" s="131"/>
      <c r="S303" s="131"/>
      <c r="T303" s="131"/>
      <c r="U303" s="131"/>
      <c r="V303" s="131"/>
      <c r="W303" s="131"/>
      <c r="X303" s="131"/>
      <c r="Y303" s="131"/>
      <c r="Z303" s="131"/>
      <c r="AA303" s="131"/>
      <c r="AB303" s="131"/>
      <c r="AC303" s="131"/>
      <c r="AD303" s="131"/>
      <c r="AE303" s="131"/>
      <c r="AF303" s="131"/>
      <c r="AG303" s="131"/>
      <c r="AH303" s="131"/>
      <c r="AI303" s="131"/>
      <c r="AK303" s="131"/>
      <c r="AL303" s="131"/>
      <c r="AM303" s="131"/>
      <c r="AN303" s="131"/>
      <c r="AO303" s="131"/>
      <c r="AP303" s="131"/>
    </row>
    <row r="304" spans="1:67" ht="20.100000000000001" customHeight="1">
      <c r="E304" s="172"/>
    </row>
    <row r="305" spans="7:76" ht="20.100000000000001" customHeight="1"/>
    <row r="306" spans="7:76" ht="20.100000000000001" customHeight="1">
      <c r="BL306" s="90"/>
      <c r="BM306" s="90"/>
      <c r="BN306" s="90"/>
      <c r="BO306" s="90"/>
      <c r="BP306" s="90"/>
      <c r="BQ306" s="90"/>
      <c r="BR306" s="90"/>
      <c r="BS306" s="90"/>
    </row>
    <row r="307" spans="7:76" ht="20.100000000000001" customHeight="1">
      <c r="BL307" s="90"/>
      <c r="BM307" s="90"/>
      <c r="BN307" s="90"/>
      <c r="BO307" s="90"/>
      <c r="BP307" s="90"/>
      <c r="BQ307" s="90"/>
      <c r="BR307" s="90"/>
      <c r="BS307" s="90"/>
    </row>
    <row r="308" spans="7:76" ht="20.100000000000001" customHeight="1">
      <c r="V308" s="172"/>
      <c r="W308" s="172"/>
      <c r="X308" s="172"/>
      <c r="BL308" s="90"/>
      <c r="BM308" s="90"/>
      <c r="BN308" s="90"/>
      <c r="BO308" s="90"/>
      <c r="BP308" s="90"/>
      <c r="BQ308" s="90"/>
      <c r="BR308" s="90"/>
      <c r="BS308" s="90"/>
    </row>
    <row r="309" spans="7:76" ht="20.100000000000001" customHeight="1">
      <c r="BL309" s="90"/>
      <c r="BM309" s="90"/>
      <c r="BN309" s="90"/>
      <c r="BO309" s="90"/>
      <c r="BP309" s="90"/>
      <c r="BQ309" s="90"/>
      <c r="BR309" s="90"/>
      <c r="BS309" s="90"/>
      <c r="BT309" s="90"/>
      <c r="BU309" s="90"/>
      <c r="BV309" s="90"/>
      <c r="BW309" s="90"/>
    </row>
    <row r="310" spans="7:76" ht="20.100000000000001" customHeight="1">
      <c r="Z310" s="34"/>
      <c r="AA310" s="34"/>
      <c r="AB310" s="34"/>
      <c r="AC310" s="34"/>
      <c r="AD310" s="34"/>
      <c r="AE310" s="34"/>
      <c r="AF310" s="34"/>
      <c r="AM310" s="34"/>
      <c r="AN310" s="34"/>
      <c r="AO310" s="34"/>
      <c r="AP310" s="34"/>
      <c r="AQ310" s="34"/>
      <c r="AR310" s="34"/>
      <c r="AS310" s="34"/>
      <c r="BL310" s="90"/>
      <c r="BM310" s="90"/>
      <c r="BN310" s="90"/>
      <c r="BO310" s="90"/>
      <c r="BP310" s="90"/>
      <c r="BQ310" s="90"/>
      <c r="BR310" s="90"/>
      <c r="BS310" s="90"/>
      <c r="BT310" s="90"/>
      <c r="BU310" s="90"/>
      <c r="BV310" s="90"/>
      <c r="BW310" s="90"/>
    </row>
    <row r="311" spans="7:76" ht="20.100000000000001" customHeight="1">
      <c r="AM311" s="34"/>
      <c r="AN311" s="34"/>
      <c r="AO311" s="34"/>
      <c r="AP311" s="34"/>
      <c r="AQ311" s="34"/>
      <c r="AR311" s="34"/>
      <c r="AS311" s="34"/>
      <c r="BL311" s="90"/>
      <c r="BM311" s="90"/>
      <c r="BN311" s="90"/>
      <c r="BO311" s="90"/>
      <c r="BP311" s="90"/>
      <c r="BQ311" s="90"/>
      <c r="BR311" s="90"/>
      <c r="BS311" s="90"/>
      <c r="BT311" s="90"/>
      <c r="BU311" s="90"/>
      <c r="BV311" s="90"/>
      <c r="BW311" s="90"/>
    </row>
    <row r="312" spans="7:76" ht="20.100000000000001" customHeight="1"/>
    <row r="313" spans="7:76" ht="20.100000000000001" customHeight="1"/>
    <row r="314" spans="7:76" ht="20.100000000000001" customHeight="1"/>
    <row r="315" spans="7:76" ht="20.100000000000001" customHeight="1"/>
    <row r="316" spans="7:76" ht="20.100000000000001" customHeight="1"/>
    <row r="317" spans="7:76" ht="20.100000000000001" customHeight="1"/>
    <row r="318" spans="7:76" ht="20.100000000000001" customHeight="1"/>
    <row r="319" spans="7:76" ht="20.100000000000001" customHeight="1">
      <c r="BC319" s="172"/>
      <c r="BD319" s="172"/>
      <c r="BE319" s="172"/>
      <c r="BF319" s="172"/>
      <c r="BG319" s="172"/>
      <c r="BH319" s="172"/>
      <c r="BI319" s="172"/>
      <c r="BJ319" s="172"/>
      <c r="BK319" s="172"/>
      <c r="BL319" s="172"/>
      <c r="BM319" s="172"/>
      <c r="BN319" s="172"/>
      <c r="BO319" s="172"/>
      <c r="BP319" s="172"/>
      <c r="BQ319" s="172"/>
      <c r="BR319" s="172"/>
      <c r="BS319" s="172"/>
      <c r="BT319" s="172"/>
      <c r="BU319" s="172"/>
      <c r="BV319" s="172"/>
      <c r="BW319" s="172"/>
      <c r="BX319" s="172"/>
    </row>
    <row r="320" spans="7:76" ht="20.100000000000001" customHeight="1">
      <c r="G320" s="172"/>
    </row>
    <row r="321" spans="5:42" ht="20.100000000000001" customHeight="1">
      <c r="F321" s="131"/>
      <c r="G321" s="131"/>
      <c r="H321" s="131"/>
      <c r="I321" s="131"/>
      <c r="J321" s="131"/>
      <c r="K321" s="131"/>
      <c r="L321" s="131"/>
      <c r="M321" s="131"/>
      <c r="N321" s="131"/>
      <c r="O321" s="131"/>
      <c r="P321" s="131"/>
      <c r="Q321" s="131"/>
      <c r="S321" s="131"/>
      <c r="T321" s="131"/>
      <c r="U321" s="131"/>
      <c r="V321" s="131"/>
      <c r="W321" s="131"/>
      <c r="X321" s="131"/>
      <c r="Y321" s="131"/>
      <c r="Z321" s="131"/>
      <c r="AA321" s="131"/>
      <c r="AB321" s="131"/>
      <c r="AC321" s="131"/>
      <c r="AD321" s="131"/>
      <c r="AE321" s="131"/>
      <c r="AF321" s="131"/>
      <c r="AG321" s="131"/>
      <c r="AH321" s="131"/>
      <c r="AI321" s="131"/>
      <c r="AK321" s="131"/>
      <c r="AL321" s="131"/>
      <c r="AM321" s="131"/>
      <c r="AN321" s="131"/>
      <c r="AO321" s="131"/>
      <c r="AP321" s="131"/>
    </row>
    <row r="322" spans="5:42" ht="20.100000000000001" customHeight="1"/>
    <row r="323" spans="5:42" ht="20.100000000000001" customHeight="1">
      <c r="E323" s="172"/>
    </row>
    <row r="324" spans="5:42" ht="20.100000000000001" customHeight="1">
      <c r="F324" s="131"/>
      <c r="G324" s="131"/>
      <c r="H324" s="131"/>
      <c r="I324" s="131"/>
      <c r="J324" s="131"/>
      <c r="K324" s="131"/>
      <c r="L324" s="131"/>
      <c r="M324" s="131"/>
      <c r="N324" s="131"/>
      <c r="O324" s="131"/>
      <c r="P324" s="131"/>
      <c r="Q324" s="131"/>
      <c r="S324" s="131"/>
      <c r="T324" s="131"/>
      <c r="U324" s="131"/>
      <c r="V324" s="131"/>
      <c r="W324" s="131"/>
      <c r="X324" s="131"/>
      <c r="Y324" s="131"/>
      <c r="Z324" s="131"/>
      <c r="AA324" s="131"/>
      <c r="AB324" s="131"/>
      <c r="AC324" s="131"/>
      <c r="AD324" s="131"/>
      <c r="AE324" s="131"/>
      <c r="AF324" s="131"/>
      <c r="AG324" s="131"/>
      <c r="AH324" s="131"/>
      <c r="AI324" s="131"/>
      <c r="AK324" s="131"/>
      <c r="AL324" s="131"/>
      <c r="AM324" s="131"/>
      <c r="AN324" s="131"/>
      <c r="AO324" s="131"/>
      <c r="AP324" s="131"/>
    </row>
    <row r="325" spans="5:42" ht="20.100000000000001" customHeight="1">
      <c r="F325" s="131"/>
      <c r="G325" s="131"/>
      <c r="H325" s="131"/>
      <c r="I325" s="131"/>
      <c r="J325" s="131"/>
      <c r="K325" s="131"/>
      <c r="L325" s="131"/>
      <c r="M325" s="131"/>
      <c r="N325" s="131"/>
      <c r="O325" s="131"/>
      <c r="P325" s="131"/>
      <c r="Q325" s="131"/>
      <c r="S325" s="131"/>
      <c r="T325" s="131"/>
      <c r="U325" s="131"/>
      <c r="V325" s="131"/>
      <c r="W325" s="131"/>
      <c r="X325" s="131"/>
      <c r="Y325" s="131"/>
      <c r="Z325" s="131"/>
      <c r="AA325" s="131"/>
      <c r="AB325" s="131"/>
      <c r="AC325" s="131"/>
      <c r="AD325" s="131"/>
      <c r="AE325" s="131"/>
      <c r="AF325" s="131"/>
      <c r="AG325" s="131"/>
      <c r="AH325" s="131"/>
      <c r="AI325" s="131"/>
      <c r="AK325" s="131"/>
      <c r="AL325" s="131"/>
      <c r="AM325" s="131"/>
      <c r="AN325" s="131"/>
      <c r="AO325" s="131"/>
      <c r="AP325" s="131"/>
    </row>
    <row r="326" spans="5:42" ht="20.100000000000001" customHeight="1"/>
  </sheetData>
  <mergeCells count="700">
    <mergeCell ref="A302:D302"/>
    <mergeCell ref="E302:BN302"/>
    <mergeCell ref="A299:D299"/>
    <mergeCell ref="E299:BN299"/>
    <mergeCell ref="A300:D300"/>
    <mergeCell ref="E300:BN300"/>
    <mergeCell ref="A301:D301"/>
    <mergeCell ref="E301:BN301"/>
    <mergeCell ref="A293:D293"/>
    <mergeCell ref="E293:BN293"/>
    <mergeCell ref="A294:D294"/>
    <mergeCell ref="A296:D296"/>
    <mergeCell ref="E296:BN296"/>
    <mergeCell ref="A297:D297"/>
    <mergeCell ref="E297:BN297"/>
    <mergeCell ref="A290:D290"/>
    <mergeCell ref="E290:BN290"/>
    <mergeCell ref="A291:D291"/>
    <mergeCell ref="E291:BN291"/>
    <mergeCell ref="A292:D292"/>
    <mergeCell ref="E292:BN292"/>
    <mergeCell ref="A278:D278"/>
    <mergeCell ref="E278:BN278"/>
    <mergeCell ref="G280:BN280"/>
    <mergeCell ref="G282:BN282"/>
    <mergeCell ref="G284:BJ284"/>
    <mergeCell ref="A289:D289"/>
    <mergeCell ref="A273:D273"/>
    <mergeCell ref="A274:D274"/>
    <mergeCell ref="E274:BN274"/>
    <mergeCell ref="A275:D275"/>
    <mergeCell ref="E275:BN275"/>
    <mergeCell ref="A276:D276"/>
    <mergeCell ref="E276:BN276"/>
    <mergeCell ref="A268:D268"/>
    <mergeCell ref="A269:D269"/>
    <mergeCell ref="A270:D270"/>
    <mergeCell ref="E270:BN270"/>
    <mergeCell ref="A272:D272"/>
    <mergeCell ref="E272:BN272"/>
    <mergeCell ref="E261:F261"/>
    <mergeCell ref="G261:S261"/>
    <mergeCell ref="T261:BN261"/>
    <mergeCell ref="F262:BN262"/>
    <mergeCell ref="A265:BO265"/>
    <mergeCell ref="A267:D267"/>
    <mergeCell ref="E267:BN267"/>
    <mergeCell ref="BF255:BH255"/>
    <mergeCell ref="BL255:BN257"/>
    <mergeCell ref="AE256:AF256"/>
    <mergeCell ref="AI256:AJ256"/>
    <mergeCell ref="AM256:AY256"/>
    <mergeCell ref="BF256:BH256"/>
    <mergeCell ref="AE257:AF257"/>
    <mergeCell ref="AI257:AJ257"/>
    <mergeCell ref="BF257:BH257"/>
    <mergeCell ref="BC251:BF251"/>
    <mergeCell ref="BC252:BF252"/>
    <mergeCell ref="BC253:BF253"/>
    <mergeCell ref="AQ254:AY254"/>
    <mergeCell ref="BC254:BF254"/>
    <mergeCell ref="E255:F257"/>
    <mergeCell ref="G255:S257"/>
    <mergeCell ref="AE255:AF255"/>
    <mergeCell ref="AI255:AJ255"/>
    <mergeCell ref="AM255:AY255"/>
    <mergeCell ref="AW243:BF244"/>
    <mergeCell ref="BG243:BJ244"/>
    <mergeCell ref="G245:L245"/>
    <mergeCell ref="AM245:AR245"/>
    <mergeCell ref="F246:BJ247"/>
    <mergeCell ref="E250:F250"/>
    <mergeCell ref="BC250:BF250"/>
    <mergeCell ref="D235:G238"/>
    <mergeCell ref="H235:L238"/>
    <mergeCell ref="BG235:BJ238"/>
    <mergeCell ref="D239:G242"/>
    <mergeCell ref="H239:L242"/>
    <mergeCell ref="BG239:BJ242"/>
    <mergeCell ref="D227:G230"/>
    <mergeCell ref="H227:L230"/>
    <mergeCell ref="BG227:BJ230"/>
    <mergeCell ref="D231:G234"/>
    <mergeCell ref="H231:L234"/>
    <mergeCell ref="BG231:BJ234"/>
    <mergeCell ref="F218:BJ219"/>
    <mergeCell ref="D222:G222"/>
    <mergeCell ref="H222:L222"/>
    <mergeCell ref="M222:BF222"/>
    <mergeCell ref="BG222:BJ222"/>
    <mergeCell ref="D223:G226"/>
    <mergeCell ref="H223:L226"/>
    <mergeCell ref="BG223:BJ226"/>
    <mergeCell ref="D211:G214"/>
    <mergeCell ref="H211:L214"/>
    <mergeCell ref="BG211:BJ214"/>
    <mergeCell ref="AW215:BF216"/>
    <mergeCell ref="BG215:BJ216"/>
    <mergeCell ref="G217:L217"/>
    <mergeCell ref="AM217:AR217"/>
    <mergeCell ref="D203:G206"/>
    <mergeCell ref="H203:L206"/>
    <mergeCell ref="BG203:BJ206"/>
    <mergeCell ref="D207:G210"/>
    <mergeCell ref="H207:L210"/>
    <mergeCell ref="BG207:BJ210"/>
    <mergeCell ref="D195:G195"/>
    <mergeCell ref="H195:L198"/>
    <mergeCell ref="BG195:BJ198"/>
    <mergeCell ref="D196:G198"/>
    <mergeCell ref="D199:G202"/>
    <mergeCell ref="H199:L202"/>
    <mergeCell ref="BG199:BJ202"/>
    <mergeCell ref="P185:T185"/>
    <mergeCell ref="X185:AB185"/>
    <mergeCell ref="F188:BJ189"/>
    <mergeCell ref="E192:F192"/>
    <mergeCell ref="D194:G194"/>
    <mergeCell ref="H194:L194"/>
    <mergeCell ref="M194:BF194"/>
    <mergeCell ref="BG194:BJ194"/>
    <mergeCell ref="AH178:AK178"/>
    <mergeCell ref="AQ178:AS178"/>
    <mergeCell ref="F182:N183"/>
    <mergeCell ref="AG182:AJ182"/>
    <mergeCell ref="AO182:AR182"/>
    <mergeCell ref="S183:U183"/>
    <mergeCell ref="AA183:AC183"/>
    <mergeCell ref="S184:U184"/>
    <mergeCell ref="Z184:AC184"/>
    <mergeCell ref="S180:U180"/>
    <mergeCell ref="AA180:AC180"/>
    <mergeCell ref="AH180:AK180"/>
    <mergeCell ref="AQ180:AS180"/>
    <mergeCell ref="S181:U181"/>
    <mergeCell ref="AA181:AC181"/>
    <mergeCell ref="AF181:AJ181"/>
    <mergeCell ref="AO181:AR181"/>
    <mergeCell ref="E173:F173"/>
    <mergeCell ref="D174:N174"/>
    <mergeCell ref="O174:AD174"/>
    <mergeCell ref="AE174:AT174"/>
    <mergeCell ref="AU174:BJ174"/>
    <mergeCell ref="D175:E187"/>
    <mergeCell ref="G175:K175"/>
    <mergeCell ref="T175:Z175"/>
    <mergeCell ref="AI175:AO175"/>
    <mergeCell ref="AY175:BE175"/>
    <mergeCell ref="AX178:BA178"/>
    <mergeCell ref="BF178:BI178"/>
    <mergeCell ref="S179:U179"/>
    <mergeCell ref="Z179:AC179"/>
    <mergeCell ref="AH179:AK179"/>
    <mergeCell ref="AQ179:AS179"/>
    <mergeCell ref="H176:J176"/>
    <mergeCell ref="T176:Y176"/>
    <mergeCell ref="AJ176:AN176"/>
    <mergeCell ref="AZ176:BD176"/>
    <mergeCell ref="F178:I178"/>
    <mergeCell ref="J178:N178"/>
    <mergeCell ref="S178:U178"/>
    <mergeCell ref="Z178:AC178"/>
    <mergeCell ref="F167:BJ168"/>
    <mergeCell ref="E170:F170"/>
    <mergeCell ref="G170:Y170"/>
    <mergeCell ref="E171:F171"/>
    <mergeCell ref="G171:Y171"/>
    <mergeCell ref="AJ171:AL171"/>
    <mergeCell ref="AZ171:BB171"/>
    <mergeCell ref="D160:G163"/>
    <mergeCell ref="H160:L163"/>
    <mergeCell ref="BG160:BJ163"/>
    <mergeCell ref="AW164:BF165"/>
    <mergeCell ref="BG164:BJ165"/>
    <mergeCell ref="G166:L166"/>
    <mergeCell ref="AM166:AR166"/>
    <mergeCell ref="D152:G155"/>
    <mergeCell ref="H152:L155"/>
    <mergeCell ref="BG152:BJ155"/>
    <mergeCell ref="D156:G159"/>
    <mergeCell ref="H156:L159"/>
    <mergeCell ref="BG156:BJ159"/>
    <mergeCell ref="D144:G147"/>
    <mergeCell ref="H144:L147"/>
    <mergeCell ref="BG144:BJ147"/>
    <mergeCell ref="D148:G151"/>
    <mergeCell ref="H148:L151"/>
    <mergeCell ref="BG148:BJ151"/>
    <mergeCell ref="AW135:BF136"/>
    <mergeCell ref="BG135:BJ136"/>
    <mergeCell ref="G137:L137"/>
    <mergeCell ref="AM137:AR137"/>
    <mergeCell ref="F138:BJ139"/>
    <mergeCell ref="D143:G143"/>
    <mergeCell ref="H143:L143"/>
    <mergeCell ref="M143:BF143"/>
    <mergeCell ref="BG143:BJ143"/>
    <mergeCell ref="D127:G130"/>
    <mergeCell ref="H127:L130"/>
    <mergeCell ref="BG127:BJ130"/>
    <mergeCell ref="D131:G134"/>
    <mergeCell ref="H131:L134"/>
    <mergeCell ref="BG131:BJ134"/>
    <mergeCell ref="D119:G122"/>
    <mergeCell ref="H119:L122"/>
    <mergeCell ref="BG119:BJ122"/>
    <mergeCell ref="D123:G126"/>
    <mergeCell ref="H123:L126"/>
    <mergeCell ref="BG123:BJ126"/>
    <mergeCell ref="AA104:AC104"/>
    <mergeCell ref="D114:G114"/>
    <mergeCell ref="H114:L114"/>
    <mergeCell ref="M114:BF114"/>
    <mergeCell ref="BG114:BJ114"/>
    <mergeCell ref="D115:G115"/>
    <mergeCell ref="H115:L118"/>
    <mergeCell ref="BG115:BJ118"/>
    <mergeCell ref="D116:G118"/>
    <mergeCell ref="S105:U105"/>
    <mergeCell ref="AA105:AC105"/>
    <mergeCell ref="P106:T106"/>
    <mergeCell ref="X106:AB106"/>
    <mergeCell ref="F109:BJ110"/>
    <mergeCell ref="E112:F112"/>
    <mergeCell ref="BF99:BI99"/>
    <mergeCell ref="S100:U100"/>
    <mergeCell ref="Z100:AC100"/>
    <mergeCell ref="AI100:AK100"/>
    <mergeCell ref="AQ100:AS100"/>
    <mergeCell ref="S101:U101"/>
    <mergeCell ref="AA101:AC101"/>
    <mergeCell ref="AI101:AK101"/>
    <mergeCell ref="AQ101:AS101"/>
    <mergeCell ref="J99:N99"/>
    <mergeCell ref="S99:U99"/>
    <mergeCell ref="AA99:AC99"/>
    <mergeCell ref="AH99:AK99"/>
    <mergeCell ref="AQ99:AS99"/>
    <mergeCell ref="AX99:BA99"/>
    <mergeCell ref="D96:E108"/>
    <mergeCell ref="G96:K96"/>
    <mergeCell ref="T96:Z96"/>
    <mergeCell ref="AI96:AO96"/>
    <mergeCell ref="AY96:BE96"/>
    <mergeCell ref="H97:J97"/>
    <mergeCell ref="U97:Y97"/>
    <mergeCell ref="AJ97:AN97"/>
    <mergeCell ref="AY97:BD97"/>
    <mergeCell ref="F99:I99"/>
    <mergeCell ref="S102:U102"/>
    <mergeCell ref="AA102:AC102"/>
    <mergeCell ref="AF102:AJ102"/>
    <mergeCell ref="AO102:AR102"/>
    <mergeCell ref="F103:N104"/>
    <mergeCell ref="AG103:AJ103"/>
    <mergeCell ref="AO103:AR103"/>
    <mergeCell ref="S104:U104"/>
    <mergeCell ref="E94:F94"/>
    <mergeCell ref="D95:N95"/>
    <mergeCell ref="O95:AD95"/>
    <mergeCell ref="AE95:AT95"/>
    <mergeCell ref="AU95:BJ95"/>
    <mergeCell ref="H88:N88"/>
    <mergeCell ref="O88:V88"/>
    <mergeCell ref="W88:BN88"/>
    <mergeCell ref="D89:N92"/>
    <mergeCell ref="O89:V89"/>
    <mergeCell ref="W89:BN89"/>
    <mergeCell ref="O90:V90"/>
    <mergeCell ref="W90:BN90"/>
    <mergeCell ref="O91:V91"/>
    <mergeCell ref="W91:BN91"/>
    <mergeCell ref="D86:G88"/>
    <mergeCell ref="H86:N86"/>
    <mergeCell ref="O86:V86"/>
    <mergeCell ref="W86:BN86"/>
    <mergeCell ref="H87:N87"/>
    <mergeCell ref="O87:V87"/>
    <mergeCell ref="W87:BN87"/>
    <mergeCell ref="O92:V92"/>
    <mergeCell ref="W92:BN92"/>
    <mergeCell ref="BJ81:BN81"/>
    <mergeCell ref="W82:Y82"/>
    <mergeCell ref="AB82:AD82"/>
    <mergeCell ref="AG82:AI82"/>
    <mergeCell ref="AL82:AN82"/>
    <mergeCell ref="AQ82:AS82"/>
    <mergeCell ref="AV82:AX82"/>
    <mergeCell ref="BA82:BC82"/>
    <mergeCell ref="BF82:BH82"/>
    <mergeCell ref="BK82:BM82"/>
    <mergeCell ref="D81:U82"/>
    <mergeCell ref="V81:Z81"/>
    <mergeCell ref="AA81:AE81"/>
    <mergeCell ref="AF81:AJ81"/>
    <mergeCell ref="AK81:AO81"/>
    <mergeCell ref="AP81:AT81"/>
    <mergeCell ref="AU81:AY81"/>
    <mergeCell ref="AZ81:BD81"/>
    <mergeCell ref="BE81:BI81"/>
    <mergeCell ref="BE79:BI79"/>
    <mergeCell ref="BJ79:BN79"/>
    <mergeCell ref="W80:Y80"/>
    <mergeCell ref="AB80:AD80"/>
    <mergeCell ref="AG80:AI80"/>
    <mergeCell ref="AL80:AN80"/>
    <mergeCell ref="AQ80:AS80"/>
    <mergeCell ref="AV80:AX80"/>
    <mergeCell ref="BA80:BC80"/>
    <mergeCell ref="BF80:BH80"/>
    <mergeCell ref="BK80:BM80"/>
    <mergeCell ref="D79:H80"/>
    <mergeCell ref="I79:U80"/>
    <mergeCell ref="V79:Z79"/>
    <mergeCell ref="AA79:AE79"/>
    <mergeCell ref="AF79:AJ79"/>
    <mergeCell ref="AK79:AO79"/>
    <mergeCell ref="AP79:AT79"/>
    <mergeCell ref="AU79:AY79"/>
    <mergeCell ref="AZ79:BD79"/>
    <mergeCell ref="BE77:BI77"/>
    <mergeCell ref="BJ77:BN77"/>
    <mergeCell ref="W78:Y78"/>
    <mergeCell ref="AB78:AD78"/>
    <mergeCell ref="AG78:AI78"/>
    <mergeCell ref="AL78:AN78"/>
    <mergeCell ref="AQ78:AS78"/>
    <mergeCell ref="AV78:AX78"/>
    <mergeCell ref="BA78:BC78"/>
    <mergeCell ref="BF78:BH78"/>
    <mergeCell ref="BK78:BM78"/>
    <mergeCell ref="D77:H78"/>
    <mergeCell ref="I77:U78"/>
    <mergeCell ref="V77:Z77"/>
    <mergeCell ref="AA77:AE77"/>
    <mergeCell ref="AF77:AJ77"/>
    <mergeCell ref="AK77:AO77"/>
    <mergeCell ref="AP77:AT77"/>
    <mergeCell ref="AU77:AY77"/>
    <mergeCell ref="AZ77:BD77"/>
    <mergeCell ref="BE75:BI75"/>
    <mergeCell ref="BJ75:BN75"/>
    <mergeCell ref="W76:Y76"/>
    <mergeCell ref="AB76:AD76"/>
    <mergeCell ref="AG76:AI76"/>
    <mergeCell ref="AL76:AN76"/>
    <mergeCell ref="AQ76:AS76"/>
    <mergeCell ref="AV76:AX76"/>
    <mergeCell ref="BA76:BC76"/>
    <mergeCell ref="BF76:BH76"/>
    <mergeCell ref="BK76:BM76"/>
    <mergeCell ref="D75:H76"/>
    <mergeCell ref="I75:U76"/>
    <mergeCell ref="V75:Z75"/>
    <mergeCell ref="AA75:AE75"/>
    <mergeCell ref="AF75:AJ75"/>
    <mergeCell ref="AK75:AO75"/>
    <mergeCell ref="AP75:AT75"/>
    <mergeCell ref="AU75:AY75"/>
    <mergeCell ref="AZ75:BD75"/>
    <mergeCell ref="BE73:BI73"/>
    <mergeCell ref="BJ73:BN73"/>
    <mergeCell ref="W74:Y74"/>
    <mergeCell ref="AB74:AD74"/>
    <mergeCell ref="AG74:AI74"/>
    <mergeCell ref="AL74:AN74"/>
    <mergeCell ref="AQ74:AS74"/>
    <mergeCell ref="AV74:AX74"/>
    <mergeCell ref="BA74:BC74"/>
    <mergeCell ref="BF74:BH74"/>
    <mergeCell ref="BK74:BM74"/>
    <mergeCell ref="D73:H74"/>
    <mergeCell ref="I73:U74"/>
    <mergeCell ref="V73:Z73"/>
    <mergeCell ref="AA73:AE73"/>
    <mergeCell ref="AF73:AJ73"/>
    <mergeCell ref="AK73:AO73"/>
    <mergeCell ref="AP73:AT73"/>
    <mergeCell ref="AU73:AY73"/>
    <mergeCell ref="AZ73:BD73"/>
    <mergeCell ref="BJ71:BN71"/>
    <mergeCell ref="W72:Y72"/>
    <mergeCell ref="AB72:AD72"/>
    <mergeCell ref="AG72:AI72"/>
    <mergeCell ref="AL72:AN72"/>
    <mergeCell ref="AQ72:AS72"/>
    <mergeCell ref="AV72:AX72"/>
    <mergeCell ref="BA72:BC72"/>
    <mergeCell ref="BF72:BH72"/>
    <mergeCell ref="BK72:BM72"/>
    <mergeCell ref="E69:F69"/>
    <mergeCell ref="AV69:AX69"/>
    <mergeCell ref="BA69:BC69"/>
    <mergeCell ref="BF69:BH69"/>
    <mergeCell ref="AU70:AY70"/>
    <mergeCell ref="AZ70:BD70"/>
    <mergeCell ref="BE70:BI70"/>
    <mergeCell ref="BJ70:BN70"/>
    <mergeCell ref="D71:H72"/>
    <mergeCell ref="I71:U72"/>
    <mergeCell ref="V71:Z71"/>
    <mergeCell ref="AA71:AE71"/>
    <mergeCell ref="AF71:AJ71"/>
    <mergeCell ref="AK71:AO71"/>
    <mergeCell ref="D70:U70"/>
    <mergeCell ref="V70:Z70"/>
    <mergeCell ref="AA70:AE70"/>
    <mergeCell ref="AF70:AJ70"/>
    <mergeCell ref="AK70:AO70"/>
    <mergeCell ref="AP70:AT70"/>
    <mergeCell ref="AP71:AT71"/>
    <mergeCell ref="AU71:AY71"/>
    <mergeCell ref="AZ71:BD71"/>
    <mergeCell ref="BE71:BI71"/>
    <mergeCell ref="AI66:AN66"/>
    <mergeCell ref="AO66:AT66"/>
    <mergeCell ref="AU66:BA66"/>
    <mergeCell ref="BB66:BG66"/>
    <mergeCell ref="BH66:BN66"/>
    <mergeCell ref="E67:F67"/>
    <mergeCell ref="K67:P67"/>
    <mergeCell ref="Q67:V67"/>
    <mergeCell ref="W67:AB67"/>
    <mergeCell ref="AC67:AH67"/>
    <mergeCell ref="AI67:AN67"/>
    <mergeCell ref="AO67:AT67"/>
    <mergeCell ref="AU67:BA67"/>
    <mergeCell ref="BB67:BG67"/>
    <mergeCell ref="BH67:BN67"/>
    <mergeCell ref="D66:J66"/>
    <mergeCell ref="K66:P66"/>
    <mergeCell ref="Q66:V66"/>
    <mergeCell ref="W66:AB66"/>
    <mergeCell ref="AC66:AH66"/>
    <mergeCell ref="D50:G63"/>
    <mergeCell ref="H50:M51"/>
    <mergeCell ref="N50:T51"/>
    <mergeCell ref="U50:V51"/>
    <mergeCell ref="W50:AC51"/>
    <mergeCell ref="AL60:AM61"/>
    <mergeCell ref="AN60:AU61"/>
    <mergeCell ref="AV60:AW61"/>
    <mergeCell ref="AZ60:BG60"/>
    <mergeCell ref="BB61:BH61"/>
    <mergeCell ref="H62:M63"/>
    <mergeCell ref="N62:T63"/>
    <mergeCell ref="U62:V63"/>
    <mergeCell ref="W62:AC63"/>
    <mergeCell ref="AD62:AE63"/>
    <mergeCell ref="H60:M61"/>
    <mergeCell ref="N60:T61"/>
    <mergeCell ref="U60:V61"/>
    <mergeCell ref="W60:AC61"/>
    <mergeCell ref="AD60:AE61"/>
    <mergeCell ref="AF60:AK61"/>
    <mergeCell ref="AF62:AK63"/>
    <mergeCell ref="AL62:AM63"/>
    <mergeCell ref="AN62:AU63"/>
    <mergeCell ref="AV62:AW63"/>
    <mergeCell ref="BB63:BH63"/>
    <mergeCell ref="AF58:AK59"/>
    <mergeCell ref="AL58:AM59"/>
    <mergeCell ref="AN58:AU59"/>
    <mergeCell ref="AV58:AW59"/>
    <mergeCell ref="AZ58:BG58"/>
    <mergeCell ref="BB59:BH59"/>
    <mergeCell ref="AL56:AM57"/>
    <mergeCell ref="AN56:AU57"/>
    <mergeCell ref="AV56:AW57"/>
    <mergeCell ref="AZ56:BG56"/>
    <mergeCell ref="BB57:BH57"/>
    <mergeCell ref="AF56:AK57"/>
    <mergeCell ref="H58:M59"/>
    <mergeCell ref="N58:T59"/>
    <mergeCell ref="U58:V59"/>
    <mergeCell ref="W58:AC59"/>
    <mergeCell ref="AD58:AE59"/>
    <mergeCell ref="H56:M57"/>
    <mergeCell ref="N56:T57"/>
    <mergeCell ref="U56:V57"/>
    <mergeCell ref="W56:AC57"/>
    <mergeCell ref="AD56:AE57"/>
    <mergeCell ref="AF54:AK55"/>
    <mergeCell ref="AL54:AM55"/>
    <mergeCell ref="AN54:AU55"/>
    <mergeCell ref="AV54:AW55"/>
    <mergeCell ref="AY54:BG54"/>
    <mergeCell ref="BB55:BH55"/>
    <mergeCell ref="AL52:AM53"/>
    <mergeCell ref="AN52:AU53"/>
    <mergeCell ref="AV52:AW53"/>
    <mergeCell ref="AX53:BD53"/>
    <mergeCell ref="BE53:BH53"/>
    <mergeCell ref="AF52:AK53"/>
    <mergeCell ref="H54:M55"/>
    <mergeCell ref="N54:T55"/>
    <mergeCell ref="U54:V55"/>
    <mergeCell ref="W54:AC55"/>
    <mergeCell ref="AD54:AE55"/>
    <mergeCell ref="H52:M53"/>
    <mergeCell ref="N52:T53"/>
    <mergeCell ref="U52:V53"/>
    <mergeCell ref="W52:AC53"/>
    <mergeCell ref="AD52:AE53"/>
    <mergeCell ref="AD50:AE51"/>
    <mergeCell ref="AF50:AK51"/>
    <mergeCell ref="AL50:AM51"/>
    <mergeCell ref="AN50:AU51"/>
    <mergeCell ref="AV50:AW51"/>
    <mergeCell ref="BB51:BH51"/>
    <mergeCell ref="AF48:AK49"/>
    <mergeCell ref="AL48:AM49"/>
    <mergeCell ref="AN48:AU49"/>
    <mergeCell ref="AV48:AW49"/>
    <mergeCell ref="BB49:BH49"/>
    <mergeCell ref="D48:G48"/>
    <mergeCell ref="H48:M49"/>
    <mergeCell ref="N48:T49"/>
    <mergeCell ref="U48:V49"/>
    <mergeCell ref="W48:AC49"/>
    <mergeCell ref="AD48:AE49"/>
    <mergeCell ref="H46:M47"/>
    <mergeCell ref="N46:V46"/>
    <mergeCell ref="W46:AE46"/>
    <mergeCell ref="AF46:AM46"/>
    <mergeCell ref="AP46:AU46"/>
    <mergeCell ref="AX46:BJ47"/>
    <mergeCell ref="N47:V47"/>
    <mergeCell ref="W47:AE47"/>
    <mergeCell ref="AF47:AM47"/>
    <mergeCell ref="AN47:AW47"/>
    <mergeCell ref="AM40:AN40"/>
    <mergeCell ref="AU40:AV40"/>
    <mergeCell ref="BC40:BJ42"/>
    <mergeCell ref="X42:AC42"/>
    <mergeCell ref="E37:F37"/>
    <mergeCell ref="G37:R38"/>
    <mergeCell ref="AM37:AN37"/>
    <mergeCell ref="AQ37:AR37"/>
    <mergeCell ref="AU37:AV37"/>
    <mergeCell ref="E43:F43"/>
    <mergeCell ref="G43:R43"/>
    <mergeCell ref="BC37:BJ39"/>
    <mergeCell ref="E38:F38"/>
    <mergeCell ref="E39:F39"/>
    <mergeCell ref="G39:R39"/>
    <mergeCell ref="AM39:AN39"/>
    <mergeCell ref="AQ39:AR39"/>
    <mergeCell ref="AU39:AV39"/>
    <mergeCell ref="AP33:AQ33"/>
    <mergeCell ref="AS33:AT33"/>
    <mergeCell ref="AW33:BJ33"/>
    <mergeCell ref="H34:S34"/>
    <mergeCell ref="U34:V34"/>
    <mergeCell ref="X34:Y34"/>
    <mergeCell ref="Z34:AA34"/>
    <mergeCell ref="AB34:AC34"/>
    <mergeCell ref="AE34:AF34"/>
    <mergeCell ref="AI34:AJ34"/>
    <mergeCell ref="AL34:AM34"/>
    <mergeCell ref="AN34:AO34"/>
    <mergeCell ref="AP34:AQ34"/>
    <mergeCell ref="AS34:AT34"/>
    <mergeCell ref="AW34:BJ34"/>
    <mergeCell ref="H33:S33"/>
    <mergeCell ref="U33:V33"/>
    <mergeCell ref="X33:Y33"/>
    <mergeCell ref="Z33:AA33"/>
    <mergeCell ref="AB33:AC33"/>
    <mergeCell ref="AE33:AF33"/>
    <mergeCell ref="AI33:AJ33"/>
    <mergeCell ref="AL33:AM33"/>
    <mergeCell ref="AN33:AO33"/>
    <mergeCell ref="E31:F31"/>
    <mergeCell ref="G31:R31"/>
    <mergeCell ref="T31:AG31"/>
    <mergeCell ref="AH31:AV31"/>
    <mergeCell ref="AW31:BJ31"/>
    <mergeCell ref="H32:S32"/>
    <mergeCell ref="U32:V32"/>
    <mergeCell ref="X32:Y32"/>
    <mergeCell ref="Z32:AA32"/>
    <mergeCell ref="AB32:AC32"/>
    <mergeCell ref="AW32:BJ32"/>
    <mergeCell ref="AE32:AF32"/>
    <mergeCell ref="AI32:AJ32"/>
    <mergeCell ref="AL32:AM32"/>
    <mergeCell ref="AN32:AO32"/>
    <mergeCell ref="AP32:AQ32"/>
    <mergeCell ref="AS32:AT32"/>
    <mergeCell ref="H27:S28"/>
    <mergeCell ref="AW27:BB28"/>
    <mergeCell ref="BC27:BG28"/>
    <mergeCell ref="BH27:BJ28"/>
    <mergeCell ref="H29:S29"/>
    <mergeCell ref="H30:S30"/>
    <mergeCell ref="BE24:BH24"/>
    <mergeCell ref="AG25:AI25"/>
    <mergeCell ref="AP25:AR25"/>
    <mergeCell ref="H26:S26"/>
    <mergeCell ref="AE26:AG26"/>
    <mergeCell ref="AK26:BC26"/>
    <mergeCell ref="BD22:BJ22"/>
    <mergeCell ref="M23:S23"/>
    <mergeCell ref="U23:Z23"/>
    <mergeCell ref="AD23:AI23"/>
    <mergeCell ref="AM23:AR23"/>
    <mergeCell ref="M24:S24"/>
    <mergeCell ref="U24:Z24"/>
    <mergeCell ref="AD24:AI24"/>
    <mergeCell ref="AM24:AR24"/>
    <mergeCell ref="AV24:BA24"/>
    <mergeCell ref="M21:S21"/>
    <mergeCell ref="W21:Z21"/>
    <mergeCell ref="AF21:AI21"/>
    <mergeCell ref="K22:S22"/>
    <mergeCell ref="T22:AB22"/>
    <mergeCell ref="AC22:AK22"/>
    <mergeCell ref="AL22:AT22"/>
    <mergeCell ref="AU22:BC22"/>
    <mergeCell ref="AM21:AR21"/>
    <mergeCell ref="AV21:BA21"/>
    <mergeCell ref="BF14:BG14"/>
    <mergeCell ref="AG15:AP15"/>
    <mergeCell ref="AQ15:AW15"/>
    <mergeCell ref="D16:G30"/>
    <mergeCell ref="H16:S17"/>
    <mergeCell ref="K18:S19"/>
    <mergeCell ref="T18:AB19"/>
    <mergeCell ref="AC18:AK18"/>
    <mergeCell ref="BD18:BJ21"/>
    <mergeCell ref="E14:F14"/>
    <mergeCell ref="G14:R14"/>
    <mergeCell ref="U14:V15"/>
    <mergeCell ref="W14:AF14"/>
    <mergeCell ref="AG14:AL14"/>
    <mergeCell ref="AM14:AV14"/>
    <mergeCell ref="AC19:AK19"/>
    <mergeCell ref="AL19:AT19"/>
    <mergeCell ref="AU19:BC19"/>
    <mergeCell ref="M20:S20"/>
    <mergeCell ref="W20:Z20"/>
    <mergeCell ref="AF20:AI20"/>
    <mergeCell ref="AQ20:AR20"/>
    <mergeCell ref="AZ20:BA20"/>
    <mergeCell ref="BC14:BD15"/>
    <mergeCell ref="E12:F12"/>
    <mergeCell ref="G12:R12"/>
    <mergeCell ref="T12:AU12"/>
    <mergeCell ref="AV12:AX12"/>
    <mergeCell ref="AY12:BJ12"/>
    <mergeCell ref="E13:F13"/>
    <mergeCell ref="G13:R13"/>
    <mergeCell ref="U13:AE13"/>
    <mergeCell ref="AF13:AH13"/>
    <mergeCell ref="AL13:AO13"/>
    <mergeCell ref="AR13:AT13"/>
    <mergeCell ref="AW13:AY13"/>
    <mergeCell ref="E11:F11"/>
    <mergeCell ref="G11:R11"/>
    <mergeCell ref="T11:Y11"/>
    <mergeCell ref="Z11:AO11"/>
    <mergeCell ref="AP11:AU11"/>
    <mergeCell ref="AV11:BJ11"/>
    <mergeCell ref="E10:F10"/>
    <mergeCell ref="G10:R10"/>
    <mergeCell ref="T10:Y10"/>
    <mergeCell ref="Z10:AO10"/>
    <mergeCell ref="AP10:AU10"/>
    <mergeCell ref="AV10:BJ10"/>
    <mergeCell ref="T5:Z6"/>
    <mergeCell ref="AA5:AL6"/>
    <mergeCell ref="AM5:AN6"/>
    <mergeCell ref="AO5:AV6"/>
    <mergeCell ref="AW5:AX6"/>
    <mergeCell ref="E8:F8"/>
    <mergeCell ref="G8:R8"/>
    <mergeCell ref="T8:BJ8"/>
    <mergeCell ref="E9:F9"/>
    <mergeCell ref="G9:R9"/>
    <mergeCell ref="T9:AU9"/>
    <mergeCell ref="AV9:AX9"/>
    <mergeCell ref="AY9:BJ9"/>
    <mergeCell ref="AY5:BB5"/>
    <mergeCell ref="BC5:BJ5"/>
    <mergeCell ref="AY6:BB6"/>
    <mergeCell ref="BC6:BJ6"/>
    <mergeCell ref="E7:F7"/>
    <mergeCell ref="G7:R7"/>
    <mergeCell ref="AR2:AT2"/>
    <mergeCell ref="AW2:AY2"/>
    <mergeCell ref="BB2:BD2"/>
    <mergeCell ref="E3:F3"/>
    <mergeCell ref="G3:R3"/>
    <mergeCell ref="T3:BJ3"/>
    <mergeCell ref="E4:F4"/>
    <mergeCell ref="G4:R4"/>
    <mergeCell ref="T4:AU4"/>
    <mergeCell ref="AV4:AX4"/>
    <mergeCell ref="AY4:BJ4"/>
  </mergeCells>
  <phoneticPr fontId="1"/>
  <pageMargins left="0.35433070866141736" right="0.19685039370078741" top="0.39370078740157483" bottom="0.23622047244094491" header="0" footer="0.15748031496062992"/>
  <pageSetup paperSize="9" scale="87" orientation="portrait" cellComments="asDisplayed" r:id="rId1"/>
  <headerFooter alignWithMargins="0">
    <oddFooter>&amp;C&amp;P</oddFooter>
  </headerFooter>
  <rowBreaks count="7" manualBreakCount="7">
    <brk id="35" max="78" man="1"/>
    <brk id="84" max="78" man="1"/>
    <brk id="140" max="78" man="1"/>
    <brk id="190" max="78" man="1"/>
    <brk id="248" max="78" man="1"/>
    <brk id="263" max="78" man="1"/>
    <brk id="284" max="78"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E67300FD87EDD4E8E7BD16BB201319B" ma:contentTypeVersion="0" ma:contentTypeDescription="新しいドキュメントを作成します。" ma:contentTypeScope="" ma:versionID="53ea1a30af54061f49e98131f6666ed7">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93C2AB-24AD-4633-8158-0CDC932BC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FA1AD8F-2C1A-4CA6-A925-B4EBE2117B9F}">
  <ds:schemaRefs>
    <ds:schemaRef ds:uri="http://schemas.microsoft.com/sharepoint/v3/contenttype/forms"/>
  </ds:schemaRefs>
</ds:datastoreItem>
</file>

<file path=customXml/itemProps3.xml><?xml version="1.0" encoding="utf-8"?>
<ds:datastoreItem xmlns:ds="http://schemas.openxmlformats.org/officeDocument/2006/customXml" ds:itemID="{979DE105-85F2-49A3-810E-F0DC0D2DB918}">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確認シート</vt:lpstr>
      <vt:lpstr>様式１ 設置届出書</vt:lpstr>
      <vt:lpstr>設置届別紙（施設型）</vt:lpstr>
      <vt:lpstr>【記入見本】設置届（旧様式）</vt:lpstr>
      <vt:lpstr>'【記入見本】設置届（旧様式）'!Print_Area</vt:lpstr>
      <vt:lpstr>確認シート!Print_Area</vt:lpstr>
      <vt:lpstr>'設置届別紙（施設型）'!Print_Area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Printed>2024-03-18T04:10:14Z</cp:lastPrinted>
  <dcterms:created xsi:type="dcterms:W3CDTF">2005-03-28T07:13:13Z</dcterms:created>
  <dcterms:modified xsi:type="dcterms:W3CDTF">2024-03-18T04:10:48Z</dcterms:modified>
</cp:coreProperties>
</file>