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2475" windowWidth="18030" windowHeight="8490"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s>
  <definedNames>
    <definedName name="_xlnm.Print_Area" localSheetId="1">'1'!$A$1:$H$18</definedName>
    <definedName name="_xlnm.Print_Area" localSheetId="11">'11'!$A$1:$L$33</definedName>
    <definedName name="_xlnm.Print_Area" localSheetId="2">'2'!$A$1:$M$15</definedName>
    <definedName name="_xlnm.Print_Area" localSheetId="3">'3'!$A$1:$G$19</definedName>
    <definedName name="_xlnm.Print_Area" localSheetId="5">'5'!$A$1:$M$18</definedName>
    <definedName name="_xlnm.Print_Area" localSheetId="6">'6'!$A$1:$M$32</definedName>
    <definedName name="_xlnm.Print_Area" localSheetId="7">'7'!$A$1:$P$28</definedName>
    <definedName name="_xlnm.Print_Area" localSheetId="8">'8'!$A$1:$AD$16</definedName>
    <definedName name="_xlnm.Print_Area" localSheetId="9">'9'!$A$1:$G$124</definedName>
    <definedName name="_xlnm.Print_Area" localSheetId="0">'目次'!$A$1:$F$20</definedName>
    <definedName name="_xlnm.Print_Titles" localSheetId="9">'9'!$5:$5</definedName>
  </definedNames>
  <calcPr fullCalcOnLoad="1"/>
</workbook>
</file>

<file path=xl/sharedStrings.xml><?xml version="1.0" encoding="utf-8"?>
<sst xmlns="http://schemas.openxmlformats.org/spreadsheetml/2006/main" count="778" uniqueCount="647">
  <si>
    <t/>
  </si>
  <si>
    <t>及び高さ</t>
  </si>
  <si>
    <t>隣接地名</t>
  </si>
  <si>
    <t>神戸市,宝塚市</t>
  </si>
  <si>
    <t>898.6m</t>
  </si>
  <si>
    <t>行政区域</t>
  </si>
  <si>
    <t>西宮市役所</t>
  </si>
  <si>
    <t>鳴尾支所</t>
  </si>
  <si>
    <t>瓦木支所</t>
  </si>
  <si>
    <t>甲東支所</t>
  </si>
  <si>
    <t>塩瀬支所</t>
  </si>
  <si>
    <t>山口支所</t>
  </si>
  <si>
    <t>市制施行</t>
  </si>
  <si>
    <t>武庫郡今津町、大社村、芝村を合併</t>
  </si>
  <si>
    <t>武庫郡甲東村を合併</t>
  </si>
  <si>
    <t>武庫郡瓦木村を合併</t>
  </si>
  <si>
    <t>武庫郡鳴尾村、有馬郡塩瀬村、山口村を合併</t>
  </si>
  <si>
    <t>西宮市平左衛門町と尼崎市西昆陽字田近野との交換による境界変更</t>
  </si>
  <si>
    <t>公有水面埋立(鳴尾浜1丁目・2丁目の町名設定と朝凪町の町域変更)</t>
  </si>
  <si>
    <t>位置及び範囲</t>
  </si>
  <si>
    <t>西宮市役所の位置</t>
  </si>
  <si>
    <t>市域の変遷（市制施行以後）</t>
  </si>
  <si>
    <t>土地利用分類</t>
  </si>
  <si>
    <t>総数</t>
  </si>
  <si>
    <t>公園・緑地系</t>
  </si>
  <si>
    <t>住居系</t>
  </si>
  <si>
    <t>その他施設系</t>
  </si>
  <si>
    <t>商業系</t>
  </si>
  <si>
    <t>未利用地系</t>
  </si>
  <si>
    <t>工業系</t>
  </si>
  <si>
    <t>田</t>
  </si>
  <si>
    <t>公共公益系</t>
  </si>
  <si>
    <t>指定面積</t>
  </si>
  <si>
    <t>第1種低層住居専用地域</t>
  </si>
  <si>
    <t>文教地区</t>
  </si>
  <si>
    <t>第2種低層住居専用地域</t>
  </si>
  <si>
    <t>第1種中高層住居専用地域</t>
  </si>
  <si>
    <t>第2種中高層住居専用地域</t>
  </si>
  <si>
    <t>第3種高度地区</t>
  </si>
  <si>
    <t>第1種住居地域</t>
  </si>
  <si>
    <t>第2種住居地域</t>
  </si>
  <si>
    <t>準防火地域</t>
  </si>
  <si>
    <t>準住居地域</t>
  </si>
  <si>
    <t>臨港地区</t>
  </si>
  <si>
    <t>近隣商業地域</t>
  </si>
  <si>
    <t>風致地区</t>
  </si>
  <si>
    <t>商業地域</t>
  </si>
  <si>
    <t>流通業務地区</t>
  </si>
  <si>
    <t>準工業地域</t>
  </si>
  <si>
    <t>工業地域</t>
  </si>
  <si>
    <t>駐車場整備地区</t>
  </si>
  <si>
    <t>地目</t>
  </si>
  <si>
    <t>畑</t>
  </si>
  <si>
    <t>宅地</t>
  </si>
  <si>
    <t>住宅用地</t>
  </si>
  <si>
    <t>非住宅用地</t>
  </si>
  <si>
    <t>鉱泉地</t>
  </si>
  <si>
    <t>池沼</t>
  </si>
  <si>
    <t>宅地介在山林等</t>
  </si>
  <si>
    <t>原野</t>
  </si>
  <si>
    <t>雑種地</t>
  </si>
  <si>
    <t>ゴルフ場の用地</t>
  </si>
  <si>
    <t>遊園地等の用地</t>
  </si>
  <si>
    <t>鉄軌道用地</t>
  </si>
  <si>
    <t>その他の雑種地</t>
  </si>
  <si>
    <t>その他a)</t>
  </si>
  <si>
    <t>全市</t>
  </si>
  <si>
    <t>本庁</t>
  </si>
  <si>
    <t>鳴尾</t>
  </si>
  <si>
    <t>瓦木</t>
  </si>
  <si>
    <t>甲東</t>
  </si>
  <si>
    <t>塩瀬</t>
  </si>
  <si>
    <t>山口</t>
  </si>
  <si>
    <t>山林</t>
  </si>
  <si>
    <t>鳴尾浜3丁目11番4</t>
  </si>
  <si>
    <t>平均湿度(%)</t>
  </si>
  <si>
    <t>風</t>
  </si>
  <si>
    <t>日最大値</t>
  </si>
  <si>
    <t>時間最大値</t>
  </si>
  <si>
    <t>雨日数</t>
  </si>
  <si>
    <t>雪日数</t>
  </si>
  <si>
    <t>雷日数</t>
  </si>
  <si>
    <t>日照時間</t>
  </si>
  <si>
    <t>台風上陸</t>
  </si>
  <si>
    <t>有感地震</t>
  </si>
  <si>
    <t>地目別土地面積（各年１月１日現在）</t>
  </si>
  <si>
    <t>行政区域別農地転用状況</t>
  </si>
  <si>
    <t>10</t>
  </si>
  <si>
    <t>11</t>
  </si>
  <si>
    <t>気 象 状 況</t>
  </si>
  <si>
    <t>12</t>
  </si>
  <si>
    <t>大 気 現 象 等</t>
  </si>
  <si>
    <t>１  土 地 及 び 気 象</t>
  </si>
  <si>
    <t>第1種高度地区</t>
  </si>
  <si>
    <t>第2種高度地区</t>
  </si>
  <si>
    <t>第4種高度地区</t>
  </si>
  <si>
    <t>第5種高度地区</t>
  </si>
  <si>
    <t>…</t>
  </si>
  <si>
    <t>-</t>
  </si>
  <si>
    <t>非課税地積</t>
  </si>
  <si>
    <t>評価地積</t>
  </si>
  <si>
    <t>方　　位</t>
  </si>
  <si>
    <t>地　名　及　び　地　点</t>
  </si>
  <si>
    <t>距　　離</t>
  </si>
  <si>
    <t>東　　経</t>
  </si>
  <si>
    <t>北　　緯</t>
  </si>
  <si>
    <t>極　　東</t>
  </si>
  <si>
    <t xml:space="preserve"> 小松東町3丁目69番地1の地先</t>
  </si>
  <si>
    <t>｝</t>
  </si>
  <si>
    <t>尼　崎　市</t>
  </si>
  <si>
    <t>135°23′03"</t>
  </si>
  <si>
    <t xml:space="preserve"> 34°43′20"</t>
  </si>
  <si>
    <t>極　　西</t>
  </si>
  <si>
    <t xml:space="preserve"> 山口町阪神流通センター</t>
  </si>
  <si>
    <t>14.3km</t>
  </si>
  <si>
    <t>神　戸　市</t>
  </si>
  <si>
    <t xml:space="preserve"> 135°13′47"</t>
  </si>
  <si>
    <t xml:space="preserve"> 34°49′34"</t>
  </si>
  <si>
    <t>　　　　  2丁目21番地の地先</t>
  </si>
  <si>
    <t>極　　南</t>
  </si>
  <si>
    <t xml:space="preserve"> 鳴尾浜2丁目1番地31の地先</t>
  </si>
  <si>
    <t>－</t>
  </si>
  <si>
    <t xml:space="preserve"> 135°21′48"</t>
  </si>
  <si>
    <t>34°41′18"</t>
  </si>
  <si>
    <t>極　　北</t>
  </si>
  <si>
    <t xml:space="preserve"> 塩瀬町名塩字北山</t>
  </si>
  <si>
    <t>19.1㎞</t>
  </si>
  <si>
    <t xml:space="preserve"> 135°17′37"</t>
  </si>
  <si>
    <t>34°51′42"</t>
  </si>
  <si>
    <t>　　　　　　    5313の地先</t>
  </si>
  <si>
    <t>最 高 地</t>
  </si>
  <si>
    <t xml:space="preserve"> 135°16′03"</t>
  </si>
  <si>
    <t>34°46′52"</t>
  </si>
  <si>
    <t>最 低 地</t>
  </si>
  <si>
    <t xml:space="preserve"> 東鳴尾町1丁目97の1</t>
  </si>
  <si>
    <t xml:space="preserve"> 135°22′41"</t>
  </si>
  <si>
    <t>34°42′43"</t>
  </si>
  <si>
    <t>面積(k㎡)</t>
  </si>
  <si>
    <t>地域の高低(標高・ｍ) a)</t>
  </si>
  <si>
    <t>地域の高低(標高・ｍ)</t>
  </si>
  <si>
    <t>最　　高</t>
  </si>
  <si>
    <t>最　　低</t>
  </si>
  <si>
    <t>全　　市</t>
  </si>
  <si>
    <t>甲　　東</t>
  </si>
  <si>
    <t>本　　庁</t>
  </si>
  <si>
    <t>塩　　瀬</t>
  </si>
  <si>
    <t>鳴　　尾</t>
  </si>
  <si>
    <t>山　　口</t>
  </si>
  <si>
    <t>瓦　　木</t>
  </si>
  <si>
    <t>電　　　話</t>
  </si>
  <si>
    <t>利 用 交 通 機 関 名 及 び 下 車 駅</t>
  </si>
  <si>
    <t>代  表</t>
  </si>
  <si>
    <t>(0798)35-3151</t>
  </si>
  <si>
    <t>(0797)61-0521</t>
  </si>
  <si>
    <t>(078)904-0395</t>
  </si>
  <si>
    <t>都 市 計 画 区 域</t>
  </si>
  <si>
    <t>用　途　別</t>
  </si>
  <si>
    <t>地 域 地 区 別</t>
  </si>
  <si>
    <t>都市計画区域</t>
  </si>
  <si>
    <t>臨海産業地区</t>
  </si>
  <si>
    <t>酒蔵地区</t>
  </si>
  <si>
    <t>　市街化区域</t>
  </si>
  <si>
    <t>甲子園球場地区</t>
  </si>
  <si>
    <t>災害拠点医療地区</t>
  </si>
  <si>
    <t>　市街化調整区域</t>
  </si>
  <si>
    <t>第6種高度地区</t>
  </si>
  <si>
    <t>第7種高度地区</t>
  </si>
  <si>
    <t>第8種高度地区</t>
  </si>
  <si>
    <t>第9種高度地区</t>
  </si>
  <si>
    <t>第10種高度地区</t>
  </si>
  <si>
    <t>防火地域</t>
  </si>
  <si>
    <t>高度利用地区</t>
  </si>
  <si>
    <t>特別緑地保全地区</t>
  </si>
  <si>
    <t>面　積 (ha)</t>
  </si>
  <si>
    <t>土 地 利 用 分 類</t>
  </si>
  <si>
    <t>面　積(ha)</t>
  </si>
  <si>
    <t>市街化区域</t>
  </si>
  <si>
    <t>ゴルフ場系</t>
  </si>
  <si>
    <t>農系(農林漁業系)</t>
  </si>
  <si>
    <t>年　月　日</t>
  </si>
  <si>
    <t>経　　　　　　　　　　　　　　　　　緯</t>
  </si>
  <si>
    <t>大正14年 4月 1日</t>
  </si>
  <si>
    <t>昭和 8年 4月 1日</t>
  </si>
  <si>
    <t xml:space="preserve">    16年 2月11日</t>
  </si>
  <si>
    <t xml:space="preserve">    17年 5月 5日</t>
  </si>
  <si>
    <t xml:space="preserve">    26年 4月 1日</t>
  </si>
  <si>
    <t xml:space="preserve">    44年 4月 1日</t>
  </si>
  <si>
    <t>市域再測定の結果による面積減</t>
  </si>
  <si>
    <t xml:space="preserve">    49年 2月22日</t>
  </si>
  <si>
    <t xml:space="preserve">    50年 1月31日</t>
  </si>
  <si>
    <t xml:space="preserve">     〃     (鳴尾浜3丁目の町名設定と鳴尾浜1丁目・2丁目の町域変更)</t>
  </si>
  <si>
    <t xml:space="preserve">    51年10月26日</t>
  </si>
  <si>
    <t xml:space="preserve">     〃     (鳴尾浜2丁目・3丁目の町域変更)</t>
  </si>
  <si>
    <t xml:space="preserve">    59年 5月22日</t>
  </si>
  <si>
    <t xml:space="preserve">     〃     (西宮浜1丁目・2丁目・3丁目の町名設定)</t>
  </si>
  <si>
    <t xml:space="preserve">    62年12月 1日</t>
  </si>
  <si>
    <t xml:space="preserve">     〃     (西宮浜3丁目の町域変更と4丁目の町名設定)</t>
  </si>
  <si>
    <t>平成元年 1月31日</t>
  </si>
  <si>
    <t xml:space="preserve">     〃     (甲子園浜1丁目の町名設定)</t>
  </si>
  <si>
    <t xml:space="preserve">    〃   8月25日</t>
  </si>
  <si>
    <t xml:space="preserve">     〃     (西宮浜3丁目・4丁目の町域変更)</t>
  </si>
  <si>
    <t xml:space="preserve">     3年10月 8日</t>
  </si>
  <si>
    <t xml:space="preserve">     〃     (西宮浜4丁目の町域変更)</t>
  </si>
  <si>
    <t xml:space="preserve">     4年 8月11日</t>
  </si>
  <si>
    <t xml:space="preserve">     〃     (甲子園浜1丁目の町域変更と2丁目・3丁目の町名設定)</t>
  </si>
  <si>
    <t xml:space="preserve">    〃   9月18日</t>
  </si>
  <si>
    <t xml:space="preserve">     〃     (鳴尾浜2丁目・西宮浜4丁目の町域変更)</t>
  </si>
  <si>
    <t xml:space="preserve">     5年 5月25日</t>
  </si>
  <si>
    <t xml:space="preserve">     6年 9月 6日</t>
  </si>
  <si>
    <t xml:space="preserve">     〃     (今津西浜町・今津巽町・今津真砂町の町域変更)</t>
  </si>
  <si>
    <t xml:space="preserve">     8年 3月26日</t>
  </si>
  <si>
    <t xml:space="preserve">     〃     (甲子園浜2丁目の町域変更)</t>
  </si>
  <si>
    <t xml:space="preserve">     9年 3月 3日</t>
  </si>
  <si>
    <t xml:space="preserve">     〃     (甲子園浜1丁目の町域変更)</t>
  </si>
  <si>
    <t xml:space="preserve">    〃   8月12日</t>
  </si>
  <si>
    <t xml:space="preserve">    10年 1月20日</t>
  </si>
  <si>
    <t xml:space="preserve">     〃     (鳴尾浜1丁目の町域変更)</t>
  </si>
  <si>
    <t>一般山林</t>
  </si>
  <si>
    <t>年　次</t>
  </si>
  <si>
    <t>件　　　　　　数</t>
  </si>
  <si>
    <t>面　　　積　（アール）</t>
  </si>
  <si>
    <t>種　　　別</t>
  </si>
  <si>
    <t>名　称　及　び　延　長　(ｍ)</t>
  </si>
  <si>
    <t>2 級 河 川</t>
  </si>
  <si>
    <t>武 庫 川　(13,520)</t>
  </si>
  <si>
    <t>洗 戎 川　(1,855)</t>
  </si>
  <si>
    <t>名 塩 川　( 6,148)</t>
  </si>
  <si>
    <t>どん尻川　(1,380)</t>
  </si>
  <si>
    <t>有 馬 川　( 4,950)</t>
  </si>
  <si>
    <t>夙　　川　( 4,125)</t>
  </si>
  <si>
    <t>猪切谷川　(　430)</t>
  </si>
  <si>
    <t>東　　川　( 5,289)</t>
  </si>
  <si>
    <t>川 西 川　(　544)</t>
  </si>
  <si>
    <t>津 門 川　( 3,455)</t>
  </si>
  <si>
    <t>普 通 河 川</t>
  </si>
  <si>
    <t>国有水路  14本  (8,537)</t>
  </si>
  <si>
    <t>そ　の　他</t>
  </si>
  <si>
    <t>年　度</t>
  </si>
  <si>
    <t>気　　　　　　温　　　　(℃)</t>
  </si>
  <si>
    <t>降　水　量　　(㎜)</t>
  </si>
  <si>
    <t>合　　計</t>
  </si>
  <si>
    <t>日　　　　数</t>
  </si>
  <si>
    <t>大　気　現　象</t>
  </si>
  <si>
    <t>快　晴</t>
  </si>
  <si>
    <t>曇　天</t>
  </si>
  <si>
    <t>(時間)</t>
  </si>
  <si>
    <t>霧日数</t>
  </si>
  <si>
    <t>回　　数</t>
  </si>
  <si>
    <t>東山台3丁目15番10</t>
  </si>
  <si>
    <t>　本表は、大正14年（1925年）4月1日市制施行以降の市域拡張面積を編入年月日順に表わしたものである。</t>
  </si>
  <si>
    <t>（単位：ha）</t>
  </si>
  <si>
    <t>　合致しない。市街地として積極的に整備する市街化区域と、当分の間市街化を抑制する市街化調整区域とに区分</t>
  </si>
  <si>
    <t>　され、用途別は市街化区域について指定される。</t>
  </si>
  <si>
    <t>（単位 ㎡）</t>
  </si>
  <si>
    <t>　注　a) 「標高」は、東京湾平均海面を基準とする。</t>
  </si>
  <si>
    <t>11　気 象 状 況</t>
  </si>
  <si>
    <t>12　大 気 現 象 等</t>
  </si>
  <si>
    <t>★　下記項目をクリックしてください。</t>
  </si>
  <si>
    <t>NNE</t>
  </si>
  <si>
    <t>78.60</t>
  </si>
  <si>
    <t>80</t>
  </si>
  <si>
    <t>3</t>
  </si>
  <si>
    <t>　延長は市内流域延長概数、国有水路は把握分のみである。</t>
  </si>
  <si>
    <t>　本表は、地方税法第418条に基づく「固定資産概要調書」（1月1日現在）より抜粋したものである。</t>
  </si>
  <si>
    <t>西　　川　(3,200)</t>
  </si>
  <si>
    <t>仁　　川　(3,041)</t>
  </si>
  <si>
    <t>新　　川　(2,381)</t>
  </si>
  <si>
    <t>堀 切 川　(  812)</t>
  </si>
  <si>
    <t>畑　　川　(2,497)</t>
  </si>
  <si>
    <t>船 坂 川　(2,597)</t>
  </si>
  <si>
    <t>太多田川　(1,930)</t>
  </si>
  <si>
    <t>溜池 5ヶ所(139,186㎡)</t>
  </si>
  <si>
    <t>調整池 29ヶ所(93,632㎡)</t>
  </si>
  <si>
    <t>平　成　26  年</t>
  </si>
  <si>
    <t>市役所</t>
  </si>
  <si>
    <t>鳴尾支所</t>
  </si>
  <si>
    <t>甲陵中学校</t>
  </si>
  <si>
    <t>山口小学校</t>
  </si>
  <si>
    <t>津門川</t>
  </si>
  <si>
    <t>甲子園a)</t>
  </si>
  <si>
    <t>13</t>
  </si>
  <si>
    <t xml:space="preserve">二酸化硫黄及び一酸化炭素濃度  </t>
  </si>
  <si>
    <t>年 度</t>
  </si>
  <si>
    <t>平　成　28　年</t>
  </si>
  <si>
    <t xml:space="preserve">  24</t>
  </si>
  <si>
    <t xml:space="preserve">  25</t>
  </si>
  <si>
    <t xml:space="preserve">  26</t>
  </si>
  <si>
    <t>10　河川の状況（平成28年4月1日）</t>
  </si>
  <si>
    <t>24</t>
  </si>
  <si>
    <t>25</t>
  </si>
  <si>
    <t>26</t>
  </si>
  <si>
    <t>平成23年度</t>
  </si>
  <si>
    <t>平成23年</t>
  </si>
  <si>
    <t>行政区域別面積等（平成28年4月1日現在）</t>
  </si>
  <si>
    <t>土地利用面積の現況（平成28年4月1日現在）</t>
  </si>
  <si>
    <t>都市計画区域及び地域・地区指定面積（平成28年4月1日現在）</t>
  </si>
  <si>
    <t>地価公示（平成28年1月1日現在）</t>
  </si>
  <si>
    <t>河川の状況（平成28年4月1日）</t>
  </si>
  <si>
    <t>平成27年価格
(円／㎡）</t>
  </si>
  <si>
    <t>平成28年価格
(円／㎡）</t>
  </si>
  <si>
    <t>標準地の所在地及び地番</t>
  </si>
  <si>
    <t>住居表示</t>
  </si>
  <si>
    <t>甲子園浦風町68番</t>
  </si>
  <si>
    <t>室川町13番4</t>
  </si>
  <si>
    <t>甲子園四番町85番</t>
  </si>
  <si>
    <t>南郷町38番8</t>
  </si>
  <si>
    <t>大井手町37番1</t>
  </si>
  <si>
    <t>下大市東町172番16</t>
  </si>
  <si>
    <t>甲子園口4丁目118番5外</t>
  </si>
  <si>
    <t>瓦林町13番2</t>
  </si>
  <si>
    <t>弓場町55番11</t>
  </si>
  <si>
    <t>仁川町1丁目63番1外</t>
  </si>
  <si>
    <t>大畑町58番3</t>
  </si>
  <si>
    <t>門戸荘127番1</t>
  </si>
  <si>
    <t>上之町349番3</t>
  </si>
  <si>
    <t>小松東町3丁目16番</t>
  </si>
  <si>
    <t>松原町74番</t>
  </si>
  <si>
    <t>中屋町42番2</t>
  </si>
  <si>
    <t>津門綾羽町39番</t>
  </si>
  <si>
    <t>羽衣町103番6外</t>
  </si>
  <si>
    <t>六軒町45番11</t>
  </si>
  <si>
    <t>荒戎町101番</t>
  </si>
  <si>
    <t>上ケ原十番町104番22</t>
  </si>
  <si>
    <t>甲陽園本庄町5番4</t>
  </si>
  <si>
    <t>名塩1丁目2420番</t>
  </si>
  <si>
    <t>生瀬町2丁目610番13</t>
  </si>
  <si>
    <t>大谷町114番13</t>
  </si>
  <si>
    <t>鳴尾町4丁目159番4</t>
  </si>
  <si>
    <t>二見町7番1</t>
  </si>
  <si>
    <t>甲子園二番町111番1外</t>
  </si>
  <si>
    <t>大屋町184番2</t>
  </si>
  <si>
    <t>城山15番2</t>
  </si>
  <si>
    <t>宮西町60番5</t>
  </si>
  <si>
    <t>川添町31番5</t>
  </si>
  <si>
    <t>木津山町4番3外</t>
  </si>
  <si>
    <t>雲井町104番</t>
  </si>
  <si>
    <t>松生町69番</t>
  </si>
  <si>
    <t>鷲林寺南町1番414</t>
  </si>
  <si>
    <t>上甲東園3丁目120番15</t>
  </si>
  <si>
    <t>甲陽園西山町38番6</t>
  </si>
  <si>
    <t>門戸東町150番3</t>
  </si>
  <si>
    <t>宝生ケ丘1丁目1264番140</t>
  </si>
  <si>
    <t>名塩茶園町594番33</t>
  </si>
  <si>
    <t>山口町名来2丁目51番</t>
  </si>
  <si>
    <t>南甲子園2丁目32番3</t>
  </si>
  <si>
    <t>和上町19番1</t>
  </si>
  <si>
    <t>高松町541番外</t>
  </si>
  <si>
    <t>津門呉羽町73番2</t>
  </si>
  <si>
    <t>甲子園口2丁目189番</t>
  </si>
  <si>
    <t>今津野田町40番1内</t>
  </si>
  <si>
    <t>山口町阪神流通センター1丁目48番</t>
  </si>
  <si>
    <t>「甲子園浦風町18-33」</t>
  </si>
  <si>
    <t>「室川町4-13」</t>
  </si>
  <si>
    <t>「甲子園四番町12-19」</t>
  </si>
  <si>
    <t>「南郷町11-32」</t>
  </si>
  <si>
    <t>「菊谷町5-21」</t>
  </si>
  <si>
    <t>「大井手町7-18」</t>
  </si>
  <si>
    <t>「下大市東町15-11」</t>
  </si>
  <si>
    <t>「甲子園口4-14-18」</t>
  </si>
  <si>
    <t>「瓦林町28-9」</t>
  </si>
  <si>
    <t>「弓場町9-8」</t>
  </si>
  <si>
    <t>「仁川町1-2-17」</t>
  </si>
  <si>
    <t>「大畑町4-10」</t>
  </si>
  <si>
    <t>「門戸荘5-10」</t>
  </si>
  <si>
    <t>「上之町18-15」</t>
  </si>
  <si>
    <t>「小松東町3-6-2」</t>
  </si>
  <si>
    <t>「中屋町11-10」</t>
  </si>
  <si>
    <t>「津門綾羽町4-3」</t>
  </si>
  <si>
    <t>「羽衣町1-15」</t>
  </si>
  <si>
    <t>「六軒町4-13」</t>
  </si>
  <si>
    <t>「荒戎町4-26」</t>
  </si>
  <si>
    <t>「甲陽園本庄町6-69」</t>
  </si>
  <si>
    <t>「名塩1-5-22」</t>
  </si>
  <si>
    <t>「生瀬町2-11-12」</t>
  </si>
  <si>
    <t>「大谷町5-30」</t>
  </si>
  <si>
    <t>「鳴尾町4-14-7」</t>
  </si>
  <si>
    <t>「二見町13－31」</t>
  </si>
  <si>
    <t xml:space="preserve">「甲子園二番町9-12」
</t>
  </si>
  <si>
    <t>「大屋町26-19」</t>
  </si>
  <si>
    <t>「城山11-18」</t>
  </si>
  <si>
    <t>「宮西町3-30」</t>
  </si>
  <si>
    <t>「川添町13-22」</t>
  </si>
  <si>
    <t>「木津山町1-10」</t>
  </si>
  <si>
    <t>「雲井町1-45」</t>
  </si>
  <si>
    <t>「松生町7-28」</t>
  </si>
  <si>
    <t>「鷲林寺南町5-5」</t>
  </si>
  <si>
    <t>「上甲東園3-2-12」</t>
  </si>
  <si>
    <t>「甲陽園西山町4-82」</t>
  </si>
  <si>
    <t>「門戸東町5-20」</t>
  </si>
  <si>
    <t>「宝生ケ丘1-3-11」</t>
  </si>
  <si>
    <t>「名塩茶園町8-9」</t>
  </si>
  <si>
    <t>「南甲子園2-11-33」</t>
  </si>
  <si>
    <t>「和上町1-31」</t>
  </si>
  <si>
    <t>「高松町5-39」</t>
  </si>
  <si>
    <t>「津門呉羽町1-28」</t>
  </si>
  <si>
    <t>「甲子園口2-28-18」</t>
  </si>
  <si>
    <t>「今津野田町2-20」</t>
  </si>
  <si>
    <t>上甲東園2丁目52番</t>
  </si>
  <si>
    <t>上甲子園1丁目186番3</t>
  </si>
  <si>
    <t>結善町5番1</t>
  </si>
  <si>
    <t>甲東園2丁目44番2</t>
  </si>
  <si>
    <t>甲陽園若江町25番2</t>
  </si>
  <si>
    <t>「上甲子園1-8-25」</t>
  </si>
  <si>
    <t>「結善町1-14」</t>
  </si>
  <si>
    <t>「甲東園2-4-8」</t>
  </si>
  <si>
    <t>「甲陽園若江町5-7」</t>
  </si>
  <si>
    <t>「上甲東園2-8-11」</t>
  </si>
  <si>
    <t>松風町38番2</t>
  </si>
  <si>
    <t>愛宕山53番10</t>
  </si>
  <si>
    <t>「愛宕山15-42」</t>
  </si>
  <si>
    <t>仁川町4丁目102番外</t>
  </si>
  <si>
    <t>「仁川町4-3-15」</t>
  </si>
  <si>
    <t>段上町8丁目18番38</t>
  </si>
  <si>
    <t>「段上町8-5-5」</t>
  </si>
  <si>
    <t>樋ノ口町2丁目6番5</t>
  </si>
  <si>
    <t>「樋ノ口町2-17-16」</t>
  </si>
  <si>
    <t>甲子園浜田町91番</t>
  </si>
  <si>
    <t>「甲子園浜田町1-18」</t>
  </si>
  <si>
    <t>青木町40番7</t>
  </si>
  <si>
    <t>「青木町5-28」</t>
  </si>
  <si>
    <t>苦楽園六番町63番</t>
  </si>
  <si>
    <t>「苦楽園六番町3-15」</t>
  </si>
  <si>
    <t>-</t>
  </si>
  <si>
    <t>甲子園六番町156番1</t>
  </si>
  <si>
    <t>「甲子園六番町8-20」</t>
  </si>
  <si>
    <t>浜甲子園2丁目63番2外</t>
  </si>
  <si>
    <t>「浜甲子園2-11-21」</t>
  </si>
  <si>
    <t>御茶家所町36番6</t>
  </si>
  <si>
    <t>「御茶家所町3-29」</t>
  </si>
  <si>
    <t>二見町30番1</t>
  </si>
  <si>
    <t>「二見町8-6」</t>
  </si>
  <si>
    <t>樋之池町50番</t>
  </si>
  <si>
    <t>「樋之池町13-29」</t>
  </si>
  <si>
    <t>苦楽園三番町16番7外</t>
  </si>
  <si>
    <t>「苦楽園三番町2-35」</t>
  </si>
  <si>
    <t>高木西町433番</t>
  </si>
  <si>
    <t>「高木西町18-9」</t>
  </si>
  <si>
    <t>美作町25番</t>
  </si>
  <si>
    <t>「美作町8-7」</t>
  </si>
  <si>
    <t>上大市2丁目136番54</t>
  </si>
  <si>
    <t>「上大市2-7-20」</t>
  </si>
  <si>
    <t>老松町135番外</t>
  </si>
  <si>
    <t>「老松町6-18」</t>
  </si>
  <si>
    <t>久保町85番4</t>
  </si>
  <si>
    <t>「久保町11-14」</t>
  </si>
  <si>
    <t>松園町145番3</t>
  </si>
  <si>
    <t>「松園町1-34」</t>
  </si>
  <si>
    <t>分銅町18番1</t>
  </si>
  <si>
    <t>「分銅町6-20」</t>
  </si>
  <si>
    <t>甲陽園東山町22番64</t>
  </si>
  <si>
    <t>「甲陽園東山町3-3」</t>
  </si>
  <si>
    <t>上ヶ原四番町1番4</t>
  </si>
  <si>
    <t>「上ヶ原四番町4-13」</t>
  </si>
  <si>
    <t>甲陽園目神山町635番</t>
  </si>
  <si>
    <t>「甲陽園目神山町30-11」</t>
  </si>
  <si>
    <t>今津出在家町9番1</t>
  </si>
  <si>
    <t>名塩南台1丁目12番4</t>
  </si>
  <si>
    <t>能登町23番1外</t>
  </si>
  <si>
    <t>「能登町12-6」</t>
  </si>
  <si>
    <t>南昭和町70番1</t>
  </si>
  <si>
    <t>「南昭和町8-10」</t>
  </si>
  <si>
    <t>すみれ台1丁目19番4</t>
  </si>
  <si>
    <t>山口町中野1丁目469番3外</t>
  </si>
  <si>
    <t>「山口町中野1-5-19」</t>
  </si>
  <si>
    <t>上葭原町14番8</t>
  </si>
  <si>
    <t>「上葭原町3-16」</t>
  </si>
  <si>
    <t>里中町1丁目49番2</t>
  </si>
  <si>
    <t>「里中町1-3-17」</t>
  </si>
  <si>
    <t>山口町船坂字北山コイツカ2020番14外</t>
  </si>
  <si>
    <t>上田中町115番</t>
  </si>
  <si>
    <t>「上田中町5-6」</t>
  </si>
  <si>
    <t>東鳴尾町1丁目78番7</t>
  </si>
  <si>
    <t>「東鳴尾町1-8-21」</t>
  </si>
  <si>
    <t>甲子園砂田町76番</t>
  </si>
  <si>
    <t>「甲子園砂田町4-21」</t>
  </si>
  <si>
    <t>「甲子園口1-17-7」</t>
  </si>
  <si>
    <t>今津久寿川町64番3</t>
  </si>
  <si>
    <t>「今津久寿川町7-9」</t>
  </si>
  <si>
    <t>北六甲台3丁目1064番73</t>
  </si>
  <si>
    <t>「北六甲台3-14-2」</t>
  </si>
  <si>
    <t>山口町上山口1丁目1159番2</t>
  </si>
  <si>
    <t>「山口町上山口1-11-24」</t>
  </si>
  <si>
    <t>一里山町24番5</t>
  </si>
  <si>
    <t>「一里山町7-5」</t>
  </si>
  <si>
    <t>大森町103番1</t>
  </si>
  <si>
    <t>「大森町8-4」</t>
  </si>
  <si>
    <t>仁川町6丁目171番</t>
  </si>
  <si>
    <t>「仁川町6-10-3」</t>
  </si>
  <si>
    <t>田中町67番</t>
  </si>
  <si>
    <t>「田中町4-18」</t>
  </si>
  <si>
    <t>丸橋町53番3</t>
  </si>
  <si>
    <t>「丸橋町8-101」</t>
  </si>
  <si>
    <t>甲子園口北町243番4</t>
  </si>
  <si>
    <t>「甲子園口北町1-3」</t>
  </si>
  <si>
    <t>南越木岩町85番外</t>
  </si>
  <si>
    <t>「南越木岩町10-3」</t>
  </si>
  <si>
    <t>上田西町4番5</t>
  </si>
  <si>
    <t>「上田西町2-5」</t>
  </si>
  <si>
    <t>甲陽園西山町79番1外</t>
  </si>
  <si>
    <t>「甲陽園西山町1-64」</t>
  </si>
  <si>
    <t>産所町14番2</t>
  </si>
  <si>
    <t>「産所町11-27」</t>
  </si>
  <si>
    <t>松籟荘244番7内</t>
  </si>
  <si>
    <t>「松籟荘7-22」</t>
  </si>
  <si>
    <t>松原町48番</t>
  </si>
  <si>
    <t>「松原町4-4」</t>
  </si>
  <si>
    <t>両度町102番1外</t>
  </si>
  <si>
    <t>「両度町6-28」</t>
  </si>
  <si>
    <t>西宮浜2丁目7番2外</t>
  </si>
  <si>
    <t>　本表は、地価公示法（昭和44年法律第49号）に基づく、標準地（土地鑑定委員会が選定）の公示地価である。</t>
  </si>
  <si>
    <t>変動率
(％)</t>
  </si>
  <si>
    <t>△4.1</t>
  </si>
  <si>
    <t>△0.6</t>
  </si>
  <si>
    <t>△0.8</t>
  </si>
  <si>
    <t>△2.1</t>
  </si>
  <si>
    <t>△5.1</t>
  </si>
  <si>
    <t>△4.2</t>
  </si>
  <si>
    <t>△2.7</t>
  </si>
  <si>
    <t>△3.1</t>
  </si>
  <si>
    <t>△6.4</t>
  </si>
  <si>
    <t>△7.4</t>
  </si>
  <si>
    <t>菊谷町42番1外</t>
  </si>
  <si>
    <t>「山口町名来2-23-3」</t>
  </si>
  <si>
    <t>「今津出在家町3-1」</t>
  </si>
  <si>
    <t>甲子園口1丁目49番</t>
  </si>
  <si>
    <t>　市域全体から市街化区域に縮小されている。課税上のデータとの整合は考えていない。</t>
  </si>
  <si>
    <t>（各年度平均）</t>
  </si>
  <si>
    <t>平　成　27　年</t>
  </si>
  <si>
    <t>　本表は、平成16年度西宮市作成西宮デジタル地形図による。</t>
  </si>
  <si>
    <t xml:space="preserve"> 山口町船坂　後鉢巻山山頂</t>
  </si>
  <si>
    <t>　資料　市土木調査課</t>
  </si>
  <si>
    <t>　資料　市情報公開課</t>
  </si>
  <si>
    <t>　資料　市都市計画課</t>
  </si>
  <si>
    <t>　資料　市資産税課</t>
  </si>
  <si>
    <t>　資料　市農業委員会事務局</t>
  </si>
  <si>
    <t>　資料　国土交通省土地鑑定委員会</t>
  </si>
  <si>
    <t>　資料　水路治水課</t>
  </si>
  <si>
    <t>　注　a) 瓦木公民館局は耐震工事のため平成27年9月から平成28年3月は欠測。よって平成27年度は平成27年4月から</t>
  </si>
  <si>
    <t xml:space="preserve">         平成27年8月のデータにより算出。</t>
  </si>
  <si>
    <t>　資料　市環境保全課</t>
  </si>
  <si>
    <t>　資料　気象庁ホームページ</t>
  </si>
  <si>
    <t>　注　二酸化硫黄については、瓦木公民館、津門川、甲子園は平成25年度をもって測定を終了している。</t>
  </si>
  <si>
    <t>　資料　市環境保全課</t>
  </si>
  <si>
    <t>(0798)47-0101</t>
  </si>
  <si>
    <t>(0798)67-5132</t>
  </si>
  <si>
    <t>(0798)51-2681</t>
  </si>
  <si>
    <t>所　在　地</t>
  </si>
  <si>
    <t xml:space="preserve"> -0.6m</t>
  </si>
  <si>
    <t>行 政 区 分</t>
  </si>
  <si>
    <t>西宮市六湛寺町10番3号</t>
  </si>
  <si>
    <t>Ｊ　　Ｒ 東海道本線西宮駅　　西約600m</t>
  </si>
  <si>
    <t>　東経135°20′40"</t>
  </si>
  <si>
    <t>阪神電車 本線西宮駅　　　　　東約200m</t>
  </si>
  <si>
    <t>　北緯 34°44′04"</t>
  </si>
  <si>
    <t>阪急電鉄 西宮北口駅から阪急バス連絡市役所前下車</t>
  </si>
  <si>
    <t>鳴尾町3丁目5番14号</t>
  </si>
  <si>
    <t>阪神電車 本線鳴尾駅　　　　　南約150m</t>
  </si>
  <si>
    <t>瓦林町8番1号</t>
  </si>
  <si>
    <t>Ｊ　　Ｒ 東海道本線甲子園口駅から阪急バス連絡</t>
  </si>
  <si>
    <t>　　　　 瓦木支所前下車</t>
  </si>
  <si>
    <t>甲東園3丁目2番29号</t>
  </si>
  <si>
    <t>阪急電鉄 今津線甲東園駅　　（西側）</t>
  </si>
  <si>
    <t>名塩新町1番地</t>
  </si>
  <si>
    <t>Ｊ　　Ｒ 福知山線西宮名塩駅　西約100m</t>
  </si>
  <si>
    <t>山口町下山口4丁目1番8号</t>
  </si>
  <si>
    <t>Ｊ　　Ｒ 福知山線西宮名塩駅から阪急バス連絡</t>
  </si>
  <si>
    <t xml:space="preserve">         山口センター前下車</t>
  </si>
  <si>
    <t>増加面積
(k㎡)</t>
  </si>
  <si>
    <t>総面積
(k㎡)</t>
  </si>
  <si>
    <t>総　　　数</t>
  </si>
  <si>
    <t>　空地系</t>
  </si>
  <si>
    <t>-</t>
  </si>
  <si>
    <t>　農　地</t>
  </si>
  <si>
    <t xml:space="preserve">    道路・水面・山林等</t>
  </si>
  <si>
    <t>平成23年</t>
  </si>
  <si>
    <t xml:space="preserve">  27</t>
  </si>
  <si>
    <t>指定水路　　 601本　　</t>
  </si>
  <si>
    <r>
      <t>(247</t>
    </r>
    <r>
      <rPr>
        <sz val="11"/>
        <rFont val="ＭＳ 明朝"/>
        <family val="1"/>
      </rPr>
      <t>,</t>
    </r>
    <r>
      <rPr>
        <sz val="11"/>
        <rFont val="ＭＳ 明朝"/>
        <family val="1"/>
      </rPr>
      <t>255</t>
    </r>
    <r>
      <rPr>
        <sz val="11"/>
        <rFont val="ＭＳ 明朝"/>
        <family val="1"/>
      </rPr>
      <t>)</t>
    </r>
  </si>
  <si>
    <t>管理協定水路　44本　　</t>
  </si>
  <si>
    <r>
      <t>(</t>
    </r>
    <r>
      <rPr>
        <sz val="11"/>
        <rFont val="ＭＳ 明朝"/>
        <family val="1"/>
      </rPr>
      <t xml:space="preserve">  </t>
    </r>
    <r>
      <rPr>
        <sz val="11"/>
        <rFont val="ＭＳ 明朝"/>
        <family val="1"/>
      </rPr>
      <t>5</t>
    </r>
    <r>
      <rPr>
        <sz val="11"/>
        <rFont val="ＭＳ 明朝"/>
        <family val="1"/>
      </rPr>
      <t>,</t>
    </r>
    <r>
      <rPr>
        <sz val="11"/>
        <rFont val="ＭＳ 明朝"/>
        <family val="1"/>
      </rPr>
      <t>686</t>
    </r>
    <r>
      <rPr>
        <sz val="11"/>
        <rFont val="ＭＳ 明朝"/>
        <family val="1"/>
      </rPr>
      <t>)</t>
    </r>
  </si>
  <si>
    <t>27</t>
  </si>
  <si>
    <t>最多風向
a)</t>
  </si>
  <si>
    <t>平均風速(m/sec) a)</t>
  </si>
  <si>
    <t>27</t>
  </si>
  <si>
    <t>NNE</t>
  </si>
  <si>
    <t>平　　均</t>
  </si>
  <si>
    <t>　27</t>
  </si>
  <si>
    <t>年  次</t>
  </si>
  <si>
    <t>平均雲量</t>
  </si>
  <si>
    <t>不照日数</t>
  </si>
  <si>
    <t>最高30℃以上
の日数</t>
  </si>
  <si>
    <t>最低0℃以下
の日数</t>
  </si>
  <si>
    <t>瓦木公民館</t>
  </si>
  <si>
    <t>平成23年度</t>
  </si>
  <si>
    <t>27</t>
  </si>
  <si>
    <t>浜甲子園</t>
  </si>
  <si>
    <t>六湛寺b)</t>
  </si>
  <si>
    <t>津門川c)</t>
  </si>
  <si>
    <t>河原d)</t>
  </si>
  <si>
    <t>甲子園a)</t>
  </si>
  <si>
    <t>塩瀬e)</t>
  </si>
  <si>
    <t>27</t>
  </si>
  <si>
    <t>【 二酸化硫黄（単位：ppm）】</t>
  </si>
  <si>
    <t>【 一酸化炭素（単位：ppm）】</t>
  </si>
  <si>
    <t>1　位置及び範囲</t>
  </si>
  <si>
    <t>2　行政区域別面積等（平成28年4月1日現在）</t>
  </si>
  <si>
    <t>3　西宮市役所の位置</t>
  </si>
  <si>
    <t>　（東経135°22' 03"、北緯34°44' 37"）、それ以外のデータは西宮市六湛寺町西宮市役所南館屋上</t>
  </si>
  <si>
    <t>　北緯34°41.5’、海抜56.0ｍ）、平成19年3月29日から神戸市中央区港島4丁目（東経135°13.2’、北緯34°40.9’、</t>
  </si>
  <si>
    <t>　海抜3.0ｍ）、それ以外のデータは神戸海洋気象台＜脇浜海岸通1丁目4-3（東経135°12.7’、北緯34°41.8’、海抜5.3ｍ）＞である。</t>
  </si>
  <si>
    <t>　　日照時間・不照日数の観測地は、平成19年1月1日～3月28日まで神戸市中央区中山手通7丁目14-1（東経135°10.6’、</t>
  </si>
  <si>
    <t>　　本表は、西宮市環境保全課による観測地で、観測地点は最多風向・平均風速については瓦木公民館局</t>
  </si>
  <si>
    <t>　　 　ものである。</t>
  </si>
  <si>
    <t>　　1　「雲量」とは、雲におおわれた天空の割合を示し、全天が雲におおわれた場合を10、雲のない場合を0として、</t>
  </si>
  <si>
    <t>　　　日平均雲量1.5未満を快晴、8.5以上を曇天（薄曇を含む）としている。</t>
  </si>
  <si>
    <t>　　2 直達日射数が120Ｗ／㎡以上ある時を「日照あり」としている。</t>
  </si>
  <si>
    <t>　　3 台風上陸回数は、台風の中心が北海道・本州・四国・九州の海岸に達した数である。</t>
  </si>
  <si>
    <t xml:space="preserve">13　二酸化硫黄及び一酸化炭素濃度  </t>
  </si>
  <si>
    <t>　a)甲子園七番町　b)市役所　c)津門川ポンプ場　d）市民運動場　e)塩瀬センター　　</t>
  </si>
  <si>
    <t>4　市域の変遷（市制施行以後）</t>
  </si>
  <si>
    <t>5　土地利用面積の現況（平成28年4月1日現在）</t>
  </si>
  <si>
    <t>6　都市計画区域及び地域・地区指定面積（平成28年4月1日現在）</t>
  </si>
  <si>
    <t>7　地目別土地面積（各年１月１日現在）</t>
  </si>
  <si>
    <t>8　行政区域別農地転用状況</t>
  </si>
  <si>
    <t>＜目次に戻る＞</t>
  </si>
  <si>
    <t>1</t>
  </si>
  <si>
    <t>2</t>
  </si>
  <si>
    <t>3</t>
  </si>
  <si>
    <t>4</t>
  </si>
  <si>
    <t>5</t>
  </si>
  <si>
    <t>6</t>
  </si>
  <si>
    <t>7</t>
  </si>
  <si>
    <t>8</t>
  </si>
  <si>
    <t>9</t>
  </si>
  <si>
    <t>　　2)  気温中、「最高」「最低」とは、年度間のうち前述した１時間値の最高と最低である。</t>
  </si>
  <si>
    <t>　　4) 「降水量」は、内径20cmの受水器で集め、それを雨水器で測り、たまった高さとしてmmであらわした</t>
  </si>
  <si>
    <t>　　5) 「雨日数」は、日降水量が0.5mm以上の日をいう。</t>
  </si>
  <si>
    <t>　資料　市情報公開課、土木調査課</t>
  </si>
  <si>
    <t>　　本表は、平成26年度都市計画基礎調査（都市計画法第6条）の土地利用現状調査（平成26年度の土地利用現況図</t>
  </si>
  <si>
    <t>　1/10,000から図上求積）を基礎にしている。　なお、本調査は兵庫県による調査であり、平成17年度より調査範囲が</t>
  </si>
  <si>
    <t>　　都市計画区域とは、都市計画法第5条において定められる地域で、埋立予定地などを含むため、行政区域面積と</t>
  </si>
  <si>
    <t>　注　a) 地目が墓地、境内地、公衆用道路、水道用地、用悪水路等である。</t>
  </si>
  <si>
    <t>　（東経135°20' 28"、北緯34°44' 14"）である。</t>
  </si>
  <si>
    <t>　　1) 「降水量」を除く数値は、毎時1回測定（1日24回）したものを年度単位で算術平均したものである。</t>
  </si>
  <si>
    <t>　　3) 「平均湿度」とは、相対湿度の算術平均値で、相対湿度とは１㎥の空気中に含まれる水蒸気の量を</t>
  </si>
  <si>
    <t>　　　 同じ湿度、体積中に含み得る水蒸気の最大値で除し、100倍して％であらわしたものである。</t>
  </si>
  <si>
    <t>9　地価公示（各年1月1日現在）</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</si>
</sst>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_ "/>
    <numFmt numFmtId="179" formatCode="0_ "/>
    <numFmt numFmtId="180" formatCode="&quot;Yes&quot;;&quot;Yes&quot;;&quot;No&quot;"/>
    <numFmt numFmtId="181" formatCode="&quot;True&quot;;&quot;True&quot;;&quot;False&quot;"/>
    <numFmt numFmtId="182" formatCode="&quot;On&quot;;&quot;On&quot;;&quot;Off&quot;"/>
    <numFmt numFmtId="183" formatCode="0.0_ "/>
    <numFmt numFmtId="184" formatCode="#,##0.0_ ;[Red]\-#,##0.0\ "/>
    <numFmt numFmtId="185" formatCode="&quot;χ&quot;"/>
    <numFmt numFmtId="186" formatCode="#,##0_);[Red]\(#,##0\)"/>
    <numFmt numFmtId="187" formatCode="&quot;¥&quot;#,##0_);[Red]\(&quot;¥&quot;#,##0\)"/>
    <numFmt numFmtId="188" formatCode="&quot;¥&quot;#,##0.0;&quot;¥&quot;\-#,##0.0"/>
    <numFmt numFmtId="189" formatCode="#,##0.0_ "/>
    <numFmt numFmtId="190" formatCode="_ * #,##0.0_ ;_ * \-#,##0.0_ ;_ * &quot;-&quot;?_ ;_ @_ "/>
    <numFmt numFmtId="191" formatCode="#,##0.0"/>
    <numFmt numFmtId="192" formatCode="#,##0.0;[Red]\-#,##0.0"/>
    <numFmt numFmtId="193" formatCode="[&lt;=999]000;[&lt;=99999]000\-00;000\-0000"/>
    <numFmt numFmtId="194" formatCode="0.00_ "/>
    <numFmt numFmtId="195" formatCode="0.00;&quot;△ &quot;0.00"/>
    <numFmt numFmtId="196" formatCode="0;&quot;△ &quot;0"/>
    <numFmt numFmtId="197" formatCode="0.0;&quot;△ &quot;0.0"/>
    <numFmt numFmtId="198" formatCode="#,##0.00;&quot;△ &quot;#,##0.00"/>
    <numFmt numFmtId="199" formatCode="#,##0.00_);\(#,##0.00\)"/>
    <numFmt numFmtId="200" formatCode="0.00_);[Red]\(0.00\)"/>
    <numFmt numFmtId="201" formatCode="[$€-2]\ #,##0.00_);[Red]\([$€-2]\ #,##0.00\)"/>
  </numFmts>
  <fonts count="66">
    <font>
      <sz val="11"/>
      <name val="ＭＳ 明朝"/>
      <family val="1"/>
    </font>
    <font>
      <sz val="11"/>
      <name val="ＭＳ Ｐゴシック"/>
      <family val="3"/>
    </font>
    <font>
      <sz val="6"/>
      <name val="ＭＳ Ｐゴシック"/>
      <family val="3"/>
    </font>
    <font>
      <b/>
      <sz val="14"/>
      <name val="ＭＳ 明朝"/>
      <family val="1"/>
    </font>
    <font>
      <sz val="9"/>
      <name val="ＭＳ 明朝"/>
      <family val="1"/>
    </font>
    <font>
      <sz val="10"/>
      <name val="ＭＳ 明朝"/>
      <family val="1"/>
    </font>
    <font>
      <u val="single"/>
      <sz val="11"/>
      <color indexed="12"/>
      <name val="ＭＳ Ｐゴシック"/>
      <family val="3"/>
    </font>
    <font>
      <u val="single"/>
      <sz val="10.8"/>
      <color indexed="12"/>
      <name val="ＭＳ ゴシック"/>
      <family val="3"/>
    </font>
    <font>
      <sz val="9"/>
      <name val="ＭＳ ゴシック"/>
      <family val="3"/>
    </font>
    <font>
      <u val="single"/>
      <sz val="11"/>
      <color indexed="36"/>
      <name val="ＭＳ Ｐゴシック"/>
      <family val="3"/>
    </font>
    <font>
      <sz val="6"/>
      <name val="ＭＳ ゴシック"/>
      <family val="3"/>
    </font>
    <font>
      <b/>
      <sz val="16"/>
      <color indexed="57"/>
      <name val="ＭＳ ゴシック"/>
      <family val="3"/>
    </font>
    <font>
      <sz val="12"/>
      <color indexed="10"/>
      <name val="ＭＳ 明朝"/>
      <family val="1"/>
    </font>
    <font>
      <b/>
      <u val="single"/>
      <sz val="12"/>
      <color indexed="12"/>
      <name val="ＭＳ 明朝"/>
      <family val="1"/>
    </font>
    <font>
      <u val="single"/>
      <sz val="12"/>
      <color indexed="12"/>
      <name val="ＭＳ 明朝"/>
      <family val="1"/>
    </font>
    <font>
      <sz val="12"/>
      <name val="ＭＳ 明朝"/>
      <family val="1"/>
    </font>
    <font>
      <b/>
      <sz val="12"/>
      <name val="ＭＳ 明朝"/>
      <family val="1"/>
    </font>
    <font>
      <sz val="11"/>
      <name val="ＭＳ ゴシック"/>
      <family val="3"/>
    </font>
    <font>
      <b/>
      <sz val="14"/>
      <color indexed="8"/>
      <name val="ＭＳ 明朝"/>
      <family val="1"/>
    </font>
    <font>
      <sz val="8"/>
      <name val="ＭＳ 明朝"/>
      <family val="1"/>
    </font>
    <font>
      <sz val="11"/>
      <color indexed="8"/>
      <name val="ＭＳ 明朝"/>
      <family val="1"/>
    </font>
    <font>
      <sz val="10"/>
      <name val="ＭＳ ゴシック"/>
      <family val="3"/>
    </font>
    <font>
      <b/>
      <sz val="12"/>
      <color indexed="12"/>
      <name val="ＭＳ 明朝"/>
      <family val="1"/>
    </font>
    <font>
      <sz val="6"/>
      <name val="ＭＳ 明朝"/>
      <family val="1"/>
    </font>
    <font>
      <u val="single"/>
      <sz val="11"/>
      <name val="ＭＳ Ｐゴシック"/>
      <family val="3"/>
    </font>
    <font>
      <b/>
      <sz val="11"/>
      <name val="ＭＳ 明朝"/>
      <family val="1"/>
    </font>
    <font>
      <sz val="2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11"/>
      <color theme="1"/>
      <name val="ＭＳ 明朝"/>
      <family val="1"/>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1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thin"/>
      <bottom>
        <color indexed="63"/>
      </bottom>
    </border>
    <border>
      <left style="thin"/>
      <right style="thin"/>
      <top style="medium"/>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medium"/>
    </border>
    <border>
      <left style="double"/>
      <right>
        <color indexed="63"/>
      </right>
      <top>
        <color indexed="63"/>
      </top>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medium"/>
    </border>
    <border>
      <left style="thin"/>
      <right>
        <color indexed="63"/>
      </right>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ck">
        <color indexed="57"/>
      </left>
      <right>
        <color indexed="63"/>
      </right>
      <top style="thick">
        <color indexed="57"/>
      </top>
      <bottom style="thick">
        <color indexed="57"/>
      </bottom>
    </border>
    <border>
      <left>
        <color indexed="63"/>
      </left>
      <right>
        <color indexed="63"/>
      </right>
      <top style="thick">
        <color indexed="57"/>
      </top>
      <bottom style="thick">
        <color indexed="57"/>
      </bottom>
    </border>
    <border>
      <left>
        <color indexed="63"/>
      </left>
      <right style="thick">
        <color indexed="57"/>
      </right>
      <top style="thick">
        <color indexed="57"/>
      </top>
      <bottom style="thick">
        <color indexed="57"/>
      </botto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color indexed="63"/>
      </top>
      <bottom style="medium"/>
    </border>
    <border>
      <left style="double"/>
      <right>
        <color indexed="63"/>
      </right>
      <top style="medium"/>
      <bottom style="thin"/>
    </border>
    <border>
      <left>
        <color indexed="63"/>
      </left>
      <right style="double"/>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1" fillId="31" borderId="4" applyNumberFormat="0" applyAlignment="0" applyProtection="0"/>
    <xf numFmtId="0" fontId="0" fillId="0" borderId="0">
      <alignment/>
      <protection/>
    </xf>
    <xf numFmtId="0" fontId="8" fillId="0" borderId="0">
      <alignment/>
      <protection/>
    </xf>
    <xf numFmtId="0" fontId="9" fillId="0" borderId="0" applyNumberFormat="0" applyFill="0" applyBorder="0" applyAlignment="0" applyProtection="0"/>
    <xf numFmtId="0" fontId="62" fillId="32" borderId="0" applyNumberFormat="0" applyBorder="0" applyAlignment="0" applyProtection="0"/>
  </cellStyleXfs>
  <cellXfs count="412">
    <xf numFmtId="0" fontId="0" fillId="0" borderId="0" xfId="0" applyAlignment="1">
      <alignment/>
    </xf>
    <xf numFmtId="0" fontId="0" fillId="33" borderId="0" xfId="63" applyFont="1" applyFill="1" applyAlignment="1">
      <alignment vertical="center"/>
      <protection/>
    </xf>
    <xf numFmtId="0" fontId="0" fillId="33" borderId="0" xfId="63" applyFont="1" applyFill="1" applyAlignment="1">
      <alignment horizontal="left" vertical="center"/>
      <protection/>
    </xf>
    <xf numFmtId="0" fontId="4" fillId="33" borderId="0" xfId="64" applyFont="1" applyFill="1" applyAlignment="1">
      <alignment vertical="center"/>
      <protection/>
    </xf>
    <xf numFmtId="49" fontId="15" fillId="33" borderId="0" xfId="64" applyNumberFormat="1" applyFont="1" applyFill="1" applyAlignment="1">
      <alignment vertical="center"/>
      <protection/>
    </xf>
    <xf numFmtId="49" fontId="4" fillId="33" borderId="0" xfId="64" applyNumberFormat="1" applyFont="1" applyFill="1" applyAlignment="1">
      <alignment vertical="center"/>
      <protection/>
    </xf>
    <xf numFmtId="0" fontId="4" fillId="33" borderId="0" xfId="64" applyFont="1" applyFill="1" applyAlignment="1">
      <alignment/>
      <protection/>
    </xf>
    <xf numFmtId="0" fontId="16" fillId="33" borderId="0" xfId="64" applyFont="1" applyFill="1" applyBorder="1" applyAlignment="1">
      <alignment horizontal="left" vertical="distributed"/>
      <protection/>
    </xf>
    <xf numFmtId="0" fontId="16" fillId="33" borderId="0" xfId="64" applyFont="1" applyFill="1" applyBorder="1" applyAlignment="1">
      <alignment/>
      <protection/>
    </xf>
    <xf numFmtId="49" fontId="15" fillId="34" borderId="0" xfId="64" applyNumberFormat="1" applyFont="1" applyFill="1" applyAlignment="1">
      <alignment vertical="center"/>
      <protection/>
    </xf>
    <xf numFmtId="49" fontId="12" fillId="34" borderId="0" xfId="64" applyNumberFormat="1" applyFont="1" applyFill="1" applyAlignment="1">
      <alignment vertical="center"/>
      <protection/>
    </xf>
    <xf numFmtId="0" fontId="12" fillId="34" borderId="0" xfId="64" applyFont="1" applyFill="1" applyAlignment="1">
      <alignment vertical="center"/>
      <protection/>
    </xf>
    <xf numFmtId="49" fontId="14" fillId="34" borderId="0" xfId="44" applyNumberFormat="1" applyFont="1" applyFill="1" applyAlignment="1" applyProtection="1">
      <alignment horizontal="left" vertical="center"/>
      <protection/>
    </xf>
    <xf numFmtId="0" fontId="13" fillId="34" borderId="0" xfId="43" applyFont="1" applyFill="1" applyAlignment="1" applyProtection="1">
      <alignment vertical="center"/>
      <protection/>
    </xf>
    <xf numFmtId="49" fontId="14" fillId="34" borderId="0" xfId="44" applyNumberFormat="1" applyFont="1" applyFill="1" applyAlignment="1" applyProtection="1">
      <alignment vertical="center"/>
      <protection/>
    </xf>
    <xf numFmtId="49" fontId="13" fillId="34" borderId="0" xfId="43" applyNumberFormat="1" applyFont="1" applyFill="1" applyAlignment="1" applyProtection="1">
      <alignment horizontal="left" vertical="center"/>
      <protection/>
    </xf>
    <xf numFmtId="49" fontId="14" fillId="34" borderId="0" xfId="43" applyNumberFormat="1" applyFont="1" applyFill="1" applyAlignment="1" applyProtection="1">
      <alignment horizontal="left" vertical="center"/>
      <protection/>
    </xf>
    <xf numFmtId="0" fontId="15" fillId="34" borderId="0" xfId="64" applyFont="1" applyFill="1" applyAlignment="1">
      <alignment horizontal="left" vertical="center"/>
      <protection/>
    </xf>
    <xf numFmtId="0" fontId="14" fillId="34" borderId="0" xfId="44" applyFont="1" applyFill="1" applyAlignment="1" applyProtection="1">
      <alignment horizontal="left" vertical="center"/>
      <protection/>
    </xf>
    <xf numFmtId="0" fontId="16" fillId="34" borderId="0" xfId="64" applyFont="1" applyFill="1" applyBorder="1" applyAlignment="1">
      <alignment horizontal="left" vertical="center"/>
      <protection/>
    </xf>
    <xf numFmtId="0" fontId="16" fillId="34" borderId="0" xfId="64" applyFont="1" applyFill="1" applyBorder="1" applyAlignment="1">
      <alignment/>
      <protection/>
    </xf>
    <xf numFmtId="0" fontId="15" fillId="34" borderId="0" xfId="64" applyFont="1" applyFill="1" applyAlignment="1">
      <alignment vertical="center"/>
      <protection/>
    </xf>
    <xf numFmtId="0" fontId="15" fillId="34" borderId="0" xfId="64" applyFont="1" applyFill="1" applyAlignment="1">
      <alignment/>
      <protection/>
    </xf>
    <xf numFmtId="0" fontId="15" fillId="33" borderId="0" xfId="64" applyFont="1" applyFill="1" applyAlignment="1">
      <alignment vertical="center"/>
      <protection/>
    </xf>
    <xf numFmtId="49" fontId="22" fillId="34" borderId="0" xfId="43" applyNumberFormat="1" applyFont="1" applyFill="1" applyAlignment="1" applyProtection="1">
      <alignment vertical="center"/>
      <protection/>
    </xf>
    <xf numFmtId="0" fontId="0" fillId="35" borderId="0" xfId="63" applyFont="1" applyFill="1" applyAlignment="1">
      <alignment vertical="center"/>
      <protection/>
    </xf>
    <xf numFmtId="0" fontId="18" fillId="35" borderId="0" xfId="63" applyFont="1" applyFill="1" applyAlignment="1">
      <alignment vertical="center"/>
      <protection/>
    </xf>
    <xf numFmtId="0" fontId="4" fillId="35" borderId="0" xfId="63" applyFont="1" applyFill="1" applyAlignment="1">
      <alignment vertical="center"/>
      <protection/>
    </xf>
    <xf numFmtId="0" fontId="6" fillId="35" borderId="0" xfId="43" applyFill="1" applyAlignment="1" applyProtection="1">
      <alignment horizontal="right"/>
      <protection/>
    </xf>
    <xf numFmtId="0" fontId="0" fillId="35" borderId="0" xfId="63" applyFont="1" applyFill="1" applyAlignment="1">
      <alignment horizontal="center" vertical="center"/>
      <protection/>
    </xf>
    <xf numFmtId="0" fontId="0" fillId="35" borderId="0" xfId="63" applyNumberFormat="1" applyFont="1" applyFill="1" applyBorder="1" applyAlignment="1">
      <alignment vertical="center"/>
      <protection/>
    </xf>
    <xf numFmtId="0" fontId="18" fillId="35" borderId="0" xfId="63" applyNumberFormat="1" applyFont="1" applyFill="1" applyBorder="1" applyAlignment="1">
      <alignment vertical="center"/>
      <protection/>
    </xf>
    <xf numFmtId="49" fontId="21" fillId="35" borderId="10" xfId="63" applyNumberFormat="1" applyFont="1" applyFill="1" applyBorder="1" applyAlignment="1">
      <alignment horizontal="center" vertical="center"/>
      <protection/>
    </xf>
    <xf numFmtId="49" fontId="17" fillId="35" borderId="0" xfId="63" applyNumberFormat="1" applyFont="1" applyFill="1" applyBorder="1" applyAlignment="1">
      <alignment horizontal="center" vertical="center"/>
      <protection/>
    </xf>
    <xf numFmtId="0" fontId="17" fillId="35" borderId="0" xfId="63" applyNumberFormat="1" applyFont="1" applyFill="1" applyBorder="1" applyAlignment="1">
      <alignment horizontal="right" vertical="center"/>
      <protection/>
    </xf>
    <xf numFmtId="191" fontId="17" fillId="35" borderId="0" xfId="63" applyNumberFormat="1" applyFont="1" applyFill="1" applyBorder="1" applyAlignment="1">
      <alignment horizontal="right" vertical="center"/>
      <protection/>
    </xf>
    <xf numFmtId="0" fontId="4" fillId="35" borderId="0" xfId="63" applyNumberFormat="1" applyFont="1" applyFill="1" applyBorder="1" applyAlignment="1">
      <alignment vertical="center"/>
      <protection/>
    </xf>
    <xf numFmtId="0" fontId="0" fillId="35" borderId="0" xfId="63" applyNumberFormat="1" applyFill="1" applyBorder="1" applyAlignment="1">
      <alignment vertical="center"/>
      <protection/>
    </xf>
    <xf numFmtId="0" fontId="0" fillId="35" borderId="0" xfId="63" applyFont="1" applyFill="1" applyBorder="1" applyAlignment="1">
      <alignment vertical="center"/>
      <protection/>
    </xf>
    <xf numFmtId="0" fontId="0" fillId="35" borderId="0" xfId="63" applyFill="1" applyBorder="1" applyAlignment="1">
      <alignment vertical="center"/>
      <protection/>
    </xf>
    <xf numFmtId="0" fontId="18" fillId="35" borderId="0" xfId="63" applyFont="1" applyFill="1" applyBorder="1" applyAlignment="1">
      <alignment vertical="center"/>
      <protection/>
    </xf>
    <xf numFmtId="49" fontId="21" fillId="35" borderId="0" xfId="63" applyNumberFormat="1" applyFont="1" applyFill="1" applyBorder="1" applyAlignment="1">
      <alignment horizontal="center" vertical="center"/>
      <protection/>
    </xf>
    <xf numFmtId="0" fontId="17" fillId="35" borderId="0" xfId="63" applyFont="1" applyFill="1" applyBorder="1" applyAlignment="1">
      <alignment vertical="center"/>
      <protection/>
    </xf>
    <xf numFmtId="192" fontId="17" fillId="35" borderId="0" xfId="50" applyNumberFormat="1" applyFont="1" applyFill="1" applyBorder="1" applyAlignment="1">
      <alignment horizontal="right" vertical="center"/>
    </xf>
    <xf numFmtId="38" fontId="17" fillId="35" borderId="0" xfId="50" applyFont="1" applyFill="1" applyBorder="1" applyAlignment="1">
      <alignment horizontal="right" vertical="center"/>
    </xf>
    <xf numFmtId="49" fontId="4" fillId="35" borderId="0" xfId="63" applyNumberFormat="1" applyFont="1" applyFill="1" applyBorder="1" applyAlignment="1">
      <alignment horizontal="left" vertical="center"/>
      <protection/>
    </xf>
    <xf numFmtId="0" fontId="4" fillId="35" borderId="0" xfId="63" applyFont="1" applyFill="1" applyBorder="1" applyAlignment="1">
      <alignment vertical="center"/>
      <protection/>
    </xf>
    <xf numFmtId="0" fontId="0" fillId="35" borderId="0" xfId="63" applyNumberFormat="1" applyFont="1" applyFill="1" applyBorder="1" applyAlignment="1">
      <alignment vertical="center"/>
      <protection/>
    </xf>
    <xf numFmtId="0" fontId="0" fillId="35" borderId="0" xfId="63" applyNumberFormat="1" applyFont="1" applyFill="1" applyBorder="1" applyAlignment="1">
      <alignment horizontal="center" vertical="center"/>
      <protection/>
    </xf>
    <xf numFmtId="0" fontId="63" fillId="35" borderId="0" xfId="63" applyNumberFormat="1" applyFont="1" applyFill="1" applyBorder="1" applyAlignment="1">
      <alignment vertical="center"/>
      <protection/>
    </xf>
    <xf numFmtId="0" fontId="4" fillId="35" borderId="0" xfId="0" applyFont="1" applyFill="1" applyBorder="1" applyAlignment="1">
      <alignment vertical="center"/>
    </xf>
    <xf numFmtId="38" fontId="4" fillId="35" borderId="0" xfId="50" applyFont="1" applyFill="1" applyBorder="1" applyAlignment="1">
      <alignment vertical="center"/>
    </xf>
    <xf numFmtId="0" fontId="0" fillId="35" borderId="0" xfId="63" applyNumberFormat="1" applyFont="1" applyFill="1" applyBorder="1" applyAlignment="1">
      <alignment horizontal="right" vertical="center"/>
      <protection/>
    </xf>
    <xf numFmtId="0" fontId="0" fillId="35" borderId="11" xfId="63" applyNumberFormat="1" applyFont="1" applyFill="1" applyBorder="1" applyAlignment="1">
      <alignment horizontal="right" vertical="center"/>
      <protection/>
    </xf>
    <xf numFmtId="0" fontId="0" fillId="35" borderId="0" xfId="63" applyNumberFormat="1" applyFont="1" applyFill="1" applyBorder="1" applyAlignment="1">
      <alignment horizontal="right" vertical="center"/>
      <protection/>
    </xf>
    <xf numFmtId="38" fontId="0" fillId="35" borderId="0" xfId="50" applyFont="1" applyFill="1" applyBorder="1" applyAlignment="1">
      <alignment vertical="center"/>
    </xf>
    <xf numFmtId="38" fontId="5" fillId="35" borderId="0" xfId="50" applyFont="1" applyFill="1" applyBorder="1" applyAlignment="1">
      <alignment vertical="center"/>
    </xf>
    <xf numFmtId="38" fontId="5" fillId="35" borderId="12" xfId="50" applyFont="1" applyFill="1" applyBorder="1" applyAlignment="1">
      <alignment vertical="center"/>
    </xf>
    <xf numFmtId="38" fontId="5" fillId="35" borderId="13" xfId="50" applyFont="1" applyFill="1" applyBorder="1" applyAlignment="1">
      <alignment vertical="center"/>
    </xf>
    <xf numFmtId="38" fontId="21" fillId="35" borderId="0" xfId="50" applyFont="1" applyFill="1" applyBorder="1" applyAlignment="1">
      <alignment vertical="center"/>
    </xf>
    <xf numFmtId="38" fontId="5" fillId="35" borderId="14" xfId="50" applyFont="1" applyFill="1" applyBorder="1" applyAlignment="1">
      <alignment vertical="center"/>
    </xf>
    <xf numFmtId="38" fontId="0" fillId="35" borderId="0" xfId="50" applyFont="1" applyFill="1" applyBorder="1" applyAlignment="1">
      <alignment vertical="center"/>
    </xf>
    <xf numFmtId="38" fontId="63" fillId="35" borderId="0" xfId="50" applyFont="1" applyFill="1" applyBorder="1" applyAlignment="1">
      <alignment vertical="center"/>
    </xf>
    <xf numFmtId="0" fontId="20" fillId="35" borderId="0" xfId="0" applyNumberFormat="1" applyFont="1" applyFill="1" applyBorder="1" applyAlignment="1">
      <alignment vertical="center"/>
    </xf>
    <xf numFmtId="0" fontId="0" fillId="35" borderId="0" xfId="0" applyNumberFormat="1" applyFont="1" applyFill="1" applyBorder="1" applyAlignment="1">
      <alignment vertical="center"/>
    </xf>
    <xf numFmtId="0" fontId="0" fillId="35" borderId="0" xfId="0" applyNumberFormat="1" applyFont="1" applyFill="1" applyBorder="1" applyAlignment="1">
      <alignment horizontal="right" vertical="center"/>
    </xf>
    <xf numFmtId="0" fontId="18" fillId="35" borderId="0" xfId="0" applyFont="1" applyFill="1" applyBorder="1" applyAlignment="1">
      <alignment vertical="center"/>
    </xf>
    <xf numFmtId="0" fontId="0" fillId="35" borderId="0" xfId="0" applyFont="1" applyFill="1" applyBorder="1" applyAlignment="1">
      <alignment vertical="center"/>
    </xf>
    <xf numFmtId="0" fontId="3" fillId="35" borderId="0" xfId="0" applyFont="1" applyFill="1" applyBorder="1" applyAlignment="1">
      <alignment vertical="center"/>
    </xf>
    <xf numFmtId="0" fontId="0" fillId="35" borderId="0" xfId="63" applyFont="1" applyFill="1" applyBorder="1" applyAlignment="1">
      <alignment vertical="center"/>
      <protection/>
    </xf>
    <xf numFmtId="0" fontId="63" fillId="35" borderId="0" xfId="63" applyFont="1" applyFill="1" applyBorder="1" applyAlignment="1">
      <alignment vertical="center"/>
      <protection/>
    </xf>
    <xf numFmtId="0" fontId="0" fillId="35" borderId="0" xfId="63" applyFont="1" applyFill="1" applyAlignment="1">
      <alignment vertical="center"/>
      <protection/>
    </xf>
    <xf numFmtId="0" fontId="0" fillId="35" borderId="0" xfId="63" applyFont="1" applyFill="1" applyAlignment="1">
      <alignment horizontal="left" vertical="center"/>
      <protection/>
    </xf>
    <xf numFmtId="0" fontId="0" fillId="35" borderId="0" xfId="63" applyFont="1" applyFill="1" applyAlignment="1">
      <alignment horizontal="left" vertical="center"/>
      <protection/>
    </xf>
    <xf numFmtId="0" fontId="19" fillId="35" borderId="0" xfId="63" applyFont="1" applyFill="1" applyAlignment="1">
      <alignment vertical="center"/>
      <protection/>
    </xf>
    <xf numFmtId="0" fontId="17" fillId="35" borderId="0" xfId="63" applyNumberFormat="1" applyFont="1" applyFill="1" applyBorder="1" applyAlignment="1">
      <alignment vertical="center"/>
      <protection/>
    </xf>
    <xf numFmtId="4" fontId="0" fillId="35" borderId="0" xfId="63" applyNumberFormat="1" applyFont="1" applyFill="1" applyBorder="1" applyAlignment="1">
      <alignment horizontal="right" vertical="center"/>
      <protection/>
    </xf>
    <xf numFmtId="4" fontId="17" fillId="35" borderId="0" xfId="63" applyNumberFormat="1" applyFont="1" applyFill="1" applyBorder="1" applyAlignment="1">
      <alignment horizontal="right" vertical="center"/>
      <protection/>
    </xf>
    <xf numFmtId="38" fontId="19" fillId="35" borderId="0" xfId="50" applyFont="1" applyFill="1" applyBorder="1" applyAlignment="1">
      <alignment horizontal="right" vertical="center"/>
    </xf>
    <xf numFmtId="0" fontId="19" fillId="35" borderId="0" xfId="63" applyNumberFormat="1" applyFont="1" applyFill="1" applyBorder="1" applyAlignment="1">
      <alignment vertical="center"/>
      <protection/>
    </xf>
    <xf numFmtId="0" fontId="0" fillId="35" borderId="0" xfId="0" applyFill="1" applyAlignment="1">
      <alignment/>
    </xf>
    <xf numFmtId="0" fontId="0" fillId="35" borderId="0" xfId="0" applyFill="1" applyBorder="1" applyAlignment="1">
      <alignment/>
    </xf>
    <xf numFmtId="49" fontId="21" fillId="35" borderId="0" xfId="0" applyNumberFormat="1" applyFont="1" applyFill="1" applyBorder="1" applyAlignment="1">
      <alignment horizontal="right" vertical="center"/>
    </xf>
    <xf numFmtId="0" fontId="3" fillId="35" borderId="0" xfId="63" applyFont="1" applyFill="1" applyBorder="1" applyAlignment="1">
      <alignment vertical="center"/>
      <protection/>
    </xf>
    <xf numFmtId="0" fontId="3" fillId="35" borderId="0" xfId="63" applyFont="1" applyFill="1" applyBorder="1" applyAlignment="1">
      <alignment horizontal="left" vertical="center"/>
      <protection/>
    </xf>
    <xf numFmtId="0" fontId="19" fillId="35" borderId="0" xfId="0" applyFont="1" applyFill="1" applyBorder="1" applyAlignment="1">
      <alignment vertical="center"/>
    </xf>
    <xf numFmtId="0" fontId="18" fillId="35" borderId="0" xfId="0" applyFont="1" applyFill="1" applyAlignment="1">
      <alignment horizontal="left" vertical="center"/>
    </xf>
    <xf numFmtId="0" fontId="3" fillId="35" borderId="0" xfId="63" applyFont="1" applyFill="1" applyBorder="1" applyAlignment="1">
      <alignment horizontal="right" vertical="center"/>
      <protection/>
    </xf>
    <xf numFmtId="38" fontId="4" fillId="35" borderId="0" xfId="50" applyFont="1" applyFill="1" applyBorder="1" applyAlignment="1">
      <alignment horizontal="right" vertical="center"/>
    </xf>
    <xf numFmtId="0" fontId="4" fillId="35" borderId="0" xfId="63" applyFont="1" applyFill="1" applyAlignment="1">
      <alignment horizontal="left" vertical="center"/>
      <protection/>
    </xf>
    <xf numFmtId="0" fontId="21" fillId="35" borderId="0" xfId="0" applyNumberFormat="1" applyFont="1" applyFill="1" applyBorder="1" applyAlignment="1">
      <alignment horizontal="right" vertical="center"/>
    </xf>
    <xf numFmtId="0" fontId="3" fillId="35" borderId="0" xfId="63" applyFont="1" applyFill="1" applyAlignment="1">
      <alignment horizontal="left" vertical="center"/>
      <protection/>
    </xf>
    <xf numFmtId="38" fontId="5" fillId="35" borderId="0" xfId="50" applyFont="1" applyFill="1" applyBorder="1" applyAlignment="1">
      <alignment horizontal="distributed" vertical="center"/>
    </xf>
    <xf numFmtId="38" fontId="3" fillId="35" borderId="0" xfId="50" applyFont="1" applyFill="1" applyBorder="1" applyAlignment="1">
      <alignment horizontal="left" vertical="center"/>
    </xf>
    <xf numFmtId="38" fontId="5" fillId="35" borderId="0" xfId="50" applyFont="1" applyFill="1" applyBorder="1" applyAlignment="1">
      <alignment horizontal="right" vertical="center"/>
    </xf>
    <xf numFmtId="0" fontId="24" fillId="35" borderId="0" xfId="43" applyFont="1" applyFill="1" applyAlignment="1" applyProtection="1">
      <alignment horizontal="right"/>
      <protection/>
    </xf>
    <xf numFmtId="0" fontId="17" fillId="35" borderId="14" xfId="63" applyNumberFormat="1" applyFont="1" applyFill="1" applyBorder="1" applyAlignment="1">
      <alignment horizontal="right" vertical="center"/>
      <protection/>
    </xf>
    <xf numFmtId="4" fontId="17" fillId="35" borderId="14" xfId="63" applyNumberFormat="1" applyFont="1" applyFill="1" applyBorder="1" applyAlignment="1">
      <alignment horizontal="right" vertical="center"/>
      <protection/>
    </xf>
    <xf numFmtId="0" fontId="64" fillId="35" borderId="0" xfId="63" applyNumberFormat="1" applyFont="1" applyFill="1" applyBorder="1" applyAlignment="1">
      <alignment vertical="center"/>
      <protection/>
    </xf>
    <xf numFmtId="200" fontId="5" fillId="35" borderId="0" xfId="0" applyNumberFormat="1" applyFont="1" applyFill="1" applyAlignment="1">
      <alignment vertical="center"/>
    </xf>
    <xf numFmtId="200" fontId="5" fillId="35" borderId="0" xfId="0" applyNumberFormat="1" applyFont="1" applyFill="1" applyAlignment="1">
      <alignment horizontal="center" vertical="center"/>
    </xf>
    <xf numFmtId="200" fontId="5" fillId="35" borderId="0" xfId="0" applyNumberFormat="1" applyFont="1" applyFill="1" applyBorder="1" applyAlignment="1">
      <alignment vertical="center"/>
    </xf>
    <xf numFmtId="200" fontId="5" fillId="35" borderId="0" xfId="0" applyNumberFormat="1" applyFont="1" applyFill="1" applyBorder="1" applyAlignment="1">
      <alignment horizontal="right" vertical="center"/>
    </xf>
    <xf numFmtId="200" fontId="5" fillId="35" borderId="14" xfId="0" applyNumberFormat="1" applyFont="1" applyFill="1" applyBorder="1" applyAlignment="1">
      <alignment vertical="center"/>
    </xf>
    <xf numFmtId="0" fontId="21" fillId="35" borderId="14" xfId="0" applyNumberFormat="1" applyFont="1" applyFill="1" applyBorder="1" applyAlignment="1">
      <alignment horizontal="right" vertical="center"/>
    </xf>
    <xf numFmtId="0" fontId="4" fillId="35" borderId="0" xfId="0" applyFont="1" applyFill="1" applyBorder="1" applyAlignment="1">
      <alignment/>
    </xf>
    <xf numFmtId="200" fontId="4" fillId="35" borderId="0" xfId="0" applyNumberFormat="1" applyFont="1" applyFill="1" applyAlignment="1">
      <alignment vertical="center"/>
    </xf>
    <xf numFmtId="0" fontId="5" fillId="35" borderId="0" xfId="0" applyFont="1" applyFill="1" applyAlignment="1">
      <alignment vertical="center"/>
    </xf>
    <xf numFmtId="0" fontId="4" fillId="35" borderId="0" xfId="0" applyFont="1" applyFill="1" applyAlignment="1">
      <alignment vertical="center"/>
    </xf>
    <xf numFmtId="0" fontId="0" fillId="35" borderId="0" xfId="0" applyFill="1" applyAlignment="1">
      <alignment vertical="center"/>
    </xf>
    <xf numFmtId="49" fontId="0" fillId="35" borderId="0" xfId="63" applyNumberFormat="1" applyFont="1" applyFill="1" applyBorder="1" applyAlignment="1">
      <alignment horizontal="center" vertical="center"/>
      <protection/>
    </xf>
    <xf numFmtId="0" fontId="18" fillId="35" borderId="0" xfId="63" applyFont="1" applyFill="1" applyAlignment="1">
      <alignment horizontal="left" vertical="center"/>
      <protection/>
    </xf>
    <xf numFmtId="0" fontId="18" fillId="35" borderId="0" xfId="0" applyFont="1" applyFill="1" applyAlignment="1">
      <alignment horizontal="left" vertical="center"/>
    </xf>
    <xf numFmtId="0" fontId="18" fillId="35" borderId="0" xfId="63" applyNumberFormat="1" applyFont="1" applyFill="1" applyBorder="1" applyAlignment="1">
      <alignment horizontal="left" vertical="center"/>
      <protection/>
    </xf>
    <xf numFmtId="0" fontId="18" fillId="35" borderId="0" xfId="63" applyFont="1" applyFill="1" applyBorder="1" applyAlignment="1">
      <alignment horizontal="left" vertical="center"/>
      <protection/>
    </xf>
    <xf numFmtId="49" fontId="0" fillId="35" borderId="15" xfId="63" applyNumberFormat="1" applyFont="1" applyFill="1" applyBorder="1" applyAlignment="1">
      <alignment horizontal="center" vertical="center"/>
      <protection/>
    </xf>
    <xf numFmtId="49" fontId="0" fillId="35" borderId="16" xfId="63" applyNumberFormat="1" applyFont="1" applyFill="1" applyBorder="1" applyAlignment="1">
      <alignment horizontal="center" vertical="center"/>
      <protection/>
    </xf>
    <xf numFmtId="49" fontId="0" fillId="35" borderId="17" xfId="63" applyNumberFormat="1" applyFont="1" applyFill="1" applyBorder="1" applyAlignment="1">
      <alignment horizontal="center" vertical="center"/>
      <protection/>
    </xf>
    <xf numFmtId="49" fontId="0" fillId="35" borderId="11" xfId="63" applyNumberFormat="1" applyFont="1" applyFill="1" applyBorder="1" applyAlignment="1">
      <alignment horizontal="center" vertical="center"/>
      <protection/>
    </xf>
    <xf numFmtId="49" fontId="0" fillId="35" borderId="18" xfId="63" applyNumberFormat="1" applyFont="1" applyFill="1" applyBorder="1" applyAlignment="1">
      <alignment horizontal="center" vertical="center"/>
      <protection/>
    </xf>
    <xf numFmtId="49" fontId="0" fillId="35" borderId="0" xfId="63" applyNumberFormat="1" applyFont="1" applyFill="1" applyBorder="1" applyAlignment="1">
      <alignment horizontal="distributed" vertical="center"/>
      <protection/>
    </xf>
    <xf numFmtId="49" fontId="0" fillId="35" borderId="19" xfId="63" applyNumberFormat="1" applyFont="1" applyFill="1" applyBorder="1" applyAlignment="1">
      <alignment horizontal="distributed" vertical="center"/>
      <protection/>
    </xf>
    <xf numFmtId="49" fontId="0" fillId="35" borderId="0" xfId="63" applyNumberFormat="1" applyFont="1" applyFill="1" applyBorder="1" applyAlignment="1">
      <alignment horizontal="left" vertical="center"/>
      <protection/>
    </xf>
    <xf numFmtId="49" fontId="0" fillId="35" borderId="20" xfId="63" applyNumberFormat="1" applyFont="1" applyFill="1" applyBorder="1" applyAlignment="1">
      <alignment horizontal="center" vertical="center"/>
      <protection/>
    </xf>
    <xf numFmtId="49" fontId="0" fillId="35" borderId="14" xfId="63" applyNumberFormat="1" applyFont="1" applyFill="1" applyBorder="1" applyAlignment="1">
      <alignment horizontal="distributed" vertical="center"/>
      <protection/>
    </xf>
    <xf numFmtId="49" fontId="0" fillId="35" borderId="21" xfId="63" applyNumberFormat="1" applyFont="1" applyFill="1" applyBorder="1" applyAlignment="1">
      <alignment horizontal="center" vertical="center"/>
      <protection/>
    </xf>
    <xf numFmtId="49" fontId="0" fillId="35" borderId="14" xfId="63" applyNumberFormat="1" applyFont="1" applyFill="1" applyBorder="1" applyAlignment="1">
      <alignment horizontal="left" vertical="center"/>
      <protection/>
    </xf>
    <xf numFmtId="49" fontId="0" fillId="35" borderId="22" xfId="63" applyNumberFormat="1" applyFont="1" applyFill="1" applyBorder="1" applyAlignment="1">
      <alignment horizontal="center" vertical="center"/>
      <protection/>
    </xf>
    <xf numFmtId="49" fontId="0" fillId="35" borderId="14" xfId="63" applyNumberFormat="1" applyFont="1" applyFill="1" applyBorder="1" applyAlignment="1">
      <alignment horizontal="center" vertical="center"/>
      <protection/>
    </xf>
    <xf numFmtId="49" fontId="0" fillId="35" borderId="0" xfId="63" applyNumberFormat="1" applyFont="1" applyFill="1" applyBorder="1" applyAlignment="1">
      <alignment horizontal="right" vertical="center"/>
      <protection/>
    </xf>
    <xf numFmtId="49" fontId="0" fillId="35" borderId="0" xfId="63" applyNumberFormat="1" applyFont="1" applyFill="1" applyBorder="1" applyAlignment="1">
      <alignment vertical="center"/>
      <protection/>
    </xf>
    <xf numFmtId="49" fontId="0" fillId="35" borderId="19" xfId="63" applyNumberFormat="1" applyFont="1" applyFill="1" applyBorder="1" applyAlignment="1">
      <alignment vertical="center"/>
      <protection/>
    </xf>
    <xf numFmtId="49" fontId="0" fillId="35" borderId="23" xfId="63" applyNumberFormat="1" applyFont="1" applyFill="1" applyBorder="1" applyAlignment="1">
      <alignment horizontal="center" vertical="center"/>
      <protection/>
    </xf>
    <xf numFmtId="49" fontId="0" fillId="35" borderId="24" xfId="63" applyNumberFormat="1" applyFont="1" applyFill="1" applyBorder="1" applyAlignment="1">
      <alignment horizontal="center" vertical="center"/>
      <protection/>
    </xf>
    <xf numFmtId="49" fontId="0" fillId="35" borderId="19" xfId="63" applyNumberFormat="1" applyFont="1" applyFill="1" applyBorder="1" applyAlignment="1">
      <alignment horizontal="center" vertical="center"/>
      <protection/>
    </xf>
    <xf numFmtId="49" fontId="0" fillId="35" borderId="10" xfId="63" applyNumberFormat="1" applyFont="1" applyFill="1" applyBorder="1" applyAlignment="1">
      <alignment horizontal="center" vertical="center"/>
      <protection/>
    </xf>
    <xf numFmtId="49" fontId="0" fillId="35" borderId="21" xfId="63" applyNumberFormat="1" applyFont="1" applyFill="1" applyBorder="1" applyAlignment="1">
      <alignment vertical="center"/>
      <protection/>
    </xf>
    <xf numFmtId="49" fontId="0" fillId="35" borderId="25" xfId="63" applyNumberFormat="1" applyFont="1" applyFill="1" applyBorder="1" applyAlignment="1">
      <alignment horizontal="center" vertical="center"/>
      <protection/>
    </xf>
    <xf numFmtId="0" fontId="25" fillId="35" borderId="0" xfId="63" applyFont="1" applyFill="1" applyAlignment="1">
      <alignment vertical="center"/>
      <protection/>
    </xf>
    <xf numFmtId="49" fontId="0" fillId="35" borderId="12" xfId="63" applyNumberFormat="1" applyFont="1" applyFill="1" applyBorder="1" applyAlignment="1">
      <alignment horizontal="center" vertical="center"/>
      <protection/>
    </xf>
    <xf numFmtId="49" fontId="0" fillId="35" borderId="13" xfId="63" applyNumberFormat="1" applyFont="1" applyFill="1" applyBorder="1" applyAlignment="1">
      <alignment horizontal="center" vertical="center"/>
      <protection/>
    </xf>
    <xf numFmtId="49" fontId="0" fillId="35" borderId="11" xfId="63" applyNumberFormat="1" applyFont="1" applyFill="1" applyBorder="1" applyAlignment="1">
      <alignment vertical="center"/>
      <protection/>
    </xf>
    <xf numFmtId="49" fontId="0" fillId="35" borderId="14" xfId="63" applyNumberFormat="1" applyFont="1" applyFill="1" applyBorder="1" applyAlignment="1">
      <alignment horizontal="right" vertical="center"/>
      <protection/>
    </xf>
    <xf numFmtId="4" fontId="0" fillId="35" borderId="11" xfId="63" applyNumberFormat="1" applyFont="1" applyFill="1" applyBorder="1" applyAlignment="1">
      <alignment horizontal="right" vertical="center"/>
      <protection/>
    </xf>
    <xf numFmtId="191" fontId="0" fillId="35" borderId="0" xfId="63" applyNumberFormat="1" applyFont="1" applyFill="1" applyBorder="1" applyAlignment="1">
      <alignment horizontal="right" vertical="center"/>
      <protection/>
    </xf>
    <xf numFmtId="191" fontId="0" fillId="35" borderId="14" xfId="63" applyNumberFormat="1" applyFont="1" applyFill="1" applyBorder="1" applyAlignment="1">
      <alignment horizontal="right" vertical="center"/>
      <protection/>
    </xf>
    <xf numFmtId="4" fontId="0" fillId="35" borderId="14" xfId="63" applyNumberFormat="1" applyFont="1" applyFill="1" applyBorder="1" applyAlignment="1">
      <alignment horizontal="right" vertical="center"/>
      <protection/>
    </xf>
    <xf numFmtId="49" fontId="0" fillId="35" borderId="19" xfId="63" applyNumberFormat="1" applyFont="1" applyFill="1" applyBorder="1" applyAlignment="1">
      <alignment horizontal="left" vertical="center"/>
      <protection/>
    </xf>
    <xf numFmtId="49" fontId="0" fillId="35" borderId="11" xfId="63" applyNumberFormat="1" applyFont="1" applyFill="1" applyBorder="1" applyAlignment="1">
      <alignment horizontal="distributed" vertical="center"/>
      <protection/>
    </xf>
    <xf numFmtId="49" fontId="0" fillId="35" borderId="26" xfId="63" applyNumberFormat="1" applyFont="1" applyFill="1" applyBorder="1" applyAlignment="1">
      <alignment horizontal="distributed" vertical="center"/>
      <protection/>
    </xf>
    <xf numFmtId="0" fontId="0" fillId="35" borderId="0" xfId="0" applyFont="1" applyFill="1" applyAlignment="1">
      <alignment/>
    </xf>
    <xf numFmtId="0" fontId="0" fillId="35" borderId="0" xfId="63" applyFont="1" applyFill="1" applyAlignment="1">
      <alignment vertical="center"/>
      <protection/>
    </xf>
    <xf numFmtId="49" fontId="0" fillId="35" borderId="24" xfId="63" applyNumberFormat="1" applyFont="1" applyFill="1" applyBorder="1" applyAlignment="1">
      <alignment vertical="center"/>
      <protection/>
    </xf>
    <xf numFmtId="49" fontId="0" fillId="35" borderId="25" xfId="63" applyNumberFormat="1" applyFont="1" applyFill="1" applyBorder="1" applyAlignment="1">
      <alignment vertical="center"/>
      <protection/>
    </xf>
    <xf numFmtId="49" fontId="0" fillId="35" borderId="19" xfId="63" applyNumberFormat="1" applyFont="1" applyFill="1" applyBorder="1" applyAlignment="1">
      <alignment vertical="center"/>
      <protection/>
    </xf>
    <xf numFmtId="49" fontId="0" fillId="35" borderId="11" xfId="63" applyNumberFormat="1" applyFont="1" applyFill="1" applyBorder="1" applyAlignment="1">
      <alignment vertical="center"/>
      <protection/>
    </xf>
    <xf numFmtId="195" fontId="0" fillId="35" borderId="0" xfId="63" applyNumberFormat="1" applyFont="1" applyFill="1" applyBorder="1" applyAlignment="1">
      <alignment horizontal="right" vertical="center"/>
      <protection/>
    </xf>
    <xf numFmtId="195" fontId="0" fillId="35" borderId="0" xfId="63" applyNumberFormat="1" applyFont="1" applyFill="1" applyBorder="1" applyAlignment="1" quotePrefix="1">
      <alignment horizontal="right" vertical="center"/>
      <protection/>
    </xf>
    <xf numFmtId="49" fontId="0" fillId="35" borderId="10" xfId="63" applyNumberFormat="1" applyFont="1" applyFill="1" applyBorder="1" applyAlignment="1">
      <alignment vertical="center"/>
      <protection/>
    </xf>
    <xf numFmtId="49" fontId="0" fillId="35" borderId="26" xfId="63" applyNumberFormat="1" applyFont="1" applyFill="1" applyBorder="1" applyAlignment="1">
      <alignment vertical="center"/>
      <protection/>
    </xf>
    <xf numFmtId="195" fontId="0" fillId="35" borderId="14" xfId="63" applyNumberFormat="1" applyFont="1" applyFill="1" applyBorder="1" applyAlignment="1">
      <alignment horizontal="right" vertical="center"/>
      <protection/>
    </xf>
    <xf numFmtId="49" fontId="0" fillId="35" borderId="0" xfId="63" applyNumberFormat="1" applyFont="1" applyFill="1" applyBorder="1" applyAlignment="1">
      <alignment vertical="center"/>
      <protection/>
    </xf>
    <xf numFmtId="198" fontId="0" fillId="35" borderId="0" xfId="63" applyNumberFormat="1" applyFont="1" applyFill="1" applyBorder="1" applyAlignment="1">
      <alignment horizontal="right" vertical="center"/>
      <protection/>
    </xf>
    <xf numFmtId="49" fontId="0" fillId="35" borderId="22" xfId="63" applyNumberFormat="1" applyFont="1" applyFill="1" applyBorder="1" applyAlignment="1">
      <alignment vertical="center"/>
      <protection/>
    </xf>
    <xf numFmtId="49" fontId="0" fillId="35" borderId="14" xfId="63" applyNumberFormat="1" applyFont="1" applyFill="1" applyBorder="1" applyAlignment="1">
      <alignment vertical="center"/>
      <protection/>
    </xf>
    <xf numFmtId="0" fontId="0" fillId="35" borderId="15" xfId="0" applyFont="1" applyFill="1" applyBorder="1" applyAlignment="1">
      <alignment vertical="center"/>
    </xf>
    <xf numFmtId="49" fontId="0" fillId="35" borderId="15" xfId="0" applyNumberFormat="1" applyFont="1" applyFill="1" applyBorder="1" applyAlignment="1">
      <alignment vertical="center"/>
    </xf>
    <xf numFmtId="0" fontId="0" fillId="35" borderId="0" xfId="0" applyFont="1" applyFill="1" applyBorder="1" applyAlignment="1">
      <alignment vertical="center"/>
    </xf>
    <xf numFmtId="49" fontId="0" fillId="35" borderId="0" xfId="0" applyNumberFormat="1" applyFont="1" applyFill="1" applyBorder="1" applyAlignment="1">
      <alignment vertical="center"/>
    </xf>
    <xf numFmtId="177" fontId="0" fillId="35" borderId="11" xfId="50" applyNumberFormat="1" applyFont="1" applyFill="1" applyBorder="1" applyAlignment="1">
      <alignment horizontal="right" vertical="center"/>
    </xf>
    <xf numFmtId="49" fontId="0" fillId="35" borderId="27" xfId="0" applyNumberFormat="1" applyFont="1" applyFill="1" applyBorder="1" applyAlignment="1">
      <alignment horizontal="right" vertical="center"/>
    </xf>
    <xf numFmtId="0" fontId="64" fillId="35" borderId="11" xfId="0" applyNumberFormat="1" applyFont="1" applyFill="1" applyBorder="1" applyAlignment="1">
      <alignment horizontal="right" vertical="center"/>
    </xf>
    <xf numFmtId="49" fontId="0" fillId="35" borderId="0" xfId="0" applyNumberFormat="1" applyFont="1" applyFill="1" applyBorder="1" applyAlignment="1">
      <alignment horizontal="distributed" vertical="center"/>
    </xf>
    <xf numFmtId="177" fontId="64" fillId="35" borderId="11" xfId="50" applyNumberFormat="1" applyFont="1" applyFill="1" applyBorder="1" applyAlignment="1">
      <alignment horizontal="right" vertical="center"/>
    </xf>
    <xf numFmtId="38" fontId="64" fillId="35" borderId="11" xfId="50" applyFont="1" applyFill="1" applyBorder="1" applyAlignment="1">
      <alignment horizontal="right" vertical="center"/>
    </xf>
    <xf numFmtId="0" fontId="0" fillId="35" borderId="14" xfId="0" applyFont="1" applyFill="1" applyBorder="1" applyAlignment="1">
      <alignment vertical="center"/>
    </xf>
    <xf numFmtId="49" fontId="0" fillId="35" borderId="14" xfId="0" applyNumberFormat="1" applyFont="1" applyFill="1" applyBorder="1" applyAlignment="1">
      <alignment horizontal="distributed" vertical="center"/>
    </xf>
    <xf numFmtId="49" fontId="0" fillId="35" borderId="14" xfId="0" applyNumberFormat="1" applyFont="1" applyFill="1" applyBorder="1" applyAlignment="1">
      <alignment vertical="center"/>
    </xf>
    <xf numFmtId="177" fontId="0" fillId="35" borderId="26" xfId="50" applyNumberFormat="1" applyFont="1" applyFill="1" applyBorder="1" applyAlignment="1">
      <alignment horizontal="right" vertical="center"/>
    </xf>
    <xf numFmtId="38" fontId="64" fillId="35" borderId="26" xfId="50" applyFont="1" applyFill="1" applyBorder="1" applyAlignment="1">
      <alignment horizontal="right" vertical="center"/>
    </xf>
    <xf numFmtId="0" fontId="64" fillId="35" borderId="0" xfId="0" applyNumberFormat="1" applyFont="1" applyFill="1" applyBorder="1" applyAlignment="1">
      <alignment horizontal="right" vertical="center"/>
    </xf>
    <xf numFmtId="38" fontId="64" fillId="35" borderId="0" xfId="50" applyFont="1" applyFill="1" applyBorder="1" applyAlignment="1">
      <alignment horizontal="right" vertical="center"/>
    </xf>
    <xf numFmtId="38" fontId="64" fillId="35" borderId="14" xfId="50" applyFont="1" applyFill="1" applyBorder="1" applyAlignment="1">
      <alignment horizontal="right" vertical="center"/>
    </xf>
    <xf numFmtId="177" fontId="0" fillId="35" borderId="0" xfId="50" applyNumberFormat="1" applyFont="1" applyFill="1" applyBorder="1" applyAlignment="1">
      <alignment horizontal="right" vertical="center"/>
    </xf>
    <xf numFmtId="177" fontId="64" fillId="35" borderId="0" xfId="50" applyNumberFormat="1" applyFont="1" applyFill="1" applyBorder="1" applyAlignment="1">
      <alignment horizontal="right" vertical="center"/>
    </xf>
    <xf numFmtId="177" fontId="0" fillId="35" borderId="14" xfId="50" applyNumberFormat="1" applyFont="1" applyFill="1" applyBorder="1" applyAlignment="1">
      <alignment horizontal="right" vertical="center"/>
    </xf>
    <xf numFmtId="0" fontId="0" fillId="35" borderId="28" xfId="0" applyNumberFormat="1" applyFont="1" applyFill="1" applyBorder="1" applyAlignment="1">
      <alignment vertical="center"/>
    </xf>
    <xf numFmtId="0" fontId="0" fillId="35" borderId="15" xfId="0" applyNumberFormat="1" applyFont="1" applyFill="1" applyBorder="1" applyAlignment="1">
      <alignment horizontal="center" vertical="center"/>
    </xf>
    <xf numFmtId="0" fontId="0" fillId="35" borderId="16" xfId="0" applyNumberFormat="1" applyFont="1" applyFill="1" applyBorder="1" applyAlignment="1">
      <alignment horizontal="center" vertical="center"/>
    </xf>
    <xf numFmtId="0" fontId="0" fillId="35" borderId="15" xfId="63" applyNumberFormat="1" applyFont="1" applyFill="1" applyBorder="1" applyAlignment="1">
      <alignment vertical="center"/>
      <protection/>
    </xf>
    <xf numFmtId="0" fontId="0" fillId="35" borderId="15" xfId="63" applyNumberFormat="1" applyFont="1" applyFill="1" applyBorder="1" applyAlignment="1">
      <alignment horizontal="center" vertical="center"/>
      <protection/>
    </xf>
    <xf numFmtId="0" fontId="0" fillId="35" borderId="16" xfId="63" applyNumberFormat="1" applyFont="1" applyFill="1" applyBorder="1" applyAlignment="1">
      <alignment vertical="center"/>
      <protection/>
    </xf>
    <xf numFmtId="0" fontId="0" fillId="35" borderId="0" xfId="0" applyNumberFormat="1" applyFont="1" applyFill="1" applyBorder="1" applyAlignment="1">
      <alignment horizontal="distributed" vertical="center"/>
    </xf>
    <xf numFmtId="191" fontId="0" fillId="35" borderId="0" xfId="0" applyNumberFormat="1" applyFont="1" applyFill="1" applyBorder="1" applyAlignment="1">
      <alignment horizontal="distributed" vertical="center"/>
    </xf>
    <xf numFmtId="0" fontId="0" fillId="35" borderId="19" xfId="0" applyNumberFormat="1" applyFont="1" applyFill="1" applyBorder="1" applyAlignment="1">
      <alignment horizontal="distributed" vertical="center"/>
    </xf>
    <xf numFmtId="191" fontId="0" fillId="35" borderId="11" xfId="0" applyNumberFormat="1" applyFont="1" applyFill="1" applyBorder="1" applyAlignment="1">
      <alignment horizontal="right" vertical="center"/>
    </xf>
    <xf numFmtId="0" fontId="0" fillId="35" borderId="29" xfId="63" applyNumberFormat="1" applyFont="1" applyFill="1" applyBorder="1" applyAlignment="1">
      <alignment vertical="center"/>
      <protection/>
    </xf>
    <xf numFmtId="0" fontId="0" fillId="35" borderId="0" xfId="63" applyNumberFormat="1" applyFont="1" applyFill="1" applyBorder="1" applyAlignment="1">
      <alignment vertical="center"/>
      <protection/>
    </xf>
    <xf numFmtId="0" fontId="0" fillId="35" borderId="0" xfId="63" applyNumberFormat="1" applyFont="1" applyFill="1" applyBorder="1" applyAlignment="1">
      <alignment horizontal="distributed" vertical="center"/>
      <protection/>
    </xf>
    <xf numFmtId="0" fontId="0" fillId="35" borderId="19" xfId="63" applyNumberFormat="1" applyFont="1" applyFill="1" applyBorder="1" applyAlignment="1">
      <alignment vertical="center"/>
      <protection/>
    </xf>
    <xf numFmtId="191" fontId="0" fillId="35" borderId="0" xfId="63" applyNumberFormat="1" applyFont="1" applyFill="1" applyBorder="1" applyAlignment="1">
      <alignment horizontal="right" vertical="center"/>
      <protection/>
    </xf>
    <xf numFmtId="0" fontId="0" fillId="35" borderId="0" xfId="0" applyNumberFormat="1" applyFont="1" applyFill="1" applyBorder="1" applyAlignment="1">
      <alignment vertical="center"/>
    </xf>
    <xf numFmtId="3" fontId="0" fillId="35" borderId="0" xfId="52" applyNumberFormat="1" applyFont="1" applyFill="1" applyBorder="1" applyAlignment="1">
      <alignment horizontal="right" vertical="center"/>
    </xf>
    <xf numFmtId="0" fontId="0" fillId="35" borderId="29" xfId="0" applyNumberFormat="1" applyFont="1" applyFill="1" applyBorder="1" applyAlignment="1">
      <alignment horizontal="right" vertical="center"/>
    </xf>
    <xf numFmtId="0" fontId="0" fillId="35" borderId="0" xfId="0" applyNumberFormat="1" applyFont="1" applyFill="1" applyBorder="1" applyAlignment="1">
      <alignment horizontal="right" vertical="center"/>
    </xf>
    <xf numFmtId="0" fontId="0" fillId="35" borderId="14" xfId="0" applyNumberFormat="1" applyFont="1" applyFill="1" applyBorder="1" applyAlignment="1">
      <alignment vertical="center"/>
    </xf>
    <xf numFmtId="0" fontId="0" fillId="35" borderId="14" xfId="0" applyNumberFormat="1" applyFont="1" applyFill="1" applyBorder="1" applyAlignment="1">
      <alignment horizontal="right" vertical="center"/>
    </xf>
    <xf numFmtId="0" fontId="0" fillId="35" borderId="30" xfId="0" applyNumberFormat="1" applyFont="1" applyFill="1" applyBorder="1" applyAlignment="1">
      <alignment horizontal="right" vertical="center"/>
    </xf>
    <xf numFmtId="0" fontId="0" fillId="35" borderId="14" xfId="0" applyNumberFormat="1" applyFont="1" applyFill="1" applyBorder="1" applyAlignment="1">
      <alignment horizontal="distributed" vertical="center"/>
    </xf>
    <xf numFmtId="191" fontId="0" fillId="35" borderId="14" xfId="0" applyNumberFormat="1" applyFont="1" applyFill="1" applyBorder="1" applyAlignment="1">
      <alignment horizontal="distributed" vertical="center"/>
    </xf>
    <xf numFmtId="0" fontId="0" fillId="35" borderId="10" xfId="0" applyNumberFormat="1" applyFont="1" applyFill="1" applyBorder="1" applyAlignment="1">
      <alignment horizontal="distributed" vertical="center"/>
    </xf>
    <xf numFmtId="191" fontId="0" fillId="35" borderId="26" xfId="0" applyNumberFormat="1" applyFont="1" applyFill="1" applyBorder="1" applyAlignment="1">
      <alignment horizontal="right" vertical="center"/>
    </xf>
    <xf numFmtId="0" fontId="0" fillId="35" borderId="30" xfId="63" applyNumberFormat="1" applyFont="1" applyFill="1" applyBorder="1" applyAlignment="1">
      <alignment vertical="center"/>
      <protection/>
    </xf>
    <xf numFmtId="0" fontId="0" fillId="35" borderId="14" xfId="63" applyNumberFormat="1" applyFont="1" applyFill="1" applyBorder="1" applyAlignment="1">
      <alignment vertical="center"/>
      <protection/>
    </xf>
    <xf numFmtId="0" fontId="0" fillId="35" borderId="14" xfId="63" applyNumberFormat="1" applyFont="1" applyFill="1" applyBorder="1" applyAlignment="1">
      <alignment horizontal="distributed" vertical="center"/>
      <protection/>
    </xf>
    <xf numFmtId="0" fontId="0" fillId="35" borderId="10" xfId="63" applyNumberFormat="1" applyFont="1" applyFill="1" applyBorder="1" applyAlignment="1">
      <alignment vertical="center"/>
      <protection/>
    </xf>
    <xf numFmtId="191" fontId="0" fillId="35" borderId="14" xfId="63" applyNumberFormat="1" applyFont="1" applyFill="1" applyBorder="1" applyAlignment="1">
      <alignment vertical="center"/>
      <protection/>
    </xf>
    <xf numFmtId="38" fontId="0" fillId="35" borderId="12" xfId="50" applyFont="1" applyFill="1" applyBorder="1" applyAlignment="1">
      <alignment vertical="center"/>
    </xf>
    <xf numFmtId="38" fontId="0" fillId="35" borderId="13" xfId="50" applyFont="1" applyFill="1" applyBorder="1" applyAlignment="1">
      <alignment vertical="center"/>
    </xf>
    <xf numFmtId="38" fontId="0" fillId="35" borderId="0" xfId="50" applyFont="1" applyFill="1" applyBorder="1" applyAlignment="1">
      <alignment horizontal="right" vertical="center"/>
    </xf>
    <xf numFmtId="38" fontId="65" fillId="35" borderId="0" xfId="50" applyFont="1" applyFill="1" applyBorder="1" applyAlignment="1">
      <alignment horizontal="right" vertical="center"/>
    </xf>
    <xf numFmtId="38" fontId="0" fillId="35" borderId="0" xfId="50" applyFont="1" applyFill="1" applyBorder="1" applyAlignment="1">
      <alignment horizontal="center" vertical="center"/>
    </xf>
    <xf numFmtId="38" fontId="0" fillId="35" borderId="19" xfId="50" applyFont="1" applyFill="1" applyBorder="1" applyAlignment="1">
      <alignment vertical="center"/>
    </xf>
    <xf numFmtId="38" fontId="0" fillId="35" borderId="0" xfId="50" applyFont="1" applyFill="1" applyBorder="1" applyAlignment="1">
      <alignment horizontal="distributed" vertical="center"/>
    </xf>
    <xf numFmtId="38" fontId="0" fillId="35" borderId="14" xfId="50" applyFont="1" applyFill="1" applyBorder="1" applyAlignment="1">
      <alignment horizontal="right" vertical="center"/>
    </xf>
    <xf numFmtId="38" fontId="17" fillId="35" borderId="14" xfId="50" applyFont="1" applyFill="1" applyBorder="1" applyAlignment="1">
      <alignment horizontal="right" vertical="center"/>
    </xf>
    <xf numFmtId="0" fontId="0" fillId="35" borderId="16" xfId="63" applyNumberFormat="1" applyFont="1" applyFill="1" applyBorder="1" applyAlignment="1">
      <alignment horizontal="center" vertical="center"/>
      <protection/>
    </xf>
    <xf numFmtId="0" fontId="17" fillId="35" borderId="14" xfId="63" applyNumberFormat="1" applyFont="1" applyFill="1" applyBorder="1" applyAlignment="1">
      <alignment vertical="center"/>
      <protection/>
    </xf>
    <xf numFmtId="49" fontId="0" fillId="35" borderId="0" xfId="63" applyNumberFormat="1" applyFont="1" applyFill="1" applyBorder="1" applyAlignment="1">
      <alignment vertical="center" wrapText="1"/>
      <protection/>
    </xf>
    <xf numFmtId="49" fontId="0" fillId="35" borderId="20" xfId="63" applyNumberFormat="1" applyFont="1" applyFill="1" applyBorder="1" applyAlignment="1">
      <alignment vertical="center" wrapText="1"/>
      <protection/>
    </xf>
    <xf numFmtId="192" fontId="0" fillId="35" borderId="0" xfId="50" applyNumberFormat="1" applyFont="1" applyFill="1" applyBorder="1" applyAlignment="1">
      <alignment horizontal="right" vertical="center"/>
    </xf>
    <xf numFmtId="49" fontId="0" fillId="35" borderId="14" xfId="63" applyNumberFormat="1" applyFont="1" applyFill="1" applyBorder="1" applyAlignment="1">
      <alignment vertical="center" wrapText="1"/>
      <protection/>
    </xf>
    <xf numFmtId="49" fontId="0" fillId="35" borderId="21" xfId="63" applyNumberFormat="1" applyFont="1" applyFill="1" applyBorder="1" applyAlignment="1">
      <alignment vertical="center" wrapText="1"/>
      <protection/>
    </xf>
    <xf numFmtId="38" fontId="0" fillId="35" borderId="14" xfId="50" applyFont="1" applyFill="1" applyBorder="1" applyAlignment="1">
      <alignment vertical="center"/>
    </xf>
    <xf numFmtId="192" fontId="0" fillId="35" borderId="14" xfId="50" applyNumberFormat="1" applyFont="1" applyFill="1" applyBorder="1" applyAlignment="1">
      <alignment horizontal="right" vertical="center"/>
    </xf>
    <xf numFmtId="38" fontId="0" fillId="35" borderId="22" xfId="50" applyFont="1" applyFill="1" applyBorder="1" applyAlignment="1">
      <alignment horizontal="center" vertical="center" wrapText="1"/>
    </xf>
    <xf numFmtId="0" fontId="0" fillId="35" borderId="11" xfId="63" applyNumberFormat="1" applyFont="1" applyFill="1" applyBorder="1" applyAlignment="1">
      <alignment vertical="center"/>
      <protection/>
    </xf>
    <xf numFmtId="0" fontId="0" fillId="35" borderId="14" xfId="63" applyNumberFormat="1" applyFont="1" applyFill="1" applyBorder="1" applyAlignment="1">
      <alignment vertical="center"/>
      <protection/>
    </xf>
    <xf numFmtId="0" fontId="0" fillId="35" borderId="0" xfId="63" applyNumberFormat="1" applyFont="1" applyFill="1" applyBorder="1" applyAlignment="1">
      <alignment horizontal="left" vertical="center"/>
      <protection/>
    </xf>
    <xf numFmtId="0" fontId="0" fillId="35" borderId="10" xfId="63" applyNumberFormat="1" applyFont="1" applyFill="1" applyBorder="1" applyAlignment="1">
      <alignment horizontal="center" vertical="center"/>
      <protection/>
    </xf>
    <xf numFmtId="0" fontId="0" fillId="35" borderId="14" xfId="63" applyNumberFormat="1" applyFont="1" applyFill="1" applyBorder="1" applyAlignment="1">
      <alignment horizontal="left" vertical="center"/>
      <protection/>
    </xf>
    <xf numFmtId="0" fontId="0" fillId="35" borderId="19" xfId="63" applyNumberFormat="1" applyFont="1" applyFill="1" applyBorder="1" applyAlignment="1">
      <alignment horizontal="center" vertical="center"/>
      <protection/>
    </xf>
    <xf numFmtId="191" fontId="0" fillId="35" borderId="11" xfId="63" applyNumberFormat="1" applyFont="1" applyFill="1" applyBorder="1" applyAlignment="1">
      <alignment horizontal="right" vertical="center"/>
      <protection/>
    </xf>
    <xf numFmtId="3" fontId="0" fillId="35" borderId="0" xfId="63" applyNumberFormat="1" applyFont="1" applyFill="1" applyBorder="1" applyAlignment="1">
      <alignment horizontal="right" vertical="center"/>
      <protection/>
    </xf>
    <xf numFmtId="191" fontId="17" fillId="35" borderId="11" xfId="63" applyNumberFormat="1" applyFont="1" applyFill="1" applyBorder="1" applyAlignment="1">
      <alignment horizontal="right" vertical="center"/>
      <protection/>
    </xf>
    <xf numFmtId="3" fontId="17" fillId="35" borderId="0" xfId="63" applyNumberFormat="1" applyFont="1" applyFill="1" applyBorder="1" applyAlignment="1">
      <alignment horizontal="right" vertical="center"/>
      <protection/>
    </xf>
    <xf numFmtId="191" fontId="0" fillId="35" borderId="11" xfId="50" applyNumberFormat="1" applyFont="1" applyFill="1" applyBorder="1" applyAlignment="1">
      <alignment horizontal="right" vertical="center"/>
    </xf>
    <xf numFmtId="191" fontId="0" fillId="35" borderId="0" xfId="50" applyNumberFormat="1" applyFont="1" applyFill="1" applyBorder="1" applyAlignment="1">
      <alignment horizontal="right" vertical="center"/>
    </xf>
    <xf numFmtId="3" fontId="0" fillId="35" borderId="0" xfId="50" applyNumberFormat="1" applyFont="1" applyFill="1" applyBorder="1" applyAlignment="1">
      <alignment horizontal="right" vertical="center"/>
    </xf>
    <xf numFmtId="49" fontId="17" fillId="35" borderId="10" xfId="63" applyNumberFormat="1" applyFont="1" applyFill="1" applyBorder="1" applyAlignment="1">
      <alignment horizontal="center" vertical="center"/>
      <protection/>
    </xf>
    <xf numFmtId="191" fontId="17" fillId="35" borderId="14" xfId="50" applyNumberFormat="1" applyFont="1" applyFill="1" applyBorder="1" applyAlignment="1">
      <alignment horizontal="right" vertical="center"/>
    </xf>
    <xf numFmtId="3" fontId="17" fillId="35" borderId="14" xfId="50" applyNumberFormat="1" applyFont="1" applyFill="1" applyBorder="1" applyAlignment="1">
      <alignment horizontal="right" vertical="center"/>
    </xf>
    <xf numFmtId="191" fontId="17" fillId="35" borderId="0" xfId="50" applyNumberFormat="1" applyFont="1" applyFill="1" applyBorder="1" applyAlignment="1">
      <alignment horizontal="right" vertical="center"/>
    </xf>
    <xf numFmtId="3" fontId="17" fillId="35" borderId="0" xfId="50" applyNumberFormat="1" applyFont="1" applyFill="1" applyBorder="1" applyAlignment="1">
      <alignment horizontal="right" vertical="center"/>
    </xf>
    <xf numFmtId="49" fontId="17" fillId="35" borderId="19" xfId="63" applyNumberFormat="1" applyFont="1" applyFill="1" applyBorder="1" applyAlignment="1">
      <alignment horizontal="center" vertical="center"/>
      <protection/>
    </xf>
    <xf numFmtId="0" fontId="17" fillId="35" borderId="14" xfId="63" applyFont="1" applyFill="1" applyBorder="1" applyAlignment="1">
      <alignment vertical="center"/>
      <protection/>
    </xf>
    <xf numFmtId="191" fontId="17" fillId="35" borderId="14" xfId="63" applyNumberFormat="1" applyFont="1" applyFill="1" applyBorder="1" applyAlignment="1">
      <alignment horizontal="right" vertical="center"/>
      <protection/>
    </xf>
    <xf numFmtId="49" fontId="0" fillId="35" borderId="0" xfId="63" applyNumberFormat="1" applyFont="1" applyFill="1" applyBorder="1" applyAlignment="1">
      <alignment horizontal="center" vertical="center"/>
      <protection/>
    </xf>
    <xf numFmtId="0" fontId="0" fillId="35" borderId="11" xfId="0" applyNumberFormat="1" applyFont="1" applyFill="1" applyBorder="1" applyAlignment="1">
      <alignment horizontal="right" vertical="center"/>
    </xf>
    <xf numFmtId="0" fontId="17" fillId="35" borderId="31" xfId="0" applyNumberFormat="1" applyFont="1" applyFill="1" applyBorder="1" applyAlignment="1">
      <alignment horizontal="right" vertical="center"/>
    </xf>
    <xf numFmtId="0" fontId="17" fillId="35" borderId="0" xfId="0" applyNumberFormat="1" applyFont="1" applyFill="1" applyBorder="1" applyAlignment="1">
      <alignment horizontal="right" vertical="center"/>
    </xf>
    <xf numFmtId="0" fontId="17" fillId="35" borderId="0" xfId="0" applyNumberFormat="1" applyFont="1" applyFill="1" applyBorder="1" applyAlignment="1">
      <alignment horizontal="center" vertical="center"/>
    </xf>
    <xf numFmtId="49" fontId="17" fillId="35" borderId="0" xfId="0" applyNumberFormat="1" applyFont="1" applyFill="1" applyBorder="1" applyAlignment="1">
      <alignment horizontal="right" vertical="center"/>
    </xf>
    <xf numFmtId="0" fontId="17" fillId="35" borderId="11" xfId="0" applyNumberFormat="1" applyFont="1" applyFill="1" applyBorder="1" applyAlignment="1">
      <alignment horizontal="right" vertical="center"/>
    </xf>
    <xf numFmtId="49" fontId="17" fillId="35" borderId="13" xfId="63" applyNumberFormat="1" applyFont="1" applyFill="1" applyBorder="1" applyAlignment="1">
      <alignment horizontal="center" vertical="center"/>
      <protection/>
    </xf>
    <xf numFmtId="49" fontId="0" fillId="35" borderId="0" xfId="63" applyNumberFormat="1" applyFont="1" applyFill="1" applyBorder="1" applyAlignment="1">
      <alignment horizontal="center" vertical="center"/>
      <protection/>
    </xf>
    <xf numFmtId="49" fontId="0" fillId="35" borderId="0" xfId="63" applyNumberFormat="1" applyFont="1" applyFill="1" applyBorder="1" applyAlignment="1">
      <alignment horizontal="right" vertical="center"/>
      <protection/>
    </xf>
    <xf numFmtId="49" fontId="0" fillId="35" borderId="0" xfId="0" applyNumberFormat="1" applyFont="1" applyFill="1" applyBorder="1" applyAlignment="1">
      <alignment vertical="center"/>
    </xf>
    <xf numFmtId="49" fontId="0" fillId="35" borderId="0" xfId="0" applyNumberFormat="1" applyFont="1" applyFill="1" applyBorder="1" applyAlignment="1">
      <alignment horizontal="right" vertical="center"/>
    </xf>
    <xf numFmtId="49" fontId="0" fillId="35" borderId="27" xfId="0" applyNumberFormat="1" applyFont="1" applyFill="1" applyBorder="1" applyAlignment="1">
      <alignment horizontal="center" vertical="center"/>
    </xf>
    <xf numFmtId="38" fontId="0" fillId="35" borderId="14" xfId="50" applyFont="1" applyFill="1" applyBorder="1" applyAlignment="1">
      <alignment horizontal="distributed" vertical="center"/>
    </xf>
    <xf numFmtId="38" fontId="0" fillId="35" borderId="10" xfId="50" applyFont="1" applyFill="1" applyBorder="1" applyAlignment="1">
      <alignment horizontal="distributed" vertical="center"/>
    </xf>
    <xf numFmtId="200" fontId="0" fillId="35" borderId="25" xfId="0" applyNumberFormat="1" applyFont="1" applyFill="1" applyBorder="1" applyAlignment="1">
      <alignment horizontal="center" vertical="center"/>
    </xf>
    <xf numFmtId="200" fontId="0" fillId="35" borderId="22" xfId="0" applyNumberFormat="1" applyFont="1" applyFill="1" applyBorder="1" applyAlignment="1">
      <alignment horizontal="center" vertical="center"/>
    </xf>
    <xf numFmtId="200" fontId="0" fillId="35" borderId="0" xfId="0" applyNumberFormat="1" applyFont="1" applyFill="1" applyBorder="1" applyAlignment="1">
      <alignment horizontal="center" vertical="center"/>
    </xf>
    <xf numFmtId="49" fontId="0" fillId="35" borderId="20" xfId="63" applyNumberFormat="1" applyFont="1" applyFill="1" applyBorder="1" applyAlignment="1">
      <alignment vertical="center"/>
      <protection/>
    </xf>
    <xf numFmtId="49" fontId="0" fillId="35" borderId="11" xfId="0" applyNumberFormat="1" applyFont="1" applyFill="1" applyBorder="1" applyAlignment="1">
      <alignment horizontal="center" vertical="center"/>
    </xf>
    <xf numFmtId="49" fontId="0" fillId="35" borderId="0" xfId="0" applyNumberFormat="1" applyFont="1" applyFill="1" applyBorder="1" applyAlignment="1">
      <alignment horizontal="center" vertical="center"/>
    </xf>
    <xf numFmtId="0" fontId="0" fillId="35" borderId="11" xfId="0" applyNumberFormat="1" applyFont="1" applyFill="1" applyBorder="1" applyAlignment="1">
      <alignment horizontal="center" vertical="center"/>
    </xf>
    <xf numFmtId="0" fontId="0" fillId="35" borderId="0" xfId="0" applyNumberFormat="1" applyFont="1" applyFill="1" applyBorder="1" applyAlignment="1">
      <alignment horizontal="center" vertical="center"/>
    </xf>
    <xf numFmtId="0" fontId="0" fillId="35" borderId="22" xfId="0" applyFont="1" applyFill="1" applyBorder="1" applyAlignment="1">
      <alignment vertical="center"/>
    </xf>
    <xf numFmtId="49" fontId="0" fillId="35" borderId="22" xfId="0" applyNumberFormat="1" applyFont="1" applyFill="1" applyBorder="1" applyAlignment="1">
      <alignment horizontal="distributed" vertical="center"/>
    </xf>
    <xf numFmtId="38" fontId="0" fillId="35" borderId="0" xfId="50" applyFont="1" applyFill="1" applyBorder="1" applyAlignment="1">
      <alignment horizontal="center" vertical="center"/>
    </xf>
    <xf numFmtId="38" fontId="17" fillId="35" borderId="0" xfId="50" applyFont="1" applyFill="1" applyBorder="1" applyAlignment="1">
      <alignment horizontal="center" vertical="center"/>
    </xf>
    <xf numFmtId="38" fontId="5" fillId="35" borderId="22" xfId="50" applyFont="1" applyFill="1" applyBorder="1" applyAlignment="1">
      <alignment vertical="center"/>
    </xf>
    <xf numFmtId="38" fontId="0" fillId="35" borderId="22" xfId="50" applyFont="1" applyFill="1" applyBorder="1" applyAlignment="1">
      <alignment horizontal="distributed" vertical="center"/>
    </xf>
    <xf numFmtId="38" fontId="0" fillId="35" borderId="22" xfId="50" applyFont="1" applyFill="1" applyBorder="1" applyAlignment="1">
      <alignment vertical="center"/>
    </xf>
    <xf numFmtId="0" fontId="0" fillId="35" borderId="11" xfId="63" applyNumberFormat="1" applyFont="1" applyFill="1" applyBorder="1" applyAlignment="1">
      <alignment horizontal="center" vertical="center"/>
      <protection/>
    </xf>
    <xf numFmtId="0" fontId="0" fillId="35" borderId="22" xfId="63" applyNumberFormat="1" applyFont="1" applyFill="1" applyBorder="1" applyAlignment="1">
      <alignment horizontal="center" vertical="center"/>
      <protection/>
    </xf>
    <xf numFmtId="0" fontId="0" fillId="35" borderId="25" xfId="63" applyNumberFormat="1" applyFont="1" applyFill="1" applyBorder="1" applyAlignment="1">
      <alignment horizontal="center" vertical="center"/>
      <protection/>
    </xf>
    <xf numFmtId="176" fontId="17" fillId="35" borderId="0" xfId="0" applyNumberFormat="1" applyFont="1" applyFill="1" applyBorder="1" applyAlignment="1">
      <alignment vertical="center"/>
    </xf>
    <xf numFmtId="176" fontId="0" fillId="35" borderId="22" xfId="0" applyNumberFormat="1" applyFont="1" applyFill="1" applyBorder="1" applyAlignment="1">
      <alignment horizontal="center" vertical="center"/>
    </xf>
    <xf numFmtId="38" fontId="0" fillId="35" borderId="25" xfId="50" applyFont="1" applyFill="1" applyBorder="1" applyAlignment="1">
      <alignment horizontal="center" vertical="center"/>
    </xf>
    <xf numFmtId="38" fontId="0" fillId="35" borderId="11" xfId="50" applyFont="1" applyFill="1" applyBorder="1" applyAlignment="1">
      <alignment horizontal="right" vertical="center"/>
    </xf>
    <xf numFmtId="49" fontId="0" fillId="35" borderId="0" xfId="63" applyNumberFormat="1" applyFont="1" applyFill="1" applyBorder="1" applyAlignment="1">
      <alignment horizontal="center" vertical="center"/>
      <protection/>
    </xf>
    <xf numFmtId="0" fontId="18" fillId="35" borderId="0" xfId="63" applyNumberFormat="1" applyFont="1" applyFill="1" applyBorder="1" applyAlignment="1">
      <alignment horizontal="left" vertical="center"/>
      <protection/>
    </xf>
    <xf numFmtId="0" fontId="5" fillId="35" borderId="0" xfId="63" applyNumberFormat="1" applyFont="1" applyFill="1" applyBorder="1" applyAlignment="1">
      <alignment vertical="center"/>
      <protection/>
    </xf>
    <xf numFmtId="0" fontId="6" fillId="35" borderId="0" xfId="43" applyFill="1" applyAlignment="1" applyProtection="1">
      <alignment/>
      <protection/>
    </xf>
    <xf numFmtId="49" fontId="22" fillId="34" borderId="0" xfId="43" applyNumberFormat="1" applyFont="1" applyFill="1" applyAlignment="1" applyProtection="1">
      <alignment horizontal="center" vertical="center"/>
      <protection/>
    </xf>
    <xf numFmtId="49" fontId="0" fillId="35" borderId="32" xfId="0" applyNumberFormat="1" applyFont="1" applyFill="1" applyBorder="1" applyAlignment="1">
      <alignment horizontal="right" vertical="center"/>
    </xf>
    <xf numFmtId="49" fontId="0" fillId="35" borderId="33" xfId="0" applyNumberFormat="1" applyFont="1" applyFill="1" applyBorder="1" applyAlignment="1">
      <alignment horizontal="right" vertical="center"/>
    </xf>
    <xf numFmtId="49" fontId="0" fillId="35" borderId="34" xfId="0" applyNumberFormat="1" applyFont="1" applyFill="1" applyBorder="1" applyAlignment="1">
      <alignment horizontal="right" vertical="center"/>
    </xf>
    <xf numFmtId="0" fontId="6" fillId="35" borderId="0" xfId="43" applyFill="1" applyAlignment="1" applyProtection="1">
      <alignment horizontal="right"/>
      <protection/>
    </xf>
    <xf numFmtId="0" fontId="11" fillId="36" borderId="35" xfId="64" applyFont="1" applyFill="1" applyBorder="1" applyAlignment="1">
      <alignment horizontal="center" vertical="center"/>
      <protection/>
    </xf>
    <xf numFmtId="0" fontId="11" fillId="36" borderId="36" xfId="64" applyFont="1" applyFill="1" applyBorder="1" applyAlignment="1">
      <alignment horizontal="center" vertical="center"/>
      <protection/>
    </xf>
    <xf numFmtId="0" fontId="11" fillId="36" borderId="37" xfId="64" applyFont="1" applyFill="1" applyBorder="1" applyAlignment="1">
      <alignment horizontal="center" vertical="center"/>
      <protection/>
    </xf>
    <xf numFmtId="0" fontId="3" fillId="35" borderId="0" xfId="63" applyFont="1" applyFill="1" applyAlignment="1">
      <alignment horizontal="left" vertical="center"/>
      <protection/>
    </xf>
    <xf numFmtId="49" fontId="0" fillId="35" borderId="38" xfId="63" applyNumberFormat="1" applyFont="1" applyFill="1" applyBorder="1" applyAlignment="1">
      <alignment horizontal="center" vertical="center"/>
      <protection/>
    </xf>
    <xf numFmtId="49" fontId="0" fillId="35" borderId="39" xfId="63" applyNumberFormat="1" applyFont="1" applyFill="1" applyBorder="1" applyAlignment="1">
      <alignment horizontal="center" vertical="center"/>
      <protection/>
    </xf>
    <xf numFmtId="49" fontId="0" fillId="35" borderId="31" xfId="63" applyNumberFormat="1" applyFont="1" applyFill="1" applyBorder="1" applyAlignment="1">
      <alignment horizontal="center" vertical="center"/>
      <protection/>
    </xf>
    <xf numFmtId="49" fontId="0" fillId="35" borderId="40" xfId="63" applyNumberFormat="1" applyFont="1" applyFill="1" applyBorder="1" applyAlignment="1">
      <alignment horizontal="center" vertical="center"/>
      <protection/>
    </xf>
    <xf numFmtId="49" fontId="0" fillId="35" borderId="12" xfId="63" applyNumberFormat="1" applyFont="1" applyFill="1" applyBorder="1" applyAlignment="1">
      <alignment horizontal="center" vertical="center"/>
      <protection/>
    </xf>
    <xf numFmtId="49" fontId="0" fillId="35" borderId="13" xfId="63" applyNumberFormat="1" applyFont="1" applyFill="1" applyBorder="1" applyAlignment="1">
      <alignment horizontal="center" vertical="center"/>
      <protection/>
    </xf>
    <xf numFmtId="49" fontId="0" fillId="35" borderId="41" xfId="63" applyNumberFormat="1" applyFont="1" applyFill="1" applyBorder="1" applyAlignment="1">
      <alignment horizontal="center" vertical="center"/>
      <protection/>
    </xf>
    <xf numFmtId="49" fontId="0" fillId="35" borderId="42" xfId="63" applyNumberFormat="1" applyFont="1" applyFill="1" applyBorder="1" applyAlignment="1">
      <alignment horizontal="center" vertical="center"/>
      <protection/>
    </xf>
    <xf numFmtId="49" fontId="0" fillId="35" borderId="0" xfId="63" applyNumberFormat="1" applyFont="1" applyFill="1" applyBorder="1" applyAlignment="1">
      <alignment horizontal="right" vertical="center"/>
      <protection/>
    </xf>
    <xf numFmtId="49" fontId="26" fillId="35" borderId="0" xfId="63" applyNumberFormat="1" applyFont="1" applyFill="1" applyBorder="1" applyAlignment="1">
      <alignment horizontal="center" vertical="center"/>
      <protection/>
    </xf>
    <xf numFmtId="49" fontId="0" fillId="35" borderId="0" xfId="63" applyNumberFormat="1" applyFont="1" applyFill="1" applyBorder="1" applyAlignment="1">
      <alignment horizontal="center" vertical="center"/>
      <protection/>
    </xf>
    <xf numFmtId="49" fontId="0" fillId="35" borderId="43" xfId="63" applyNumberFormat="1" applyFont="1" applyFill="1" applyBorder="1" applyAlignment="1">
      <alignment horizontal="center" vertical="center"/>
      <protection/>
    </xf>
    <xf numFmtId="49" fontId="0" fillId="35" borderId="44" xfId="63" applyNumberFormat="1" applyFont="1" applyFill="1" applyBorder="1" applyAlignment="1">
      <alignment horizontal="center" vertical="center"/>
      <protection/>
    </xf>
    <xf numFmtId="49" fontId="0" fillId="35" borderId="15" xfId="63" applyNumberFormat="1" applyFont="1" applyFill="1" applyBorder="1" applyAlignment="1">
      <alignment horizontal="center" vertical="center"/>
      <protection/>
    </xf>
    <xf numFmtId="0" fontId="18" fillId="35" borderId="0" xfId="63" applyFont="1" applyFill="1" applyAlignment="1">
      <alignment horizontal="left" vertical="center"/>
      <protection/>
    </xf>
    <xf numFmtId="49" fontId="0" fillId="35" borderId="45" xfId="63" applyNumberFormat="1" applyFont="1" applyFill="1" applyBorder="1" applyAlignment="1">
      <alignment horizontal="center" vertical="center"/>
      <protection/>
    </xf>
    <xf numFmtId="49" fontId="0" fillId="35" borderId="46" xfId="63" applyNumberFormat="1" applyFont="1" applyFill="1" applyBorder="1" applyAlignment="1">
      <alignment horizontal="center" vertical="center"/>
      <protection/>
    </xf>
    <xf numFmtId="49" fontId="0" fillId="35" borderId="16" xfId="63" applyNumberFormat="1" applyFont="1" applyFill="1" applyBorder="1" applyAlignment="1">
      <alignment horizontal="center" vertical="center"/>
      <protection/>
    </xf>
    <xf numFmtId="49" fontId="0" fillId="35" borderId="17" xfId="63" applyNumberFormat="1" applyFont="1" applyFill="1" applyBorder="1" applyAlignment="1">
      <alignment horizontal="center" vertical="center"/>
      <protection/>
    </xf>
    <xf numFmtId="0" fontId="18" fillId="35" borderId="0" xfId="0" applyFont="1" applyFill="1" applyAlignment="1">
      <alignment horizontal="left" vertical="center"/>
    </xf>
    <xf numFmtId="49" fontId="0" fillId="35" borderId="17" xfId="63" applyNumberFormat="1" applyFont="1" applyFill="1" applyBorder="1" applyAlignment="1">
      <alignment horizontal="center" vertical="center" wrapText="1"/>
      <protection/>
    </xf>
    <xf numFmtId="49" fontId="0" fillId="35" borderId="15" xfId="63" applyNumberFormat="1" applyFont="1" applyFill="1" applyBorder="1" applyAlignment="1">
      <alignment horizontal="center" vertical="center" wrapText="1"/>
      <protection/>
    </xf>
    <xf numFmtId="49" fontId="0" fillId="35" borderId="16" xfId="63" applyNumberFormat="1" applyFont="1" applyFill="1" applyBorder="1" applyAlignment="1">
      <alignment horizontal="center" vertical="center" wrapText="1"/>
      <protection/>
    </xf>
    <xf numFmtId="0" fontId="6" fillId="35" borderId="0" xfId="43" applyFill="1" applyAlignment="1" applyProtection="1">
      <alignment horizontal="right"/>
      <protection/>
    </xf>
    <xf numFmtId="49" fontId="0" fillId="35" borderId="47" xfId="0" applyNumberFormat="1" applyFont="1" applyFill="1" applyBorder="1" applyAlignment="1">
      <alignment vertical="center"/>
    </xf>
    <xf numFmtId="49" fontId="0" fillId="35" borderId="14" xfId="0" applyNumberFormat="1" applyFont="1" applyFill="1" applyBorder="1" applyAlignment="1">
      <alignment vertical="center"/>
    </xf>
    <xf numFmtId="49" fontId="0" fillId="35" borderId="10" xfId="0" applyNumberFormat="1" applyFont="1" applyFill="1" applyBorder="1" applyAlignment="1">
      <alignment vertical="center"/>
    </xf>
    <xf numFmtId="49" fontId="0" fillId="35" borderId="0" xfId="0" applyNumberFormat="1" applyFont="1" applyFill="1" applyBorder="1" applyAlignment="1">
      <alignment horizontal="right" vertical="center"/>
    </xf>
    <xf numFmtId="49" fontId="0" fillId="35" borderId="27" xfId="0" applyNumberFormat="1" applyFont="1" applyFill="1" applyBorder="1" applyAlignment="1">
      <alignment horizontal="center" vertical="center"/>
    </xf>
    <xf numFmtId="49" fontId="0" fillId="35" borderId="15" xfId="0" applyNumberFormat="1" applyFont="1" applyFill="1" applyBorder="1" applyAlignment="1">
      <alignment horizontal="distributed" vertical="center"/>
    </xf>
    <xf numFmtId="49" fontId="0" fillId="35" borderId="0" xfId="0" applyNumberFormat="1" applyFont="1" applyFill="1" applyBorder="1" applyAlignment="1">
      <alignment horizontal="distributed" vertical="center"/>
    </xf>
    <xf numFmtId="177" fontId="64" fillId="35" borderId="11" xfId="50" applyNumberFormat="1" applyFont="1" applyFill="1" applyBorder="1" applyAlignment="1">
      <alignment horizontal="right" vertical="center"/>
    </xf>
    <xf numFmtId="49" fontId="0" fillId="35" borderId="48" xfId="0" applyNumberFormat="1" applyFont="1" applyFill="1" applyBorder="1" applyAlignment="1">
      <alignment horizontal="center" vertical="center"/>
    </xf>
    <xf numFmtId="49" fontId="0" fillId="35" borderId="15" xfId="0" applyNumberFormat="1" applyFont="1" applyFill="1" applyBorder="1" applyAlignment="1">
      <alignment horizontal="center" vertical="center"/>
    </xf>
    <xf numFmtId="49" fontId="0" fillId="35" borderId="16" xfId="0" applyNumberFormat="1" applyFont="1" applyFill="1" applyBorder="1" applyAlignment="1">
      <alignment horizontal="center" vertical="center"/>
    </xf>
    <xf numFmtId="0" fontId="0" fillId="35" borderId="17" xfId="0" applyNumberFormat="1" applyFont="1" applyFill="1" applyBorder="1" applyAlignment="1">
      <alignment horizontal="center" vertical="center"/>
    </xf>
    <xf numFmtId="0" fontId="0" fillId="35" borderId="15" xfId="0" applyNumberFormat="1" applyFont="1" applyFill="1" applyBorder="1" applyAlignment="1">
      <alignment horizontal="center" vertical="center"/>
    </xf>
    <xf numFmtId="49" fontId="0" fillId="35" borderId="17" xfId="0" applyNumberFormat="1" applyFont="1" applyFill="1" applyBorder="1" applyAlignment="1">
      <alignment horizontal="center" vertical="center"/>
    </xf>
    <xf numFmtId="49" fontId="0" fillId="35" borderId="28" xfId="0" applyNumberFormat="1" applyFont="1" applyFill="1" applyBorder="1" applyAlignment="1">
      <alignment horizontal="center" vertical="center"/>
    </xf>
    <xf numFmtId="0" fontId="0" fillId="35" borderId="0" xfId="0" applyFont="1" applyFill="1" applyBorder="1" applyAlignment="1">
      <alignment horizontal="distributed" vertical="center"/>
    </xf>
    <xf numFmtId="0" fontId="18" fillId="35" borderId="0" xfId="0" applyFont="1" applyFill="1" applyBorder="1" applyAlignment="1">
      <alignment horizontal="left" vertical="center"/>
    </xf>
    <xf numFmtId="49" fontId="0" fillId="35" borderId="27" xfId="0" applyNumberFormat="1" applyFont="1" applyFill="1" applyBorder="1" applyAlignment="1">
      <alignment vertical="center"/>
    </xf>
    <xf numFmtId="49" fontId="0" fillId="35" borderId="0" xfId="0" applyNumberFormat="1" applyFont="1" applyFill="1" applyBorder="1" applyAlignment="1">
      <alignment vertical="center"/>
    </xf>
    <xf numFmtId="49" fontId="0" fillId="35" borderId="19" xfId="0" applyNumberFormat="1" applyFont="1" applyFill="1" applyBorder="1" applyAlignment="1">
      <alignment vertical="center"/>
    </xf>
    <xf numFmtId="0" fontId="6" fillId="35" borderId="0" xfId="43" applyFill="1" applyAlignment="1" applyProtection="1">
      <alignment horizontal="center"/>
      <protection/>
    </xf>
    <xf numFmtId="0" fontId="18" fillId="35" borderId="0" xfId="0" applyNumberFormat="1" applyFont="1" applyFill="1" applyBorder="1" applyAlignment="1">
      <alignment horizontal="left" vertical="center"/>
    </xf>
    <xf numFmtId="0" fontId="0" fillId="35" borderId="0" xfId="0" applyNumberFormat="1" applyFont="1" applyFill="1" applyBorder="1" applyAlignment="1">
      <alignment horizontal="left" vertical="center"/>
    </xf>
    <xf numFmtId="0" fontId="0" fillId="35" borderId="28" xfId="0" applyNumberFormat="1" applyFont="1" applyFill="1" applyBorder="1" applyAlignment="1">
      <alignment horizontal="center" vertical="center"/>
    </xf>
    <xf numFmtId="0" fontId="0" fillId="35" borderId="17" xfId="63" applyNumberFormat="1" applyFont="1" applyFill="1" applyBorder="1" applyAlignment="1">
      <alignment horizontal="center" vertical="center"/>
      <protection/>
    </xf>
    <xf numFmtId="0" fontId="0" fillId="35" borderId="15" xfId="63" applyNumberFormat="1" applyFont="1" applyFill="1" applyBorder="1" applyAlignment="1">
      <alignment horizontal="center" vertical="center"/>
      <protection/>
    </xf>
    <xf numFmtId="0" fontId="0" fillId="35" borderId="22" xfId="0" applyNumberFormat="1" applyFont="1" applyFill="1" applyBorder="1" applyAlignment="1">
      <alignment vertical="center"/>
    </xf>
    <xf numFmtId="0" fontId="0" fillId="35" borderId="49" xfId="0" applyNumberFormat="1" applyFont="1" applyFill="1" applyBorder="1" applyAlignment="1">
      <alignment vertical="center"/>
    </xf>
    <xf numFmtId="0" fontId="5" fillId="35" borderId="0" xfId="63" applyNumberFormat="1" applyFont="1" applyFill="1" applyBorder="1" applyAlignment="1">
      <alignment horizontal="right" vertical="center"/>
      <protection/>
    </xf>
    <xf numFmtId="38" fontId="17" fillId="35" borderId="43" xfId="50" applyFont="1" applyFill="1" applyBorder="1" applyAlignment="1">
      <alignment horizontal="center" vertical="center"/>
    </xf>
    <xf numFmtId="38" fontId="17" fillId="35" borderId="44" xfId="50" applyFont="1" applyFill="1" applyBorder="1" applyAlignment="1">
      <alignment horizontal="center" vertical="center"/>
    </xf>
    <xf numFmtId="38" fontId="17" fillId="35" borderId="45" xfId="50" applyFont="1" applyFill="1" applyBorder="1" applyAlignment="1">
      <alignment horizontal="center" vertical="center"/>
    </xf>
    <xf numFmtId="38" fontId="17" fillId="35" borderId="17" xfId="50" applyFont="1" applyFill="1" applyBorder="1" applyAlignment="1">
      <alignment horizontal="center" vertical="center"/>
    </xf>
    <xf numFmtId="38" fontId="17" fillId="35" borderId="15" xfId="50" applyFont="1" applyFill="1" applyBorder="1" applyAlignment="1">
      <alignment horizontal="center" vertical="center"/>
    </xf>
    <xf numFmtId="38" fontId="17" fillId="35" borderId="0" xfId="50" applyFont="1" applyFill="1" applyBorder="1" applyAlignment="1">
      <alignment horizontal="distributed" vertical="center"/>
    </xf>
    <xf numFmtId="38" fontId="0" fillId="35" borderId="0" xfId="50" applyFont="1" applyFill="1" applyBorder="1" applyAlignment="1">
      <alignment horizontal="distributed" vertical="center"/>
    </xf>
    <xf numFmtId="38" fontId="3" fillId="35" borderId="0" xfId="50" applyFont="1" applyFill="1" applyBorder="1" applyAlignment="1">
      <alignment horizontal="left" vertical="center"/>
    </xf>
    <xf numFmtId="38" fontId="0" fillId="35" borderId="43" xfId="50" applyFont="1" applyFill="1" applyBorder="1" applyAlignment="1">
      <alignment horizontal="center" vertical="center"/>
    </xf>
    <xf numFmtId="38" fontId="0" fillId="35" borderId="45" xfId="50" applyFont="1" applyFill="1" applyBorder="1" applyAlignment="1">
      <alignment horizontal="center" vertical="center"/>
    </xf>
    <xf numFmtId="38" fontId="0" fillId="35" borderId="44" xfId="50" applyFont="1" applyFill="1" applyBorder="1" applyAlignment="1">
      <alignment horizontal="center" vertical="center"/>
    </xf>
    <xf numFmtId="38" fontId="0" fillId="35" borderId="17" xfId="50" applyFont="1" applyFill="1" applyBorder="1" applyAlignment="1">
      <alignment horizontal="center" vertical="center"/>
    </xf>
    <xf numFmtId="38" fontId="0" fillId="35" borderId="15" xfId="50" applyFont="1" applyFill="1" applyBorder="1" applyAlignment="1">
      <alignment horizontal="center" vertical="center"/>
    </xf>
    <xf numFmtId="38" fontId="5" fillId="35" borderId="0" xfId="50" applyFont="1" applyFill="1" applyBorder="1" applyAlignment="1">
      <alignment horizontal="right" vertical="center"/>
    </xf>
    <xf numFmtId="38" fontId="0" fillId="35" borderId="19" xfId="50" applyFont="1" applyFill="1" applyBorder="1" applyAlignment="1">
      <alignment horizontal="distributed" vertical="center"/>
    </xf>
    <xf numFmtId="38" fontId="0" fillId="35" borderId="12" xfId="50" applyFont="1" applyFill="1" applyBorder="1" applyAlignment="1">
      <alignment horizontal="distributed" vertical="center"/>
    </xf>
    <xf numFmtId="38" fontId="0" fillId="35" borderId="13" xfId="50" applyFont="1" applyFill="1" applyBorder="1" applyAlignment="1">
      <alignment horizontal="distributed" vertical="center"/>
    </xf>
    <xf numFmtId="38" fontId="0" fillId="35" borderId="16" xfId="50" applyFont="1" applyFill="1" applyBorder="1" applyAlignment="1">
      <alignment horizontal="center" vertical="center"/>
    </xf>
    <xf numFmtId="0" fontId="0" fillId="35" borderId="43" xfId="63" applyNumberFormat="1" applyFont="1" applyFill="1" applyBorder="1" applyAlignment="1">
      <alignment horizontal="center" vertical="center"/>
      <protection/>
    </xf>
    <xf numFmtId="0" fontId="0" fillId="35" borderId="45" xfId="63" applyNumberFormat="1" applyFont="1" applyFill="1" applyBorder="1" applyAlignment="1">
      <alignment horizontal="center" vertical="center"/>
      <protection/>
    </xf>
    <xf numFmtId="0" fontId="0" fillId="35" borderId="39" xfId="63" applyNumberFormat="1" applyFont="1" applyFill="1" applyBorder="1" applyAlignment="1">
      <alignment horizontal="center" vertical="center"/>
      <protection/>
    </xf>
    <xf numFmtId="0" fontId="0" fillId="35" borderId="40" xfId="63" applyNumberFormat="1" applyFont="1" applyFill="1" applyBorder="1" applyAlignment="1">
      <alignment horizontal="center" vertical="center"/>
      <protection/>
    </xf>
    <xf numFmtId="0" fontId="18" fillId="35" borderId="0" xfId="63" applyNumberFormat="1" applyFont="1" applyFill="1" applyBorder="1" applyAlignment="1">
      <alignment horizontal="left" vertical="center"/>
      <protection/>
    </xf>
    <xf numFmtId="0" fontId="0" fillId="35" borderId="31" xfId="63" applyNumberFormat="1" applyFont="1" applyFill="1" applyBorder="1" applyAlignment="1">
      <alignment horizontal="center" vertical="center"/>
      <protection/>
    </xf>
    <xf numFmtId="0" fontId="0" fillId="35" borderId="44" xfId="63" applyNumberFormat="1" applyFont="1" applyFill="1" applyBorder="1" applyAlignment="1">
      <alignment horizontal="center" vertical="center"/>
      <protection/>
    </xf>
    <xf numFmtId="0" fontId="0" fillId="35" borderId="16" xfId="63" applyNumberFormat="1" applyFont="1" applyFill="1" applyBorder="1" applyAlignment="1">
      <alignment horizontal="center" vertical="center"/>
      <protection/>
    </xf>
    <xf numFmtId="38" fontId="0" fillId="35" borderId="17" xfId="50" applyFont="1" applyFill="1" applyBorder="1" applyAlignment="1">
      <alignment horizontal="center" vertical="center" wrapText="1"/>
    </xf>
    <xf numFmtId="38" fontId="0" fillId="35" borderId="16" xfId="50" applyFont="1" applyFill="1" applyBorder="1" applyAlignment="1">
      <alignment horizontal="center" vertical="center" wrapText="1"/>
    </xf>
    <xf numFmtId="38" fontId="0" fillId="35" borderId="15" xfId="50" applyFont="1" applyFill="1" applyBorder="1" applyAlignment="1">
      <alignment horizontal="center" vertical="center" wrapText="1"/>
    </xf>
    <xf numFmtId="0" fontId="0" fillId="35" borderId="0" xfId="63" applyNumberFormat="1" applyFont="1" applyFill="1" applyBorder="1" applyAlignment="1">
      <alignment horizontal="left" vertical="center"/>
      <protection/>
    </xf>
    <xf numFmtId="0" fontId="18" fillId="35" borderId="0" xfId="63" applyFont="1" applyFill="1" applyBorder="1" applyAlignment="1">
      <alignment horizontal="left" vertical="center"/>
      <protection/>
    </xf>
    <xf numFmtId="49" fontId="5" fillId="35" borderId="43" xfId="63" applyNumberFormat="1" applyFont="1" applyFill="1" applyBorder="1" applyAlignment="1">
      <alignment horizontal="center" vertical="center" wrapText="1"/>
      <protection/>
    </xf>
    <xf numFmtId="49" fontId="5" fillId="35" borderId="45" xfId="63" applyNumberFormat="1" applyFont="1" applyFill="1" applyBorder="1" applyAlignment="1">
      <alignment horizontal="center" vertical="center" wrapText="1"/>
      <protection/>
    </xf>
    <xf numFmtId="49" fontId="0" fillId="35" borderId="43" xfId="63" applyNumberFormat="1" applyFont="1" applyFill="1" applyBorder="1" applyAlignment="1">
      <alignment horizontal="center" vertical="center" wrapText="1"/>
      <protection/>
    </xf>
    <xf numFmtId="49" fontId="0" fillId="35" borderId="45" xfId="63" applyNumberFormat="1" applyFont="1" applyFill="1" applyBorder="1" applyAlignment="1">
      <alignment horizontal="center" vertical="center" wrapText="1"/>
      <protection/>
    </xf>
    <xf numFmtId="49" fontId="0" fillId="35" borderId="44" xfId="63" applyNumberFormat="1" applyFont="1" applyFill="1" applyBorder="1" applyAlignment="1">
      <alignment horizontal="center" vertical="center" wrapText="1"/>
      <protection/>
    </xf>
    <xf numFmtId="0" fontId="0" fillId="35" borderId="13" xfId="63" applyNumberFormat="1" applyFont="1" applyFill="1" applyBorder="1" applyAlignment="1">
      <alignment horizontal="center" vertical="center"/>
      <protection/>
    </xf>
    <xf numFmtId="0" fontId="0" fillId="35" borderId="38" xfId="63" applyNumberFormat="1" applyFont="1" applyFill="1" applyBorder="1" applyAlignment="1">
      <alignment horizontal="center" vertical="center"/>
      <protection/>
    </xf>
    <xf numFmtId="0" fontId="0" fillId="35" borderId="12" xfId="63" applyNumberFormat="1" applyFont="1" applyFill="1" applyBorder="1" applyAlignment="1">
      <alignment horizontal="center" vertical="center"/>
      <protection/>
    </xf>
    <xf numFmtId="0" fontId="17" fillId="35" borderId="11" xfId="0" applyNumberFormat="1" applyFont="1" applyFill="1" applyBorder="1" applyAlignment="1">
      <alignment horizontal="center" vertical="center"/>
    </xf>
    <xf numFmtId="0" fontId="17" fillId="35" borderId="0" xfId="0" applyNumberFormat="1" applyFont="1" applyFill="1" applyBorder="1" applyAlignment="1">
      <alignment horizontal="center" vertical="center"/>
    </xf>
    <xf numFmtId="200" fontId="0" fillId="35" borderId="22" xfId="0" applyNumberFormat="1" applyFont="1" applyFill="1" applyBorder="1" applyAlignment="1">
      <alignment horizontal="center" vertical="center"/>
    </xf>
    <xf numFmtId="200" fontId="0" fillId="35" borderId="0" xfId="0" applyNumberFormat="1" applyFont="1" applyFill="1" applyBorder="1" applyAlignment="1">
      <alignment horizontal="center" vertical="center"/>
    </xf>
    <xf numFmtId="200" fontId="0" fillId="35" borderId="12" xfId="0" applyNumberFormat="1" applyFont="1" applyFill="1" applyBorder="1" applyAlignment="1">
      <alignment horizontal="center" vertical="center"/>
    </xf>
    <xf numFmtId="200" fontId="0" fillId="35" borderId="13" xfId="0" applyNumberFormat="1" applyFont="1" applyFill="1" applyBorder="1" applyAlignment="1">
      <alignment horizontal="center" vertical="center"/>
    </xf>
    <xf numFmtId="176" fontId="0" fillId="35" borderId="45" xfId="0" applyNumberFormat="1" applyFont="1" applyFill="1" applyBorder="1" applyAlignment="1">
      <alignment horizontal="center" vertical="center"/>
    </xf>
    <xf numFmtId="200" fontId="0" fillId="35" borderId="25" xfId="0" applyNumberFormat="1" applyFont="1" applyFill="1" applyBorder="1" applyAlignment="1">
      <alignment horizontal="center" vertical="center"/>
    </xf>
    <xf numFmtId="200" fontId="0" fillId="35" borderId="24" xfId="0" applyNumberFormat="1" applyFont="1" applyFill="1" applyBorder="1" applyAlignment="1">
      <alignment horizontal="center" vertical="center"/>
    </xf>
    <xf numFmtId="200" fontId="0" fillId="35" borderId="31" xfId="0" applyNumberFormat="1" applyFont="1" applyFill="1" applyBorder="1" applyAlignment="1">
      <alignment horizontal="center" vertical="center"/>
    </xf>
    <xf numFmtId="200" fontId="0" fillId="35" borderId="40" xfId="0" applyNumberFormat="1" applyFont="1" applyFill="1" applyBorder="1" applyAlignment="1">
      <alignment horizontal="center" vertical="center"/>
    </xf>
    <xf numFmtId="200" fontId="0" fillId="35" borderId="38" xfId="0" applyNumberFormat="1" applyFont="1" applyFill="1" applyBorder="1" applyAlignment="1">
      <alignment horizontal="center" vertical="center"/>
    </xf>
    <xf numFmtId="200" fontId="0" fillId="35" borderId="39"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_H10jutaku"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_01-tochikishou" xfId="63"/>
    <cellStyle name="標準_H10jutaku"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361950</xdr:colOff>
      <xdr:row>0</xdr:row>
      <xdr:rowOff>0</xdr:rowOff>
    </xdr:from>
    <xdr:to>
      <xdr:col>11</xdr:col>
      <xdr:colOff>485775</xdr:colOff>
      <xdr:row>0</xdr:row>
      <xdr:rowOff>0</xdr:rowOff>
    </xdr:to>
    <xdr:sp>
      <xdr:nvSpPr>
        <xdr:cNvPr id="1" name="Line 1"/>
        <xdr:cNvSpPr>
          <a:spLocks/>
        </xdr:cNvSpPr>
      </xdr:nvSpPr>
      <xdr:spPr>
        <a:xfrm flipH="1" flipV="1">
          <a:off x="6419850"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371475</xdr:colOff>
      <xdr:row>0</xdr:row>
      <xdr:rowOff>0</xdr:rowOff>
    </xdr:from>
    <xdr:to>
      <xdr:col>12</xdr:col>
      <xdr:colOff>0</xdr:colOff>
      <xdr:row>0</xdr:row>
      <xdr:rowOff>0</xdr:rowOff>
    </xdr:to>
    <xdr:sp>
      <xdr:nvSpPr>
        <xdr:cNvPr id="2" name="Line 2"/>
        <xdr:cNvSpPr>
          <a:spLocks/>
        </xdr:cNvSpPr>
      </xdr:nvSpPr>
      <xdr:spPr>
        <a:xfrm>
          <a:off x="6429375" y="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381000</xdr:colOff>
      <xdr:row>0</xdr:row>
      <xdr:rowOff>0</xdr:rowOff>
    </xdr:from>
    <xdr:to>
      <xdr:col>11</xdr:col>
      <xdr:colOff>381000</xdr:colOff>
      <xdr:row>0</xdr:row>
      <xdr:rowOff>0</xdr:rowOff>
    </xdr:to>
    <xdr:sp>
      <xdr:nvSpPr>
        <xdr:cNvPr id="3" name="Line 3"/>
        <xdr:cNvSpPr>
          <a:spLocks/>
        </xdr:cNvSpPr>
      </xdr:nvSpPr>
      <xdr:spPr>
        <a:xfrm>
          <a:off x="6438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361950</xdr:colOff>
      <xdr:row>0</xdr:row>
      <xdr:rowOff>0</xdr:rowOff>
    </xdr:from>
    <xdr:to>
      <xdr:col>11</xdr:col>
      <xdr:colOff>485775</xdr:colOff>
      <xdr:row>0</xdr:row>
      <xdr:rowOff>0</xdr:rowOff>
    </xdr:to>
    <xdr:sp>
      <xdr:nvSpPr>
        <xdr:cNvPr id="4" name="Line 4"/>
        <xdr:cNvSpPr>
          <a:spLocks/>
        </xdr:cNvSpPr>
      </xdr:nvSpPr>
      <xdr:spPr>
        <a:xfrm flipH="1" flipV="1">
          <a:off x="6419850" y="0"/>
          <a:ext cx="133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371475</xdr:colOff>
      <xdr:row>0</xdr:row>
      <xdr:rowOff>0</xdr:rowOff>
    </xdr:from>
    <xdr:to>
      <xdr:col>12</xdr:col>
      <xdr:colOff>0</xdr:colOff>
      <xdr:row>0</xdr:row>
      <xdr:rowOff>0</xdr:rowOff>
    </xdr:to>
    <xdr:sp>
      <xdr:nvSpPr>
        <xdr:cNvPr id="5" name="Line 5"/>
        <xdr:cNvSpPr>
          <a:spLocks/>
        </xdr:cNvSpPr>
      </xdr:nvSpPr>
      <xdr:spPr>
        <a:xfrm>
          <a:off x="6429375" y="0"/>
          <a:ext cx="1533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381000</xdr:colOff>
      <xdr:row>0</xdr:row>
      <xdr:rowOff>0</xdr:rowOff>
    </xdr:from>
    <xdr:to>
      <xdr:col>11</xdr:col>
      <xdr:colOff>381000</xdr:colOff>
      <xdr:row>0</xdr:row>
      <xdr:rowOff>0</xdr:rowOff>
    </xdr:to>
    <xdr:sp>
      <xdr:nvSpPr>
        <xdr:cNvPr id="6" name="Line 6"/>
        <xdr:cNvSpPr>
          <a:spLocks/>
        </xdr:cNvSpPr>
      </xdr:nvSpPr>
      <xdr:spPr>
        <a:xfrm>
          <a:off x="6438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1">
      <selection activeCell="J10" sqref="J10"/>
    </sheetView>
  </sheetViews>
  <sheetFormatPr defaultColWidth="7" defaultRowHeight="14.25"/>
  <cols>
    <col min="1" max="1" width="6.5" style="3" customWidth="1"/>
    <col min="2" max="2" width="3" style="4" customWidth="1"/>
    <col min="3" max="3" width="3.5" style="5" customWidth="1"/>
    <col min="4" max="4" width="54.69921875" style="3" customWidth="1"/>
    <col min="5" max="16384" width="7" style="3" customWidth="1"/>
  </cols>
  <sheetData>
    <row r="1" spans="1:6" ht="28.5" customHeight="1" thickBot="1" thickTop="1">
      <c r="A1" s="303" t="s">
        <v>92</v>
      </c>
      <c r="B1" s="304"/>
      <c r="C1" s="304"/>
      <c r="D1" s="304"/>
      <c r="E1" s="304"/>
      <c r="F1" s="305"/>
    </row>
    <row r="2" spans="1:6" ht="7.5" customHeight="1" thickTop="1">
      <c r="A2" s="21"/>
      <c r="B2" s="9"/>
      <c r="C2" s="9"/>
      <c r="D2" s="21"/>
      <c r="E2" s="21"/>
      <c r="F2" s="21"/>
    </row>
    <row r="3" spans="1:6" ht="30" customHeight="1">
      <c r="A3" s="21"/>
      <c r="B3" s="10" t="s">
        <v>257</v>
      </c>
      <c r="C3" s="10"/>
      <c r="D3" s="21"/>
      <c r="E3" s="11"/>
      <c r="F3" s="21"/>
    </row>
    <row r="4" spans="1:6" ht="30" customHeight="1">
      <c r="A4" s="21"/>
      <c r="B4" s="298" t="s">
        <v>625</v>
      </c>
      <c r="C4" s="12"/>
      <c r="D4" s="13" t="s">
        <v>19</v>
      </c>
      <c r="E4" s="21"/>
      <c r="F4" s="21"/>
    </row>
    <row r="5" spans="1:6" ht="30" customHeight="1">
      <c r="A5" s="21"/>
      <c r="B5" s="298" t="s">
        <v>626</v>
      </c>
      <c r="C5" s="14"/>
      <c r="D5" s="13" t="s">
        <v>293</v>
      </c>
      <c r="E5" s="21"/>
      <c r="F5" s="21"/>
    </row>
    <row r="6" spans="1:6" ht="30" customHeight="1">
      <c r="A6" s="21"/>
      <c r="B6" s="298" t="s">
        <v>627</v>
      </c>
      <c r="C6" s="16"/>
      <c r="D6" s="13" t="s">
        <v>20</v>
      </c>
      <c r="E6" s="21"/>
      <c r="F6" s="21"/>
    </row>
    <row r="7" spans="1:6" ht="30" customHeight="1">
      <c r="A7" s="21"/>
      <c r="B7" s="298" t="s">
        <v>628</v>
      </c>
      <c r="C7" s="16"/>
      <c r="D7" s="13" t="s">
        <v>21</v>
      </c>
      <c r="E7" s="21"/>
      <c r="F7" s="21"/>
    </row>
    <row r="8" spans="1:6" ht="30" customHeight="1">
      <c r="A8" s="21"/>
      <c r="B8" s="298" t="s">
        <v>629</v>
      </c>
      <c r="C8" s="15"/>
      <c r="D8" s="13" t="s">
        <v>294</v>
      </c>
      <c r="E8" s="21"/>
      <c r="F8" s="21"/>
    </row>
    <row r="9" spans="1:6" ht="30" customHeight="1">
      <c r="A9" s="21"/>
      <c r="B9" s="298" t="s">
        <v>630</v>
      </c>
      <c r="C9" s="15"/>
      <c r="D9" s="13" t="s">
        <v>295</v>
      </c>
      <c r="E9" s="21"/>
      <c r="F9" s="21"/>
    </row>
    <row r="10" spans="1:6" ht="30" customHeight="1">
      <c r="A10" s="21"/>
      <c r="B10" s="298" t="s">
        <v>631</v>
      </c>
      <c r="C10" s="12"/>
      <c r="D10" s="13" t="s">
        <v>85</v>
      </c>
      <c r="E10" s="21"/>
      <c r="F10" s="21"/>
    </row>
    <row r="11" spans="1:6" s="6" customFormat="1" ht="30" customHeight="1">
      <c r="A11" s="22"/>
      <c r="B11" s="298" t="s">
        <v>632</v>
      </c>
      <c r="C11" s="12"/>
      <c r="D11" s="13" t="s">
        <v>86</v>
      </c>
      <c r="E11" s="22"/>
      <c r="F11" s="22"/>
    </row>
    <row r="12" spans="1:6" ht="30" customHeight="1">
      <c r="A12" s="21"/>
      <c r="B12" s="298" t="s">
        <v>633</v>
      </c>
      <c r="C12" s="17"/>
      <c r="D12" s="13" t="s">
        <v>296</v>
      </c>
      <c r="E12" s="21"/>
      <c r="F12" s="21"/>
    </row>
    <row r="13" spans="1:6" ht="30" customHeight="1">
      <c r="A13" s="21"/>
      <c r="B13" s="24" t="s">
        <v>87</v>
      </c>
      <c r="C13" s="18"/>
      <c r="D13" s="13" t="s">
        <v>297</v>
      </c>
      <c r="E13" s="21"/>
      <c r="F13" s="21"/>
    </row>
    <row r="14" spans="1:6" ht="30" customHeight="1">
      <c r="A14" s="21"/>
      <c r="B14" s="24" t="s">
        <v>88</v>
      </c>
      <c r="C14" s="17"/>
      <c r="D14" s="13" t="s">
        <v>89</v>
      </c>
      <c r="E14" s="21"/>
      <c r="F14" s="21"/>
    </row>
    <row r="15" spans="1:7" ht="30" customHeight="1">
      <c r="A15" s="21"/>
      <c r="B15" s="24" t="s">
        <v>90</v>
      </c>
      <c r="C15" s="18"/>
      <c r="D15" s="13" t="s">
        <v>91</v>
      </c>
      <c r="E15" s="19"/>
      <c r="F15" s="19"/>
      <c r="G15" s="7"/>
    </row>
    <row r="16" spans="1:6" ht="30" customHeight="1">
      <c r="A16" s="21"/>
      <c r="B16" s="24" t="s">
        <v>280</v>
      </c>
      <c r="C16" s="18"/>
      <c r="D16" s="13" t="s">
        <v>281</v>
      </c>
      <c r="E16" s="21"/>
      <c r="F16" s="21"/>
    </row>
    <row r="17" spans="1:6" ht="30" customHeight="1">
      <c r="A17" s="21"/>
      <c r="B17" s="9"/>
      <c r="C17" s="18"/>
      <c r="D17" s="21"/>
      <c r="E17" s="21"/>
      <c r="F17" s="21"/>
    </row>
    <row r="18" spans="1:7" s="6" customFormat="1" ht="30" customHeight="1">
      <c r="A18" s="22"/>
      <c r="B18" s="9"/>
      <c r="C18" s="18"/>
      <c r="D18" s="21"/>
      <c r="E18" s="20"/>
      <c r="F18" s="20"/>
      <c r="G18" s="8"/>
    </row>
    <row r="19" spans="1:6" ht="30" customHeight="1">
      <c r="A19" s="21"/>
      <c r="B19" s="9"/>
      <c r="C19" s="17"/>
      <c r="D19" s="21"/>
      <c r="E19" s="21"/>
      <c r="F19" s="21"/>
    </row>
    <row r="20" spans="1:6" ht="30" customHeight="1">
      <c r="A20" s="21"/>
      <c r="B20" s="9"/>
      <c r="C20" s="18"/>
      <c r="D20" s="21"/>
      <c r="E20" s="21"/>
      <c r="F20" s="21"/>
    </row>
    <row r="21" spans="1:6" ht="30" customHeight="1">
      <c r="A21" s="23"/>
      <c r="C21" s="4"/>
      <c r="D21" s="23"/>
      <c r="E21" s="23"/>
      <c r="F21" s="23"/>
    </row>
    <row r="22" spans="1:6" ht="30" customHeight="1">
      <c r="A22" s="23"/>
      <c r="C22" s="4"/>
      <c r="D22" s="23"/>
      <c r="E22" s="23"/>
      <c r="F22" s="23"/>
    </row>
    <row r="23" spans="1:6" ht="30" customHeight="1">
      <c r="A23" s="23"/>
      <c r="C23" s="4"/>
      <c r="D23" s="23"/>
      <c r="E23" s="23"/>
      <c r="F23" s="23"/>
    </row>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sheetData>
  <sheetProtection/>
  <mergeCells count="1">
    <mergeCell ref="A1:F1"/>
  </mergeCells>
  <hyperlinks>
    <hyperlink ref="D4" location="'1'!A1" display="農業の推移"/>
    <hyperlink ref="D5" location="'2'!A1" display="行政区域別面積等（平成21年4月1日現在）"/>
    <hyperlink ref="D6" location="'3'!A1" display="集落別農家数，農家人口及び耕地面積"/>
    <hyperlink ref="D7" location="'4'!A1" display="経営耕地広狭別農家数，農業人口及び耕地面積"/>
    <hyperlink ref="D8" location="'5'!A1" display="主要農産物作付面積及び収穫量"/>
    <hyperlink ref="D9" location="'6'!A1" display="都市計画区域及び地域・地区指定面積（平成21年4月28日現在）"/>
    <hyperlink ref="D10" location="'7'!A1" display="地目別土地面積（各年１月１日現在）"/>
    <hyperlink ref="D11" location="'8'!A1" display="行政区域別農地転用状況"/>
    <hyperlink ref="D12" location="'9'!A1" display="地価公示（平成21年1月1日現在）"/>
    <hyperlink ref="D13" location="'10'!A1" display="河川の状況（平成21年4月1日）"/>
    <hyperlink ref="D14" location="'11'!A1" display="気 象 状 況"/>
    <hyperlink ref="D15" location="'12'!A1" display="大 気 現 象 等"/>
    <hyperlink ref="D16" location="'13'!A1" display="二酸化硫黄及び一酸化炭素濃度  "/>
  </hyperlinks>
  <printOptions/>
  <pageMargins left="0.787" right="0.787" top="0.984" bottom="0.984" header="0.512" footer="0.512"/>
  <pageSetup blackAndWhite="1" horizontalDpi="300" verticalDpi="300" orientation="portrait" paperSize="9" r:id="rId1"/>
  <ignoredErrors>
    <ignoredError sqref="B13:B16 B4:B12" numberStoredAsText="1"/>
  </ignoredErrors>
</worksheet>
</file>

<file path=xl/worksheets/sheet10.xml><?xml version="1.0" encoding="utf-8"?>
<worksheet xmlns="http://schemas.openxmlformats.org/spreadsheetml/2006/main" xmlns:r="http://schemas.openxmlformats.org/officeDocument/2006/relationships">
  <dimension ref="A1:H126"/>
  <sheetViews>
    <sheetView zoomScale="115" zoomScaleNormal="115" zoomScaleSheetLayoutView="115" zoomScalePageLayoutView="0" workbookViewId="0" topLeftCell="A1">
      <selection activeCell="J4" sqref="J4"/>
    </sheetView>
  </sheetViews>
  <sheetFormatPr defaultColWidth="8.796875" defaultRowHeight="14.25"/>
  <cols>
    <col min="1" max="1" width="36" style="50" customWidth="1"/>
    <col min="2" max="2" width="25.69921875" style="50" customWidth="1"/>
    <col min="3" max="3" width="13.8984375" style="51" bestFit="1" customWidth="1"/>
    <col min="4" max="4" width="0.59375" style="51" customWidth="1"/>
    <col min="5" max="5" width="13.8984375" style="51" bestFit="1" customWidth="1"/>
    <col min="6" max="6" width="0.59375" style="51" customWidth="1"/>
    <col min="7" max="7" width="8.69921875" style="88" bestFit="1" customWidth="1"/>
    <col min="8" max="8" width="0.59375" style="88" customWidth="1"/>
    <col min="9" max="16384" width="9" style="50" customWidth="1"/>
  </cols>
  <sheetData>
    <row r="1" spans="1:8" ht="17.25" customHeight="1">
      <c r="A1" s="83" t="s">
        <v>646</v>
      </c>
      <c r="B1" s="83"/>
      <c r="C1" s="84"/>
      <c r="D1" s="84"/>
      <c r="E1" s="84"/>
      <c r="F1" s="84"/>
      <c r="G1" s="87"/>
      <c r="H1" s="87"/>
    </row>
    <row r="2" spans="1:8" ht="11.25" customHeight="1">
      <c r="A2" s="83"/>
      <c r="B2" s="83"/>
      <c r="E2" s="330" t="s">
        <v>624</v>
      </c>
      <c r="F2" s="330"/>
      <c r="G2" s="330"/>
      <c r="H2" s="28"/>
    </row>
    <row r="3" ht="12" customHeight="1">
      <c r="A3" s="85" t="s">
        <v>509</v>
      </c>
    </row>
    <row r="4" spans="1:2" ht="3.75" customHeight="1" thickBot="1">
      <c r="A4" s="46"/>
      <c r="B4" s="46"/>
    </row>
    <row r="5" spans="1:8" ht="39" customHeight="1">
      <c r="A5" s="116" t="s">
        <v>300</v>
      </c>
      <c r="B5" s="132" t="s">
        <v>301</v>
      </c>
      <c r="C5" s="386" t="s">
        <v>298</v>
      </c>
      <c r="D5" s="387"/>
      <c r="E5" s="386" t="s">
        <v>299</v>
      </c>
      <c r="F5" s="387"/>
      <c r="G5" s="386" t="s">
        <v>510</v>
      </c>
      <c r="H5" s="388"/>
    </row>
    <row r="6" spans="1:8" ht="3.75" customHeight="1">
      <c r="A6" s="127"/>
      <c r="B6" s="119"/>
      <c r="C6" s="235"/>
      <c r="D6" s="235"/>
      <c r="E6" s="235"/>
      <c r="F6" s="235"/>
      <c r="G6" s="235"/>
      <c r="H6" s="235"/>
    </row>
    <row r="7" spans="1:8" ht="13.5" customHeight="1">
      <c r="A7" s="228" t="s">
        <v>302</v>
      </c>
      <c r="B7" s="229" t="s">
        <v>351</v>
      </c>
      <c r="C7" s="61">
        <v>312000</v>
      </c>
      <c r="D7" s="61"/>
      <c r="E7" s="61">
        <v>321000</v>
      </c>
      <c r="F7" s="61"/>
      <c r="G7" s="230">
        <v>2.9</v>
      </c>
      <c r="H7" s="230"/>
    </row>
    <row r="8" spans="1:8" ht="13.5" customHeight="1">
      <c r="A8" s="228" t="s">
        <v>303</v>
      </c>
      <c r="B8" s="229" t="s">
        <v>352</v>
      </c>
      <c r="C8" s="61">
        <v>248000</v>
      </c>
      <c r="D8" s="61"/>
      <c r="E8" s="61">
        <v>254000</v>
      </c>
      <c r="F8" s="61"/>
      <c r="G8" s="230">
        <v>2.4</v>
      </c>
      <c r="H8" s="230"/>
    </row>
    <row r="9" spans="1:8" ht="13.5" customHeight="1">
      <c r="A9" s="228" t="s">
        <v>304</v>
      </c>
      <c r="B9" s="229" t="s">
        <v>353</v>
      </c>
      <c r="C9" s="61">
        <v>327000</v>
      </c>
      <c r="D9" s="61"/>
      <c r="E9" s="61">
        <v>338000</v>
      </c>
      <c r="F9" s="61"/>
      <c r="G9" s="230">
        <v>3.4</v>
      </c>
      <c r="H9" s="230"/>
    </row>
    <row r="10" spans="1:8" ht="13.5" customHeight="1">
      <c r="A10" s="228" t="s">
        <v>305</v>
      </c>
      <c r="B10" s="229" t="s">
        <v>354</v>
      </c>
      <c r="C10" s="61">
        <v>285000</v>
      </c>
      <c r="D10" s="61"/>
      <c r="E10" s="61">
        <v>294000</v>
      </c>
      <c r="F10" s="61"/>
      <c r="G10" s="230">
        <v>3.2</v>
      </c>
      <c r="H10" s="230"/>
    </row>
    <row r="11" spans="1:8" ht="13.5" customHeight="1">
      <c r="A11" s="228" t="s">
        <v>521</v>
      </c>
      <c r="B11" s="229" t="s">
        <v>355</v>
      </c>
      <c r="C11" s="61">
        <v>331000</v>
      </c>
      <c r="D11" s="61"/>
      <c r="E11" s="61">
        <v>343000</v>
      </c>
      <c r="F11" s="61"/>
      <c r="G11" s="230">
        <v>3.6</v>
      </c>
      <c r="H11" s="230"/>
    </row>
    <row r="12" spans="1:8" ht="13.5" customHeight="1">
      <c r="A12" s="228" t="s">
        <v>306</v>
      </c>
      <c r="B12" s="229" t="s">
        <v>356</v>
      </c>
      <c r="C12" s="61">
        <v>345000</v>
      </c>
      <c r="D12" s="61"/>
      <c r="E12" s="61">
        <v>356000</v>
      </c>
      <c r="F12" s="61"/>
      <c r="G12" s="230">
        <v>3.2</v>
      </c>
      <c r="H12" s="230"/>
    </row>
    <row r="13" spans="1:8" ht="13.5" customHeight="1">
      <c r="A13" s="228" t="s">
        <v>397</v>
      </c>
      <c r="B13" s="229" t="s">
        <v>406</v>
      </c>
      <c r="C13" s="61">
        <v>298000</v>
      </c>
      <c r="D13" s="61"/>
      <c r="E13" s="61">
        <v>306000</v>
      </c>
      <c r="F13" s="61"/>
      <c r="G13" s="230">
        <v>2.7</v>
      </c>
      <c r="H13" s="230"/>
    </row>
    <row r="14" spans="1:8" ht="13.5" customHeight="1">
      <c r="A14" s="228" t="s">
        <v>307</v>
      </c>
      <c r="B14" s="229" t="s">
        <v>357</v>
      </c>
      <c r="C14" s="61">
        <v>262000</v>
      </c>
      <c r="D14" s="61"/>
      <c r="E14" s="61">
        <v>272000</v>
      </c>
      <c r="F14" s="61"/>
      <c r="G14" s="230">
        <v>3.8</v>
      </c>
      <c r="H14" s="230"/>
    </row>
    <row r="15" spans="1:8" ht="13.5" customHeight="1">
      <c r="A15" s="228" t="s">
        <v>308</v>
      </c>
      <c r="B15" s="229" t="s">
        <v>358</v>
      </c>
      <c r="C15" s="61">
        <v>303000</v>
      </c>
      <c r="D15" s="61"/>
      <c r="E15" s="61">
        <v>313000</v>
      </c>
      <c r="F15" s="61"/>
      <c r="G15" s="230">
        <v>3.3</v>
      </c>
      <c r="H15" s="230"/>
    </row>
    <row r="16" spans="1:8" ht="13.5" customHeight="1">
      <c r="A16" s="228" t="s">
        <v>398</v>
      </c>
      <c r="B16" s="229" t="s">
        <v>402</v>
      </c>
      <c r="C16" s="61">
        <v>287000</v>
      </c>
      <c r="D16" s="61"/>
      <c r="E16" s="61">
        <v>297000</v>
      </c>
      <c r="F16" s="61"/>
      <c r="G16" s="230">
        <v>3.5</v>
      </c>
      <c r="H16" s="230"/>
    </row>
    <row r="17" spans="1:8" ht="13.5" customHeight="1">
      <c r="A17" s="228" t="s">
        <v>399</v>
      </c>
      <c r="B17" s="229" t="s">
        <v>403</v>
      </c>
      <c r="C17" s="61">
        <v>330000</v>
      </c>
      <c r="D17" s="61"/>
      <c r="E17" s="61">
        <v>342000</v>
      </c>
      <c r="F17" s="61"/>
      <c r="G17" s="230">
        <v>3.6</v>
      </c>
      <c r="H17" s="230"/>
    </row>
    <row r="18" spans="1:8" ht="13.5" customHeight="1">
      <c r="A18" s="228" t="s">
        <v>400</v>
      </c>
      <c r="B18" s="229" t="s">
        <v>404</v>
      </c>
      <c r="C18" s="61">
        <v>292000</v>
      </c>
      <c r="D18" s="61"/>
      <c r="E18" s="61">
        <v>302000</v>
      </c>
      <c r="F18" s="61"/>
      <c r="G18" s="230">
        <v>3.4</v>
      </c>
      <c r="H18" s="230"/>
    </row>
    <row r="19" spans="1:8" ht="13.5" customHeight="1">
      <c r="A19" s="228" t="s">
        <v>309</v>
      </c>
      <c r="B19" s="229" t="s">
        <v>359</v>
      </c>
      <c r="C19" s="61">
        <v>243000</v>
      </c>
      <c r="D19" s="61"/>
      <c r="E19" s="61">
        <v>248000</v>
      </c>
      <c r="F19" s="61"/>
      <c r="G19" s="230">
        <v>2.1</v>
      </c>
      <c r="H19" s="230"/>
    </row>
    <row r="20" spans="1:8" ht="13.5" customHeight="1">
      <c r="A20" s="228" t="s">
        <v>401</v>
      </c>
      <c r="B20" s="229" t="s">
        <v>405</v>
      </c>
      <c r="C20" s="61">
        <v>234000</v>
      </c>
      <c r="D20" s="61"/>
      <c r="E20" s="61">
        <v>238000</v>
      </c>
      <c r="F20" s="61"/>
      <c r="G20" s="230">
        <v>1.7</v>
      </c>
      <c r="H20" s="230"/>
    </row>
    <row r="21" spans="1:8" ht="13.5" customHeight="1">
      <c r="A21" s="228" t="s">
        <v>310</v>
      </c>
      <c r="B21" s="229" t="s">
        <v>360</v>
      </c>
      <c r="C21" s="61">
        <v>246000</v>
      </c>
      <c r="D21" s="61"/>
      <c r="E21" s="61">
        <v>255000</v>
      </c>
      <c r="F21" s="61"/>
      <c r="G21" s="230">
        <v>3.7</v>
      </c>
      <c r="H21" s="230"/>
    </row>
    <row r="22" spans="1:8" ht="13.5" customHeight="1">
      <c r="A22" s="228" t="s">
        <v>407</v>
      </c>
      <c r="B22" s="229"/>
      <c r="C22" s="61">
        <v>285000</v>
      </c>
      <c r="D22" s="61"/>
      <c r="E22" s="61">
        <v>297000</v>
      </c>
      <c r="F22" s="61"/>
      <c r="G22" s="230">
        <v>4.2</v>
      </c>
      <c r="H22" s="230"/>
    </row>
    <row r="23" spans="1:8" ht="13.5" customHeight="1">
      <c r="A23" s="228" t="s">
        <v>311</v>
      </c>
      <c r="B23" s="229" t="s">
        <v>361</v>
      </c>
      <c r="C23" s="61">
        <v>242000</v>
      </c>
      <c r="D23" s="61"/>
      <c r="E23" s="61">
        <v>247000</v>
      </c>
      <c r="F23" s="61"/>
      <c r="G23" s="230">
        <v>2.1</v>
      </c>
      <c r="H23" s="230"/>
    </row>
    <row r="24" spans="1:8" ht="13.5" customHeight="1">
      <c r="A24" s="228" t="s">
        <v>408</v>
      </c>
      <c r="B24" s="229" t="s">
        <v>409</v>
      </c>
      <c r="C24" s="61">
        <v>196000</v>
      </c>
      <c r="D24" s="61"/>
      <c r="E24" s="61">
        <v>201000</v>
      </c>
      <c r="F24" s="61"/>
      <c r="G24" s="230">
        <v>2.6</v>
      </c>
      <c r="H24" s="230"/>
    </row>
    <row r="25" spans="1:8" ht="13.5" customHeight="1">
      <c r="A25" s="228" t="s">
        <v>312</v>
      </c>
      <c r="B25" s="229" t="s">
        <v>362</v>
      </c>
      <c r="C25" s="61">
        <v>288000</v>
      </c>
      <c r="D25" s="61"/>
      <c r="E25" s="61">
        <v>297000</v>
      </c>
      <c r="F25" s="61"/>
      <c r="G25" s="230">
        <v>3.1</v>
      </c>
      <c r="H25" s="230"/>
    </row>
    <row r="26" spans="1:8" ht="13.5" customHeight="1">
      <c r="A26" s="228" t="s">
        <v>410</v>
      </c>
      <c r="B26" s="229" t="s">
        <v>411</v>
      </c>
      <c r="C26" s="61">
        <v>254000</v>
      </c>
      <c r="D26" s="61"/>
      <c r="E26" s="61">
        <v>264000</v>
      </c>
      <c r="F26" s="61"/>
      <c r="G26" s="230">
        <v>3.9</v>
      </c>
      <c r="H26" s="230"/>
    </row>
    <row r="27" spans="1:8" ht="13.5" customHeight="1">
      <c r="A27" s="228" t="s">
        <v>412</v>
      </c>
      <c r="B27" s="229" t="s">
        <v>413</v>
      </c>
      <c r="C27" s="61">
        <v>238000</v>
      </c>
      <c r="D27" s="61"/>
      <c r="E27" s="61">
        <v>244000</v>
      </c>
      <c r="F27" s="61"/>
      <c r="G27" s="230">
        <v>2.5</v>
      </c>
      <c r="H27" s="230"/>
    </row>
    <row r="28" spans="1:8" ht="13.5" customHeight="1">
      <c r="A28" s="228" t="s">
        <v>313</v>
      </c>
      <c r="B28" s="229" t="s">
        <v>363</v>
      </c>
      <c r="C28" s="61">
        <v>299000</v>
      </c>
      <c r="D28" s="61"/>
      <c r="E28" s="61">
        <v>308000</v>
      </c>
      <c r="F28" s="61"/>
      <c r="G28" s="230">
        <v>3</v>
      </c>
      <c r="H28" s="230"/>
    </row>
    <row r="29" spans="1:8" ht="13.5" customHeight="1">
      <c r="A29" s="228" t="s">
        <v>314</v>
      </c>
      <c r="B29" s="229" t="s">
        <v>364</v>
      </c>
      <c r="C29" s="61">
        <v>240000</v>
      </c>
      <c r="D29" s="61"/>
      <c r="E29" s="61">
        <v>244000</v>
      </c>
      <c r="F29" s="61"/>
      <c r="G29" s="230">
        <v>1.7</v>
      </c>
      <c r="H29" s="230"/>
    </row>
    <row r="30" spans="1:8" ht="13.5" customHeight="1">
      <c r="A30" s="228" t="s">
        <v>414</v>
      </c>
      <c r="B30" s="229" t="s">
        <v>415</v>
      </c>
      <c r="C30" s="61">
        <v>194000</v>
      </c>
      <c r="D30" s="61"/>
      <c r="E30" s="61">
        <v>199000</v>
      </c>
      <c r="F30" s="61"/>
      <c r="G30" s="230">
        <v>2.6</v>
      </c>
      <c r="H30" s="230"/>
    </row>
    <row r="31" spans="1:8" ht="13.5" customHeight="1">
      <c r="A31" s="228" t="s">
        <v>416</v>
      </c>
      <c r="B31" s="229" t="s">
        <v>417</v>
      </c>
      <c r="C31" s="61">
        <v>264000</v>
      </c>
      <c r="D31" s="61"/>
      <c r="E31" s="61">
        <v>272000</v>
      </c>
      <c r="F31" s="61"/>
      <c r="G31" s="230">
        <v>3</v>
      </c>
      <c r="H31" s="230"/>
    </row>
    <row r="32" spans="1:8" ht="13.5" customHeight="1">
      <c r="A32" s="228" t="s">
        <v>315</v>
      </c>
      <c r="B32" s="229" t="s">
        <v>365</v>
      </c>
      <c r="C32" s="61">
        <v>231000</v>
      </c>
      <c r="D32" s="61"/>
      <c r="E32" s="61">
        <v>237000</v>
      </c>
      <c r="F32" s="61"/>
      <c r="G32" s="230">
        <v>2.6</v>
      </c>
      <c r="H32" s="230"/>
    </row>
    <row r="33" spans="1:8" ht="13.5" customHeight="1">
      <c r="A33" s="228" t="s">
        <v>418</v>
      </c>
      <c r="B33" s="229" t="s">
        <v>419</v>
      </c>
      <c r="C33" s="61">
        <v>217000</v>
      </c>
      <c r="D33" s="61"/>
      <c r="E33" s="61">
        <v>219000</v>
      </c>
      <c r="F33" s="61"/>
      <c r="G33" s="230">
        <v>0.9</v>
      </c>
      <c r="H33" s="230"/>
    </row>
    <row r="34" spans="1:8" ht="13.5" customHeight="1">
      <c r="A34" s="228" t="s">
        <v>316</v>
      </c>
      <c r="B34" s="229"/>
      <c r="C34" s="61">
        <v>255000</v>
      </c>
      <c r="D34" s="61"/>
      <c r="E34" s="61">
        <v>259000</v>
      </c>
      <c r="F34" s="61"/>
      <c r="G34" s="230">
        <v>1.6</v>
      </c>
      <c r="H34" s="230"/>
    </row>
    <row r="35" spans="1:8" ht="13.5" customHeight="1">
      <c r="A35" s="228" t="s">
        <v>317</v>
      </c>
      <c r="B35" s="229" t="s">
        <v>366</v>
      </c>
      <c r="C35" s="61">
        <v>262000</v>
      </c>
      <c r="D35" s="61"/>
      <c r="E35" s="61">
        <v>267000</v>
      </c>
      <c r="F35" s="61"/>
      <c r="G35" s="230">
        <v>1.9</v>
      </c>
      <c r="H35" s="230"/>
    </row>
    <row r="36" spans="1:8" ht="13.5" customHeight="1">
      <c r="A36" s="228" t="s">
        <v>318</v>
      </c>
      <c r="B36" s="229" t="s">
        <v>367</v>
      </c>
      <c r="C36" s="61">
        <v>236000</v>
      </c>
      <c r="D36" s="61"/>
      <c r="E36" s="61">
        <v>241000</v>
      </c>
      <c r="F36" s="61"/>
      <c r="G36" s="230">
        <v>2.1</v>
      </c>
      <c r="H36" s="230"/>
    </row>
    <row r="37" spans="1:8" ht="13.5" customHeight="1">
      <c r="A37" s="228" t="s">
        <v>319</v>
      </c>
      <c r="B37" s="229" t="s">
        <v>368</v>
      </c>
      <c r="C37" s="61">
        <v>369000</v>
      </c>
      <c r="D37" s="61"/>
      <c r="E37" s="61">
        <v>378000</v>
      </c>
      <c r="F37" s="61"/>
      <c r="G37" s="230">
        <v>2.4</v>
      </c>
      <c r="H37" s="230"/>
    </row>
    <row r="38" spans="1:8" ht="13.5" customHeight="1">
      <c r="A38" s="228" t="s">
        <v>420</v>
      </c>
      <c r="B38" s="229" t="s">
        <v>421</v>
      </c>
      <c r="C38" s="219" t="s">
        <v>422</v>
      </c>
      <c r="D38" s="219"/>
      <c r="E38" s="61">
        <v>200000</v>
      </c>
      <c r="F38" s="61"/>
      <c r="G38" s="230" t="s">
        <v>422</v>
      </c>
      <c r="H38" s="230"/>
    </row>
    <row r="39" spans="1:8" ht="13.5" customHeight="1">
      <c r="A39" s="228" t="s">
        <v>423</v>
      </c>
      <c r="B39" s="229" t="s">
        <v>424</v>
      </c>
      <c r="C39" s="61">
        <v>357000</v>
      </c>
      <c r="D39" s="61"/>
      <c r="E39" s="61">
        <v>370000</v>
      </c>
      <c r="F39" s="61"/>
      <c r="G39" s="230">
        <v>3.6</v>
      </c>
      <c r="H39" s="230"/>
    </row>
    <row r="40" spans="1:8" ht="13.5" customHeight="1">
      <c r="A40" s="228" t="s">
        <v>320</v>
      </c>
      <c r="B40" s="229" t="s">
        <v>369</v>
      </c>
      <c r="C40" s="61">
        <v>188000</v>
      </c>
      <c r="D40" s="61"/>
      <c r="E40" s="61">
        <v>191000</v>
      </c>
      <c r="F40" s="61"/>
      <c r="G40" s="230">
        <v>1.6</v>
      </c>
      <c r="H40" s="230"/>
    </row>
    <row r="41" spans="1:8" ht="13.5" customHeight="1">
      <c r="A41" s="228" t="s">
        <v>321</v>
      </c>
      <c r="B41" s="229" t="s">
        <v>370</v>
      </c>
      <c r="C41" s="61">
        <v>247000</v>
      </c>
      <c r="D41" s="61"/>
      <c r="E41" s="61">
        <v>253000</v>
      </c>
      <c r="F41" s="61"/>
      <c r="G41" s="230">
        <v>2.4</v>
      </c>
      <c r="H41" s="230"/>
    </row>
    <row r="42" spans="1:8" ht="13.5" customHeight="1">
      <c r="A42" s="228" t="s">
        <v>322</v>
      </c>
      <c r="B42" s="229"/>
      <c r="C42" s="61">
        <v>199000</v>
      </c>
      <c r="D42" s="61"/>
      <c r="E42" s="61">
        <v>202000</v>
      </c>
      <c r="F42" s="61"/>
      <c r="G42" s="230">
        <v>1.5</v>
      </c>
      <c r="H42" s="230"/>
    </row>
    <row r="43" spans="1:8" ht="13.5" customHeight="1">
      <c r="A43" s="228" t="s">
        <v>323</v>
      </c>
      <c r="B43" s="229" t="s">
        <v>371</v>
      </c>
      <c r="C43" s="61">
        <v>225000</v>
      </c>
      <c r="D43" s="61"/>
      <c r="E43" s="61">
        <v>230000</v>
      </c>
      <c r="F43" s="61"/>
      <c r="G43" s="230">
        <v>2.2</v>
      </c>
      <c r="H43" s="230"/>
    </row>
    <row r="44" spans="1:8" ht="13.5" customHeight="1">
      <c r="A44" s="228" t="s">
        <v>324</v>
      </c>
      <c r="B44" s="229" t="s">
        <v>372</v>
      </c>
      <c r="C44" s="61">
        <v>49000</v>
      </c>
      <c r="D44" s="61"/>
      <c r="E44" s="61">
        <v>47000</v>
      </c>
      <c r="F44" s="61"/>
      <c r="G44" s="230" t="s">
        <v>511</v>
      </c>
      <c r="H44" s="230"/>
    </row>
    <row r="45" spans="1:8" ht="13.5" customHeight="1">
      <c r="A45" s="228" t="s">
        <v>425</v>
      </c>
      <c r="B45" s="229" t="s">
        <v>426</v>
      </c>
      <c r="C45" s="61">
        <v>207000</v>
      </c>
      <c r="D45" s="61"/>
      <c r="E45" s="61">
        <v>209000</v>
      </c>
      <c r="F45" s="61"/>
      <c r="G45" s="230">
        <v>1</v>
      </c>
      <c r="H45" s="230"/>
    </row>
    <row r="46" spans="1:8" ht="13.5" customHeight="1">
      <c r="A46" s="228" t="s">
        <v>427</v>
      </c>
      <c r="B46" s="229" t="s">
        <v>428</v>
      </c>
      <c r="C46" s="61">
        <v>279000</v>
      </c>
      <c r="D46" s="61"/>
      <c r="E46" s="61">
        <v>284000</v>
      </c>
      <c r="F46" s="61"/>
      <c r="G46" s="230">
        <v>1.8</v>
      </c>
      <c r="H46" s="230"/>
    </row>
    <row r="47" spans="1:8" ht="13.5" customHeight="1">
      <c r="A47" s="228" t="s">
        <v>326</v>
      </c>
      <c r="B47" s="229" t="s">
        <v>374</v>
      </c>
      <c r="C47" s="61">
        <v>261000</v>
      </c>
      <c r="D47" s="61"/>
      <c r="E47" s="61">
        <v>271000</v>
      </c>
      <c r="F47" s="61"/>
      <c r="G47" s="230">
        <v>3.8</v>
      </c>
      <c r="H47" s="230"/>
    </row>
    <row r="48" spans="1:8" ht="13.5" customHeight="1">
      <c r="A48" s="228" t="s">
        <v>429</v>
      </c>
      <c r="B48" s="229" t="s">
        <v>430</v>
      </c>
      <c r="C48" s="61">
        <v>354000</v>
      </c>
      <c r="D48" s="61"/>
      <c r="E48" s="61">
        <v>365000</v>
      </c>
      <c r="F48" s="61"/>
      <c r="G48" s="230">
        <v>3.1</v>
      </c>
      <c r="H48" s="230"/>
    </row>
    <row r="49" spans="1:8" ht="13.5" customHeight="1">
      <c r="A49" s="228" t="s">
        <v>327</v>
      </c>
      <c r="B49" s="229" t="s">
        <v>375</v>
      </c>
      <c r="C49" s="61">
        <v>248000</v>
      </c>
      <c r="D49" s="61"/>
      <c r="E49" s="61">
        <v>252000</v>
      </c>
      <c r="F49" s="61"/>
      <c r="G49" s="230">
        <v>1.6</v>
      </c>
      <c r="H49" s="230"/>
    </row>
    <row r="50" spans="1:8" ht="13.5" customHeight="1">
      <c r="A50" s="228" t="s">
        <v>248</v>
      </c>
      <c r="B50" s="229"/>
      <c r="C50" s="61">
        <v>79500</v>
      </c>
      <c r="D50" s="61"/>
      <c r="E50" s="61">
        <v>79000</v>
      </c>
      <c r="F50" s="61"/>
      <c r="G50" s="230" t="s">
        <v>512</v>
      </c>
      <c r="H50" s="230"/>
    </row>
    <row r="51" spans="1:8" ht="13.5" customHeight="1">
      <c r="A51" s="228" t="s">
        <v>328</v>
      </c>
      <c r="B51" s="229" t="s">
        <v>376</v>
      </c>
      <c r="C51" s="61">
        <v>338000</v>
      </c>
      <c r="D51" s="61"/>
      <c r="E51" s="61">
        <v>350000</v>
      </c>
      <c r="F51" s="61"/>
      <c r="G51" s="230">
        <v>3.6</v>
      </c>
      <c r="H51" s="230"/>
    </row>
    <row r="52" spans="1:8" ht="13.5" customHeight="1">
      <c r="A52" s="228" t="s">
        <v>329</v>
      </c>
      <c r="B52" s="229" t="s">
        <v>377</v>
      </c>
      <c r="C52" s="61">
        <v>354000</v>
      </c>
      <c r="D52" s="61"/>
      <c r="E52" s="61">
        <v>365000</v>
      </c>
      <c r="F52" s="61"/>
      <c r="G52" s="230">
        <v>3.1</v>
      </c>
      <c r="H52" s="230"/>
    </row>
    <row r="53" spans="1:8" ht="13.5" customHeight="1">
      <c r="A53" s="228" t="s">
        <v>330</v>
      </c>
      <c r="B53" s="229" t="s">
        <v>378</v>
      </c>
      <c r="C53" s="61">
        <v>264000</v>
      </c>
      <c r="D53" s="61"/>
      <c r="E53" s="61">
        <v>274000</v>
      </c>
      <c r="F53" s="61"/>
      <c r="G53" s="230">
        <v>3.8</v>
      </c>
      <c r="H53" s="230"/>
    </row>
    <row r="54" spans="1:8" ht="13.5" customHeight="1">
      <c r="A54" s="228" t="s">
        <v>331</v>
      </c>
      <c r="B54" s="229" t="s">
        <v>379</v>
      </c>
      <c r="C54" s="61">
        <v>264000</v>
      </c>
      <c r="D54" s="61"/>
      <c r="E54" s="61">
        <v>270000</v>
      </c>
      <c r="F54" s="61"/>
      <c r="G54" s="230">
        <v>2.3</v>
      </c>
      <c r="H54" s="230"/>
    </row>
    <row r="55" spans="1:8" ht="13.5" customHeight="1">
      <c r="A55" s="228" t="s">
        <v>325</v>
      </c>
      <c r="B55" s="229" t="s">
        <v>373</v>
      </c>
      <c r="C55" s="61">
        <v>78600</v>
      </c>
      <c r="D55" s="61"/>
      <c r="E55" s="61">
        <v>78000</v>
      </c>
      <c r="F55" s="61"/>
      <c r="G55" s="230" t="s">
        <v>513</v>
      </c>
      <c r="H55" s="230"/>
    </row>
    <row r="56" spans="1:8" ht="13.5" customHeight="1">
      <c r="A56" s="228" t="s">
        <v>332</v>
      </c>
      <c r="B56" s="229" t="s">
        <v>380</v>
      </c>
      <c r="C56" s="61">
        <v>253000</v>
      </c>
      <c r="D56" s="61"/>
      <c r="E56" s="61">
        <v>260000</v>
      </c>
      <c r="F56" s="61"/>
      <c r="G56" s="230">
        <v>2.8</v>
      </c>
      <c r="H56" s="230"/>
    </row>
    <row r="57" spans="1:8" ht="13.5" customHeight="1">
      <c r="A57" s="228" t="s">
        <v>333</v>
      </c>
      <c r="B57" s="229" t="s">
        <v>381</v>
      </c>
      <c r="C57" s="61">
        <v>263000</v>
      </c>
      <c r="D57" s="61"/>
      <c r="E57" s="61">
        <v>270000</v>
      </c>
      <c r="F57" s="61"/>
      <c r="G57" s="230">
        <v>2.7</v>
      </c>
      <c r="H57" s="230"/>
    </row>
    <row r="58" spans="1:8" ht="13.5" customHeight="1">
      <c r="A58" s="228" t="s">
        <v>334</v>
      </c>
      <c r="B58" s="229" t="s">
        <v>382</v>
      </c>
      <c r="C58" s="61">
        <v>305000</v>
      </c>
      <c r="D58" s="61"/>
      <c r="E58" s="61">
        <v>310000</v>
      </c>
      <c r="F58" s="61"/>
      <c r="G58" s="230">
        <v>1.6</v>
      </c>
      <c r="H58" s="230"/>
    </row>
    <row r="59" spans="1:8" ht="13.5" customHeight="1">
      <c r="A59" s="228" t="s">
        <v>335</v>
      </c>
      <c r="B59" s="229" t="s">
        <v>383</v>
      </c>
      <c r="C59" s="61">
        <v>363000</v>
      </c>
      <c r="D59" s="61"/>
      <c r="E59" s="61">
        <v>372000</v>
      </c>
      <c r="F59" s="61"/>
      <c r="G59" s="230">
        <v>2.5</v>
      </c>
      <c r="H59" s="230"/>
    </row>
    <row r="60" spans="1:8" ht="13.5" customHeight="1">
      <c r="A60" s="228" t="s">
        <v>336</v>
      </c>
      <c r="B60" s="229" t="s">
        <v>384</v>
      </c>
      <c r="C60" s="61">
        <v>342000</v>
      </c>
      <c r="D60" s="61"/>
      <c r="E60" s="61">
        <v>350000</v>
      </c>
      <c r="F60" s="61"/>
      <c r="G60" s="230">
        <v>2.3</v>
      </c>
      <c r="H60" s="230"/>
    </row>
    <row r="61" spans="1:8" ht="13.5" customHeight="1">
      <c r="A61" s="228" t="s">
        <v>337</v>
      </c>
      <c r="B61" s="229" t="s">
        <v>385</v>
      </c>
      <c r="C61" s="61">
        <v>93000</v>
      </c>
      <c r="D61" s="61"/>
      <c r="E61" s="61">
        <v>93000</v>
      </c>
      <c r="F61" s="61"/>
      <c r="G61" s="230">
        <v>0</v>
      </c>
      <c r="H61" s="230"/>
    </row>
    <row r="62" spans="1:8" ht="13.5" customHeight="1">
      <c r="A62" s="228" t="s">
        <v>338</v>
      </c>
      <c r="B62" s="229" t="s">
        <v>386</v>
      </c>
      <c r="C62" s="61">
        <v>271000</v>
      </c>
      <c r="D62" s="61"/>
      <c r="E62" s="61">
        <v>280000</v>
      </c>
      <c r="F62" s="61"/>
      <c r="G62" s="230">
        <v>3.3</v>
      </c>
      <c r="H62" s="230"/>
    </row>
    <row r="63" spans="1:8" ht="3.75" customHeight="1" thickBot="1">
      <c r="A63" s="231"/>
      <c r="B63" s="232"/>
      <c r="C63" s="233"/>
      <c r="D63" s="233"/>
      <c r="E63" s="233"/>
      <c r="F63" s="233"/>
      <c r="G63" s="234"/>
      <c r="H63" s="234"/>
    </row>
    <row r="64" spans="1:8" ht="3.75" customHeight="1">
      <c r="A64" s="228"/>
      <c r="B64" s="228"/>
      <c r="C64" s="61"/>
      <c r="D64" s="61"/>
      <c r="E64" s="61"/>
      <c r="F64" s="61"/>
      <c r="G64" s="230"/>
      <c r="H64" s="230"/>
    </row>
    <row r="65" spans="1:8" ht="3.75" customHeight="1" thickBot="1">
      <c r="A65" s="69"/>
      <c r="B65" s="69"/>
      <c r="C65" s="61"/>
      <c r="D65" s="61"/>
      <c r="E65" s="61"/>
      <c r="F65" s="61"/>
      <c r="G65" s="219"/>
      <c r="H65" s="219"/>
    </row>
    <row r="66" spans="1:8" ht="39" customHeight="1">
      <c r="A66" s="116" t="s">
        <v>300</v>
      </c>
      <c r="B66" s="132" t="s">
        <v>301</v>
      </c>
      <c r="C66" s="386" t="s">
        <v>298</v>
      </c>
      <c r="D66" s="387"/>
      <c r="E66" s="386" t="s">
        <v>299</v>
      </c>
      <c r="F66" s="387"/>
      <c r="G66" s="386" t="s">
        <v>510</v>
      </c>
      <c r="H66" s="388"/>
    </row>
    <row r="67" spans="1:8" ht="3.75" customHeight="1">
      <c r="A67" s="127"/>
      <c r="B67" s="119"/>
      <c r="C67" s="235"/>
      <c r="D67" s="235"/>
      <c r="E67" s="235"/>
      <c r="F67" s="235"/>
      <c r="G67" s="235"/>
      <c r="H67" s="235"/>
    </row>
    <row r="68" spans="1:8" ht="13.5" customHeight="1">
      <c r="A68" s="228" t="s">
        <v>339</v>
      </c>
      <c r="B68" s="229" t="s">
        <v>387</v>
      </c>
      <c r="C68" s="61">
        <v>192000</v>
      </c>
      <c r="D68" s="61"/>
      <c r="E68" s="61">
        <v>195000</v>
      </c>
      <c r="F68" s="61"/>
      <c r="G68" s="230">
        <v>1.6</v>
      </c>
      <c r="H68" s="230"/>
    </row>
    <row r="69" spans="1:8" ht="13.5" customHeight="1">
      <c r="A69" s="228" t="s">
        <v>431</v>
      </c>
      <c r="B69" s="229" t="s">
        <v>432</v>
      </c>
      <c r="C69" s="61">
        <v>294000</v>
      </c>
      <c r="D69" s="61"/>
      <c r="E69" s="61">
        <v>300000</v>
      </c>
      <c r="F69" s="61"/>
      <c r="G69" s="230">
        <v>2</v>
      </c>
      <c r="H69" s="230"/>
    </row>
    <row r="70" spans="1:8" ht="13.5" customHeight="1">
      <c r="A70" s="228" t="s">
        <v>433</v>
      </c>
      <c r="B70" s="229" t="s">
        <v>434</v>
      </c>
      <c r="C70" s="61">
        <v>154000</v>
      </c>
      <c r="D70" s="61"/>
      <c r="E70" s="61">
        <v>156000</v>
      </c>
      <c r="F70" s="61"/>
      <c r="G70" s="230">
        <v>1.3</v>
      </c>
      <c r="H70" s="230"/>
    </row>
    <row r="71" spans="1:8" ht="13.5" customHeight="1">
      <c r="A71" s="228" t="s">
        <v>340</v>
      </c>
      <c r="B71" s="229" t="s">
        <v>388</v>
      </c>
      <c r="C71" s="61">
        <v>258000</v>
      </c>
      <c r="D71" s="61"/>
      <c r="E71" s="61">
        <v>267000</v>
      </c>
      <c r="F71" s="61"/>
      <c r="G71" s="230">
        <v>3.5</v>
      </c>
      <c r="H71" s="230"/>
    </row>
    <row r="72" spans="1:8" ht="13.5" customHeight="1">
      <c r="A72" s="228" t="s">
        <v>341</v>
      </c>
      <c r="B72" s="229" t="s">
        <v>389</v>
      </c>
      <c r="C72" s="61">
        <v>70000</v>
      </c>
      <c r="D72" s="61"/>
      <c r="E72" s="61">
        <v>68500</v>
      </c>
      <c r="F72" s="61"/>
      <c r="G72" s="230" t="s">
        <v>514</v>
      </c>
      <c r="H72" s="230"/>
    </row>
    <row r="73" spans="1:8" ht="13.5" customHeight="1">
      <c r="A73" s="228" t="s">
        <v>342</v>
      </c>
      <c r="B73" s="229" t="s">
        <v>390</v>
      </c>
      <c r="C73" s="61">
        <v>43200</v>
      </c>
      <c r="D73" s="61"/>
      <c r="E73" s="61">
        <v>41000</v>
      </c>
      <c r="F73" s="61"/>
      <c r="G73" s="230" t="s">
        <v>515</v>
      </c>
      <c r="H73" s="230"/>
    </row>
    <row r="74" spans="1:8" ht="13.5" customHeight="1">
      <c r="A74" s="228" t="s">
        <v>343</v>
      </c>
      <c r="B74" s="229" t="s">
        <v>522</v>
      </c>
      <c r="C74" s="61">
        <v>48000</v>
      </c>
      <c r="D74" s="61"/>
      <c r="E74" s="61">
        <v>46000</v>
      </c>
      <c r="F74" s="61"/>
      <c r="G74" s="230" t="s">
        <v>516</v>
      </c>
      <c r="H74" s="230"/>
    </row>
    <row r="75" spans="1:8" ht="13.5" customHeight="1">
      <c r="A75" s="228" t="s">
        <v>344</v>
      </c>
      <c r="B75" s="229" t="s">
        <v>391</v>
      </c>
      <c r="C75" s="61">
        <v>245000</v>
      </c>
      <c r="D75" s="61"/>
      <c r="E75" s="61">
        <v>249000</v>
      </c>
      <c r="F75" s="61"/>
      <c r="G75" s="230">
        <v>1.6</v>
      </c>
      <c r="H75" s="230"/>
    </row>
    <row r="76" spans="1:8" ht="13.5" customHeight="1">
      <c r="A76" s="228" t="s">
        <v>435</v>
      </c>
      <c r="B76" s="229" t="s">
        <v>436</v>
      </c>
      <c r="C76" s="61">
        <v>323000</v>
      </c>
      <c r="D76" s="61"/>
      <c r="E76" s="61">
        <v>336000</v>
      </c>
      <c r="F76" s="61"/>
      <c r="G76" s="230">
        <v>4</v>
      </c>
      <c r="H76" s="230"/>
    </row>
    <row r="77" spans="1:8" ht="13.5" customHeight="1">
      <c r="A77" s="228" t="s">
        <v>437</v>
      </c>
      <c r="B77" s="229" t="s">
        <v>438</v>
      </c>
      <c r="C77" s="61">
        <v>206000</v>
      </c>
      <c r="D77" s="61"/>
      <c r="E77" s="61">
        <v>214000</v>
      </c>
      <c r="F77" s="61"/>
      <c r="G77" s="230">
        <v>3.9</v>
      </c>
      <c r="H77" s="230"/>
    </row>
    <row r="78" spans="1:8" ht="13.5" customHeight="1">
      <c r="A78" s="228" t="s">
        <v>439</v>
      </c>
      <c r="B78" s="229" t="s">
        <v>440</v>
      </c>
      <c r="C78" s="61">
        <v>270000</v>
      </c>
      <c r="D78" s="61"/>
      <c r="E78" s="61">
        <v>279000</v>
      </c>
      <c r="F78" s="61"/>
      <c r="G78" s="230">
        <v>3.3</v>
      </c>
      <c r="H78" s="230"/>
    </row>
    <row r="79" spans="1:8" ht="13.5" customHeight="1">
      <c r="A79" s="228" t="s">
        <v>441</v>
      </c>
      <c r="B79" s="229" t="s">
        <v>442</v>
      </c>
      <c r="C79" s="61">
        <v>276000</v>
      </c>
      <c r="D79" s="61"/>
      <c r="E79" s="61">
        <v>278000</v>
      </c>
      <c r="F79" s="61"/>
      <c r="G79" s="230">
        <v>0.7</v>
      </c>
      <c r="H79" s="230"/>
    </row>
    <row r="80" spans="1:8" ht="13.5" customHeight="1">
      <c r="A80" s="228" t="s">
        <v>443</v>
      </c>
      <c r="B80" s="229" t="s">
        <v>444</v>
      </c>
      <c r="C80" s="61">
        <v>206000</v>
      </c>
      <c r="D80" s="61"/>
      <c r="E80" s="61">
        <v>209000</v>
      </c>
      <c r="F80" s="61"/>
      <c r="G80" s="230">
        <v>1.5</v>
      </c>
      <c r="H80" s="230"/>
    </row>
    <row r="81" spans="1:8" ht="13.5" customHeight="1">
      <c r="A81" s="228" t="s">
        <v>445</v>
      </c>
      <c r="B81" s="229" t="s">
        <v>446</v>
      </c>
      <c r="C81" s="61">
        <v>340000</v>
      </c>
      <c r="D81" s="61"/>
      <c r="E81" s="61">
        <v>348000</v>
      </c>
      <c r="F81" s="61"/>
      <c r="G81" s="230">
        <v>2.4</v>
      </c>
      <c r="H81" s="230"/>
    </row>
    <row r="82" spans="1:8" ht="13.5" customHeight="1">
      <c r="A82" s="228" t="s">
        <v>447</v>
      </c>
      <c r="B82" s="229" t="s">
        <v>448</v>
      </c>
      <c r="C82" s="61">
        <v>314000</v>
      </c>
      <c r="D82" s="61"/>
      <c r="E82" s="61">
        <v>318000</v>
      </c>
      <c r="F82" s="61"/>
      <c r="G82" s="230">
        <v>1.3</v>
      </c>
      <c r="H82" s="230"/>
    </row>
    <row r="83" spans="1:8" ht="13.5" customHeight="1">
      <c r="A83" s="228" t="s">
        <v>449</v>
      </c>
      <c r="B83" s="229" t="s">
        <v>450</v>
      </c>
      <c r="C83" s="61">
        <v>205000</v>
      </c>
      <c r="D83" s="61"/>
      <c r="E83" s="61">
        <v>208000</v>
      </c>
      <c r="F83" s="61"/>
      <c r="G83" s="230">
        <v>1.5</v>
      </c>
      <c r="H83" s="230"/>
    </row>
    <row r="84" spans="1:8" ht="13.5" customHeight="1">
      <c r="A84" s="228" t="s">
        <v>451</v>
      </c>
      <c r="B84" s="229" t="s">
        <v>452</v>
      </c>
      <c r="C84" s="61">
        <v>229000</v>
      </c>
      <c r="D84" s="61"/>
      <c r="E84" s="61">
        <v>236000</v>
      </c>
      <c r="F84" s="61"/>
      <c r="G84" s="230">
        <v>3.1</v>
      </c>
      <c r="H84" s="230"/>
    </row>
    <row r="85" spans="1:8" ht="13.5" customHeight="1">
      <c r="A85" s="228" t="s">
        <v>453</v>
      </c>
      <c r="B85" s="229" t="s">
        <v>454</v>
      </c>
      <c r="C85" s="61">
        <v>73000</v>
      </c>
      <c r="D85" s="61"/>
      <c r="E85" s="61">
        <v>71500</v>
      </c>
      <c r="F85" s="61"/>
      <c r="G85" s="230" t="s">
        <v>514</v>
      </c>
      <c r="H85" s="230"/>
    </row>
    <row r="86" spans="1:8" ht="13.5" customHeight="1">
      <c r="A86" s="228" t="s">
        <v>455</v>
      </c>
      <c r="B86" s="229" t="s">
        <v>523</v>
      </c>
      <c r="C86" s="61">
        <v>190000</v>
      </c>
      <c r="D86" s="61"/>
      <c r="E86" s="61">
        <v>198000</v>
      </c>
      <c r="F86" s="61"/>
      <c r="G86" s="230">
        <v>4.2</v>
      </c>
      <c r="H86" s="230"/>
    </row>
    <row r="87" spans="1:8" ht="13.5" customHeight="1">
      <c r="A87" s="228" t="s">
        <v>456</v>
      </c>
      <c r="B87" s="229"/>
      <c r="C87" s="61">
        <v>56500</v>
      </c>
      <c r="D87" s="61"/>
      <c r="E87" s="61">
        <v>55000</v>
      </c>
      <c r="F87" s="61"/>
      <c r="G87" s="230" t="s">
        <v>517</v>
      </c>
      <c r="H87" s="230"/>
    </row>
    <row r="88" spans="1:8" ht="13.5" customHeight="1">
      <c r="A88" s="228" t="s">
        <v>457</v>
      </c>
      <c r="B88" s="229" t="s">
        <v>458</v>
      </c>
      <c r="C88" s="61">
        <v>246000</v>
      </c>
      <c r="D88" s="61"/>
      <c r="E88" s="61">
        <v>250000</v>
      </c>
      <c r="F88" s="61"/>
      <c r="G88" s="230">
        <v>1.6</v>
      </c>
      <c r="H88" s="230"/>
    </row>
    <row r="89" spans="1:8" ht="13.5" customHeight="1">
      <c r="A89" s="228" t="s">
        <v>459</v>
      </c>
      <c r="B89" s="229" t="s">
        <v>460</v>
      </c>
      <c r="C89" s="61">
        <v>355000</v>
      </c>
      <c r="D89" s="61"/>
      <c r="E89" s="61">
        <v>370000</v>
      </c>
      <c r="F89" s="61"/>
      <c r="G89" s="230">
        <v>4.2</v>
      </c>
      <c r="H89" s="230"/>
    </row>
    <row r="90" spans="1:8" ht="13.5" customHeight="1">
      <c r="A90" s="228" t="s">
        <v>461</v>
      </c>
      <c r="B90" s="229"/>
      <c r="C90" s="61">
        <v>48500</v>
      </c>
      <c r="D90" s="61"/>
      <c r="E90" s="61">
        <v>47000</v>
      </c>
      <c r="F90" s="61"/>
      <c r="G90" s="230" t="s">
        <v>518</v>
      </c>
      <c r="H90" s="230"/>
    </row>
    <row r="91" spans="1:8" ht="13.5" customHeight="1">
      <c r="A91" s="228" t="s">
        <v>462</v>
      </c>
      <c r="B91" s="229" t="s">
        <v>463</v>
      </c>
      <c r="C91" s="61">
        <v>39000</v>
      </c>
      <c r="D91" s="61"/>
      <c r="E91" s="61">
        <v>36500</v>
      </c>
      <c r="F91" s="61"/>
      <c r="G91" s="230" t="s">
        <v>519</v>
      </c>
      <c r="H91" s="230"/>
    </row>
    <row r="92" spans="1:8" ht="13.5" customHeight="1">
      <c r="A92" s="228" t="s">
        <v>464</v>
      </c>
      <c r="B92" s="229" t="s">
        <v>465</v>
      </c>
      <c r="C92" s="61">
        <v>254000</v>
      </c>
      <c r="D92" s="61"/>
      <c r="E92" s="61">
        <v>261000</v>
      </c>
      <c r="F92" s="61"/>
      <c r="G92" s="230">
        <v>2.8</v>
      </c>
      <c r="H92" s="230"/>
    </row>
    <row r="93" spans="1:8" ht="13.5" customHeight="1">
      <c r="A93" s="228" t="s">
        <v>466</v>
      </c>
      <c r="B93" s="229" t="s">
        <v>467</v>
      </c>
      <c r="C93" s="61">
        <v>254000</v>
      </c>
      <c r="D93" s="61"/>
      <c r="E93" s="61">
        <v>260000</v>
      </c>
      <c r="F93" s="61"/>
      <c r="G93" s="230">
        <v>2.4</v>
      </c>
      <c r="H93" s="230"/>
    </row>
    <row r="94" spans="1:8" ht="13.5" customHeight="1">
      <c r="A94" s="228" t="s">
        <v>468</v>
      </c>
      <c r="B94" s="229"/>
      <c r="C94" s="61">
        <v>27000</v>
      </c>
      <c r="D94" s="61"/>
      <c r="E94" s="61">
        <v>25000</v>
      </c>
      <c r="F94" s="61"/>
      <c r="G94" s="230" t="s">
        <v>520</v>
      </c>
      <c r="H94" s="230"/>
    </row>
    <row r="95" spans="1:8" ht="13.5" customHeight="1">
      <c r="A95" s="228" t="s">
        <v>469</v>
      </c>
      <c r="B95" s="229" t="s">
        <v>470</v>
      </c>
      <c r="C95" s="61">
        <v>195000</v>
      </c>
      <c r="D95" s="61"/>
      <c r="E95" s="61">
        <v>196000</v>
      </c>
      <c r="F95" s="61"/>
      <c r="G95" s="230">
        <v>0.5</v>
      </c>
      <c r="H95" s="230"/>
    </row>
    <row r="96" spans="1:8" ht="13.5" customHeight="1">
      <c r="A96" s="228" t="s">
        <v>471</v>
      </c>
      <c r="B96" s="229" t="s">
        <v>472</v>
      </c>
      <c r="C96" s="61">
        <v>216000</v>
      </c>
      <c r="D96" s="61"/>
      <c r="E96" s="61">
        <v>218000</v>
      </c>
      <c r="F96" s="61"/>
      <c r="G96" s="230">
        <v>0.9</v>
      </c>
      <c r="H96" s="230"/>
    </row>
    <row r="97" spans="1:8" ht="13.5" customHeight="1">
      <c r="A97" s="228" t="s">
        <v>473</v>
      </c>
      <c r="B97" s="229" t="s">
        <v>474</v>
      </c>
      <c r="C97" s="219" t="s">
        <v>422</v>
      </c>
      <c r="D97" s="219"/>
      <c r="E97" s="61">
        <v>306000</v>
      </c>
      <c r="F97" s="61"/>
      <c r="G97" s="230" t="s">
        <v>422</v>
      </c>
      <c r="H97" s="230"/>
    </row>
    <row r="98" spans="1:8" ht="13.5" customHeight="1">
      <c r="A98" s="228" t="s">
        <v>524</v>
      </c>
      <c r="B98" s="229" t="s">
        <v>475</v>
      </c>
      <c r="C98" s="219" t="s">
        <v>422</v>
      </c>
      <c r="D98" s="219"/>
      <c r="E98" s="61">
        <v>312000</v>
      </c>
      <c r="F98" s="61"/>
      <c r="G98" s="230" t="s">
        <v>422</v>
      </c>
      <c r="H98" s="230"/>
    </row>
    <row r="99" spans="1:8" ht="13.5" customHeight="1">
      <c r="A99" s="228" t="s">
        <v>476</v>
      </c>
      <c r="B99" s="229" t="s">
        <v>477</v>
      </c>
      <c r="C99" s="219" t="s">
        <v>422</v>
      </c>
      <c r="D99" s="219"/>
      <c r="E99" s="61">
        <v>222000</v>
      </c>
      <c r="F99" s="61"/>
      <c r="G99" s="230" t="s">
        <v>422</v>
      </c>
      <c r="H99" s="230"/>
    </row>
    <row r="100" spans="1:8" ht="13.5" customHeight="1">
      <c r="A100" s="228" t="s">
        <v>478</v>
      </c>
      <c r="B100" s="229" t="s">
        <v>479</v>
      </c>
      <c r="C100" s="219" t="s">
        <v>422</v>
      </c>
      <c r="D100" s="219"/>
      <c r="E100" s="61">
        <v>52000</v>
      </c>
      <c r="F100" s="61"/>
      <c r="G100" s="230" t="s">
        <v>422</v>
      </c>
      <c r="H100" s="230"/>
    </row>
    <row r="101" spans="1:8" ht="13.5" customHeight="1">
      <c r="A101" s="228" t="s">
        <v>480</v>
      </c>
      <c r="B101" s="229" t="s">
        <v>481</v>
      </c>
      <c r="C101" s="219" t="s">
        <v>422</v>
      </c>
      <c r="D101" s="219"/>
      <c r="E101" s="61">
        <v>38000</v>
      </c>
      <c r="F101" s="61"/>
      <c r="G101" s="230" t="s">
        <v>422</v>
      </c>
      <c r="H101" s="230"/>
    </row>
    <row r="102" spans="1:8" ht="13.5" customHeight="1">
      <c r="A102" s="228" t="s">
        <v>482</v>
      </c>
      <c r="B102" s="229" t="s">
        <v>483</v>
      </c>
      <c r="C102" s="219" t="s">
        <v>422</v>
      </c>
      <c r="D102" s="219"/>
      <c r="E102" s="61">
        <v>223000</v>
      </c>
      <c r="F102" s="61"/>
      <c r="G102" s="230" t="s">
        <v>422</v>
      </c>
      <c r="H102" s="230"/>
    </row>
    <row r="103" spans="1:8" ht="13.5" customHeight="1">
      <c r="A103" s="228" t="s">
        <v>484</v>
      </c>
      <c r="B103" s="229" t="s">
        <v>485</v>
      </c>
      <c r="C103" s="219" t="s">
        <v>422</v>
      </c>
      <c r="D103" s="219"/>
      <c r="E103" s="61">
        <v>250000</v>
      </c>
      <c r="F103" s="61"/>
      <c r="G103" s="230" t="s">
        <v>422</v>
      </c>
      <c r="H103" s="230"/>
    </row>
    <row r="104" spans="1:8" ht="13.5" customHeight="1">
      <c r="A104" s="228" t="s">
        <v>486</v>
      </c>
      <c r="B104" s="229" t="s">
        <v>487</v>
      </c>
      <c r="C104" s="219" t="s">
        <v>422</v>
      </c>
      <c r="D104" s="219"/>
      <c r="E104" s="61">
        <v>153000</v>
      </c>
      <c r="F104" s="61"/>
      <c r="G104" s="230" t="s">
        <v>422</v>
      </c>
      <c r="H104" s="230"/>
    </row>
    <row r="105" spans="1:8" ht="13.5" customHeight="1">
      <c r="A105" s="228" t="s">
        <v>488</v>
      </c>
      <c r="B105" s="229" t="s">
        <v>489</v>
      </c>
      <c r="C105" s="61">
        <v>395000</v>
      </c>
      <c r="D105" s="61"/>
      <c r="E105" s="61">
        <v>409000</v>
      </c>
      <c r="F105" s="61"/>
      <c r="G105" s="230">
        <v>3.5</v>
      </c>
      <c r="H105" s="230"/>
    </row>
    <row r="106" spans="1:8" ht="13.5" customHeight="1">
      <c r="A106" s="228" t="s">
        <v>490</v>
      </c>
      <c r="B106" s="229" t="s">
        <v>491</v>
      </c>
      <c r="C106" s="61">
        <v>228000</v>
      </c>
      <c r="D106" s="61"/>
      <c r="E106" s="61">
        <v>232000</v>
      </c>
      <c r="F106" s="61"/>
      <c r="G106" s="230">
        <v>1.8</v>
      </c>
      <c r="H106" s="230"/>
    </row>
    <row r="107" spans="1:8" ht="13.5" customHeight="1">
      <c r="A107" s="228" t="s">
        <v>345</v>
      </c>
      <c r="B107" s="229" t="s">
        <v>392</v>
      </c>
      <c r="C107" s="61">
        <v>475000</v>
      </c>
      <c r="D107" s="61"/>
      <c r="E107" s="61">
        <v>475000</v>
      </c>
      <c r="F107" s="61"/>
      <c r="G107" s="230">
        <v>0</v>
      </c>
      <c r="H107" s="230"/>
    </row>
    <row r="108" spans="1:8" ht="13.5" customHeight="1">
      <c r="A108" s="228" t="s">
        <v>346</v>
      </c>
      <c r="B108" s="229" t="s">
        <v>393</v>
      </c>
      <c r="C108" s="61">
        <v>750000</v>
      </c>
      <c r="D108" s="61"/>
      <c r="E108" s="61">
        <v>790000</v>
      </c>
      <c r="F108" s="61"/>
      <c r="G108" s="230">
        <v>5.3</v>
      </c>
      <c r="H108" s="230"/>
    </row>
    <row r="109" spans="1:8" ht="13.5" customHeight="1">
      <c r="A109" s="228" t="s">
        <v>347</v>
      </c>
      <c r="B109" s="229" t="s">
        <v>394</v>
      </c>
      <c r="C109" s="61">
        <v>366000</v>
      </c>
      <c r="D109" s="61"/>
      <c r="E109" s="61">
        <v>370000</v>
      </c>
      <c r="F109" s="61"/>
      <c r="G109" s="230">
        <v>1.1</v>
      </c>
      <c r="H109" s="230"/>
    </row>
    <row r="110" spans="1:8" ht="13.5" customHeight="1">
      <c r="A110" s="228" t="s">
        <v>492</v>
      </c>
      <c r="B110" s="229" t="s">
        <v>493</v>
      </c>
      <c r="C110" s="61">
        <v>347000</v>
      </c>
      <c r="D110" s="61"/>
      <c r="E110" s="61">
        <v>362000</v>
      </c>
      <c r="F110" s="61"/>
      <c r="G110" s="230">
        <v>4.3</v>
      </c>
      <c r="H110" s="230"/>
    </row>
    <row r="111" spans="1:8" ht="13.5" customHeight="1">
      <c r="A111" s="228" t="s">
        <v>348</v>
      </c>
      <c r="B111" s="229" t="s">
        <v>395</v>
      </c>
      <c r="C111" s="61">
        <v>322000</v>
      </c>
      <c r="D111" s="61"/>
      <c r="E111" s="61">
        <v>330000</v>
      </c>
      <c r="F111" s="61"/>
      <c r="G111" s="230">
        <v>2.5</v>
      </c>
      <c r="H111" s="230"/>
    </row>
    <row r="112" spans="1:8" ht="13.5" customHeight="1">
      <c r="A112" s="228" t="s">
        <v>494</v>
      </c>
      <c r="B112" s="229" t="s">
        <v>495</v>
      </c>
      <c r="C112" s="61">
        <v>396000</v>
      </c>
      <c r="D112" s="61"/>
      <c r="E112" s="61">
        <v>409000</v>
      </c>
      <c r="F112" s="61"/>
      <c r="G112" s="230">
        <v>3.3</v>
      </c>
      <c r="H112" s="230"/>
    </row>
    <row r="113" spans="1:8" ht="13.5" customHeight="1">
      <c r="A113" s="228" t="s">
        <v>496</v>
      </c>
      <c r="B113" s="229" t="s">
        <v>497</v>
      </c>
      <c r="C113" s="61">
        <v>267000</v>
      </c>
      <c r="D113" s="61"/>
      <c r="E113" s="61">
        <v>271000</v>
      </c>
      <c r="F113" s="61"/>
      <c r="G113" s="230">
        <v>1.5</v>
      </c>
      <c r="H113" s="230"/>
    </row>
    <row r="114" spans="1:8" ht="13.5" customHeight="1">
      <c r="A114" s="228" t="s">
        <v>498</v>
      </c>
      <c r="B114" s="229" t="s">
        <v>499</v>
      </c>
      <c r="C114" s="61">
        <v>286000</v>
      </c>
      <c r="D114" s="61"/>
      <c r="E114" s="61">
        <v>295000</v>
      </c>
      <c r="F114" s="61"/>
      <c r="G114" s="230">
        <v>3.1</v>
      </c>
      <c r="H114" s="230"/>
    </row>
    <row r="115" spans="1:8" ht="13.5" customHeight="1">
      <c r="A115" s="228" t="s">
        <v>500</v>
      </c>
      <c r="B115" s="229" t="s">
        <v>501</v>
      </c>
      <c r="C115" s="61">
        <v>366000</v>
      </c>
      <c r="D115" s="61"/>
      <c r="E115" s="61">
        <v>379000</v>
      </c>
      <c r="F115" s="61"/>
      <c r="G115" s="230">
        <v>3.6</v>
      </c>
      <c r="H115" s="230"/>
    </row>
    <row r="116" spans="1:8" ht="13.5" customHeight="1">
      <c r="A116" s="228" t="s">
        <v>502</v>
      </c>
      <c r="B116" s="229" t="s">
        <v>503</v>
      </c>
      <c r="C116" s="61">
        <v>288000</v>
      </c>
      <c r="D116" s="61"/>
      <c r="E116" s="61">
        <v>299000</v>
      </c>
      <c r="F116" s="61"/>
      <c r="G116" s="230">
        <v>3.8</v>
      </c>
      <c r="H116" s="230"/>
    </row>
    <row r="117" spans="1:8" ht="13.5" customHeight="1">
      <c r="A117" s="228" t="s">
        <v>504</v>
      </c>
      <c r="B117" s="229" t="s">
        <v>505</v>
      </c>
      <c r="C117" s="61">
        <v>362000</v>
      </c>
      <c r="D117" s="61"/>
      <c r="E117" s="61">
        <v>367000</v>
      </c>
      <c r="F117" s="61"/>
      <c r="G117" s="230">
        <v>1.4</v>
      </c>
      <c r="H117" s="230"/>
    </row>
    <row r="118" spans="1:8" ht="13.5" customHeight="1">
      <c r="A118" s="228" t="s">
        <v>506</v>
      </c>
      <c r="B118" s="229" t="s">
        <v>507</v>
      </c>
      <c r="C118" s="61">
        <v>348000</v>
      </c>
      <c r="D118" s="61"/>
      <c r="E118" s="61">
        <v>357000</v>
      </c>
      <c r="F118" s="61"/>
      <c r="G118" s="230">
        <v>2.6</v>
      </c>
      <c r="H118" s="230"/>
    </row>
    <row r="119" spans="1:8" ht="13.5" customHeight="1">
      <c r="A119" s="228" t="s">
        <v>74</v>
      </c>
      <c r="B119" s="229"/>
      <c r="C119" s="61">
        <v>101000</v>
      </c>
      <c r="D119" s="61"/>
      <c r="E119" s="61">
        <v>103000</v>
      </c>
      <c r="F119" s="61"/>
      <c r="G119" s="230">
        <v>2</v>
      </c>
      <c r="H119" s="230"/>
    </row>
    <row r="120" spans="1:8" ht="13.5" customHeight="1">
      <c r="A120" s="228" t="s">
        <v>349</v>
      </c>
      <c r="B120" s="229" t="s">
        <v>396</v>
      </c>
      <c r="C120" s="61">
        <v>200000</v>
      </c>
      <c r="D120" s="61"/>
      <c r="E120" s="61">
        <v>204000</v>
      </c>
      <c r="F120" s="61"/>
      <c r="G120" s="230">
        <v>2</v>
      </c>
      <c r="H120" s="230"/>
    </row>
    <row r="121" spans="1:8" ht="13.5" customHeight="1">
      <c r="A121" s="228" t="s">
        <v>508</v>
      </c>
      <c r="B121" s="229"/>
      <c r="C121" s="61">
        <v>100000</v>
      </c>
      <c r="D121" s="61"/>
      <c r="E121" s="61">
        <v>103000</v>
      </c>
      <c r="F121" s="61"/>
      <c r="G121" s="230">
        <v>3</v>
      </c>
      <c r="H121" s="230"/>
    </row>
    <row r="122" spans="1:8" ht="13.5" customHeight="1">
      <c r="A122" s="228" t="s">
        <v>350</v>
      </c>
      <c r="B122" s="229"/>
      <c r="C122" s="61">
        <v>49000</v>
      </c>
      <c r="D122" s="61"/>
      <c r="E122" s="61">
        <v>51000</v>
      </c>
      <c r="F122" s="61"/>
      <c r="G122" s="230">
        <v>4.1</v>
      </c>
      <c r="H122" s="230"/>
    </row>
    <row r="123" spans="1:8" ht="3.75" customHeight="1" thickBot="1">
      <c r="A123" s="231"/>
      <c r="B123" s="232"/>
      <c r="C123" s="233"/>
      <c r="D123" s="233"/>
      <c r="E123" s="233"/>
      <c r="F123" s="233"/>
      <c r="G123" s="234"/>
      <c r="H123" s="234"/>
    </row>
    <row r="124" spans="1:2" ht="3.75" customHeight="1">
      <c r="A124" s="46"/>
      <c r="B124" s="46"/>
    </row>
    <row r="125" spans="1:8" ht="13.5">
      <c r="A125" s="50" t="s">
        <v>535</v>
      </c>
      <c r="E125" s="330" t="s">
        <v>624</v>
      </c>
      <c r="F125" s="330"/>
      <c r="G125" s="330"/>
      <c r="H125" s="28"/>
    </row>
    <row r="126" ht="13.5">
      <c r="G126" s="28"/>
    </row>
  </sheetData>
  <sheetProtection/>
  <mergeCells count="8">
    <mergeCell ref="E125:G125"/>
    <mergeCell ref="E2:G2"/>
    <mergeCell ref="C5:D5"/>
    <mergeCell ref="E5:F5"/>
    <mergeCell ref="G5:H5"/>
    <mergeCell ref="C66:D66"/>
    <mergeCell ref="E66:F66"/>
    <mergeCell ref="G66:H66"/>
  </mergeCells>
  <hyperlinks>
    <hyperlink ref="E2" location="目次!A1" display="&lt;戻る&gt;"/>
    <hyperlink ref="E125" location="目次!A1" display="&lt;戻る&gt;"/>
  </hyperlinks>
  <printOptions/>
  <pageMargins left="1.1023622047244095" right="0.5905511811023623" top="0.9448818897637796" bottom="0.5905511811023623" header="0.5118110236220472" footer="0.5118110236220472"/>
  <pageSetup blackAndWhite="1" fitToHeight="2" horizontalDpi="300" verticalDpi="300" orientation="portrait" paperSize="9" scale="103" r:id="rId1"/>
  <rowBreaks count="1" manualBreakCount="1">
    <brk id="59" max="4" man="1"/>
  </rowBreaks>
</worksheet>
</file>

<file path=xl/worksheets/sheet11.xml><?xml version="1.0" encoding="utf-8"?>
<worksheet xmlns="http://schemas.openxmlformats.org/spreadsheetml/2006/main" xmlns:r="http://schemas.openxmlformats.org/officeDocument/2006/relationships">
  <dimension ref="A1:E18"/>
  <sheetViews>
    <sheetView zoomScale="115" zoomScaleNormal="115" zoomScalePageLayoutView="0" workbookViewId="0" topLeftCell="A1">
      <selection activeCell="F2" sqref="F2"/>
    </sheetView>
  </sheetViews>
  <sheetFormatPr defaultColWidth="8.796875" defaultRowHeight="14.25"/>
  <cols>
    <col min="1" max="1" width="16.5" style="47" customWidth="1"/>
    <col min="2" max="2" width="6.09765625" style="47" customWidth="1"/>
    <col min="3" max="3" width="25" style="47" customWidth="1"/>
    <col min="4" max="4" width="26.3984375" style="47" customWidth="1"/>
    <col min="5" max="5" width="26.09765625" style="47" bestFit="1" customWidth="1"/>
    <col min="6" max="16384" width="9" style="47" customWidth="1"/>
  </cols>
  <sheetData>
    <row r="1" spans="1:5" ht="17.25" customHeight="1">
      <c r="A1" s="382" t="s">
        <v>287</v>
      </c>
      <c r="B1" s="382"/>
      <c r="C1" s="382"/>
      <c r="D1" s="30"/>
      <c r="E1" s="30"/>
    </row>
    <row r="2" spans="1:5" ht="11.25" customHeight="1">
      <c r="A2" s="31"/>
      <c r="B2" s="30"/>
      <c r="C2" s="30"/>
      <c r="D2" s="30"/>
      <c r="E2" s="30"/>
    </row>
    <row r="3" spans="1:5" ht="18" customHeight="1">
      <c r="A3" s="49" t="s">
        <v>262</v>
      </c>
      <c r="E3" s="28" t="s">
        <v>624</v>
      </c>
    </row>
    <row r="4" spans="1:5" ht="3" customHeight="1" thickBot="1">
      <c r="A4" s="30"/>
      <c r="B4" s="30"/>
      <c r="C4" s="30"/>
      <c r="D4" s="30"/>
      <c r="E4" s="30"/>
    </row>
    <row r="5" spans="1:5" ht="21.75" customHeight="1">
      <c r="A5" s="226" t="s">
        <v>221</v>
      </c>
      <c r="B5" s="355" t="s">
        <v>222</v>
      </c>
      <c r="C5" s="356"/>
      <c r="D5" s="356"/>
      <c r="E5" s="356"/>
    </row>
    <row r="6" spans="1:5" s="197" customFormat="1" ht="3.75" customHeight="1">
      <c r="A6" s="288"/>
      <c r="B6" s="289"/>
      <c r="C6" s="288"/>
      <c r="D6" s="288"/>
      <c r="E6" s="48"/>
    </row>
    <row r="7" spans="1:5" ht="18.75" customHeight="1">
      <c r="A7" s="48" t="s">
        <v>223</v>
      </c>
      <c r="B7" s="236"/>
      <c r="C7" s="197" t="s">
        <v>224</v>
      </c>
      <c r="D7" s="98" t="s">
        <v>264</v>
      </c>
      <c r="E7" s="47" t="s">
        <v>225</v>
      </c>
    </row>
    <row r="8" spans="2:5" ht="18.75" customHeight="1">
      <c r="B8" s="236"/>
      <c r="C8" s="47" t="s">
        <v>226</v>
      </c>
      <c r="D8" s="98" t="s">
        <v>265</v>
      </c>
      <c r="E8" s="47" t="s">
        <v>227</v>
      </c>
    </row>
    <row r="9" spans="2:5" ht="18.75" customHeight="1">
      <c r="B9" s="236"/>
      <c r="C9" s="47" t="s">
        <v>228</v>
      </c>
      <c r="D9" s="98" t="s">
        <v>266</v>
      </c>
      <c r="E9" s="47" t="s">
        <v>267</v>
      </c>
    </row>
    <row r="10" spans="2:5" ht="18.75" customHeight="1">
      <c r="B10" s="236"/>
      <c r="C10" s="47" t="s">
        <v>229</v>
      </c>
      <c r="D10" s="98" t="s">
        <v>268</v>
      </c>
      <c r="E10" s="47" t="s">
        <v>230</v>
      </c>
    </row>
    <row r="11" spans="2:5" ht="18.75" customHeight="1">
      <c r="B11" s="236"/>
      <c r="C11" s="47" t="s">
        <v>231</v>
      </c>
      <c r="D11" s="98" t="s">
        <v>269</v>
      </c>
      <c r="E11" s="47" t="s">
        <v>232</v>
      </c>
    </row>
    <row r="12" spans="2:4" ht="18.75" customHeight="1">
      <c r="B12" s="236"/>
      <c r="C12" s="47" t="s">
        <v>233</v>
      </c>
      <c r="D12" s="98" t="s">
        <v>270</v>
      </c>
    </row>
    <row r="13" spans="1:5" ht="18.75" customHeight="1">
      <c r="A13" s="48" t="s">
        <v>234</v>
      </c>
      <c r="B13" s="236"/>
      <c r="C13" s="47" t="s">
        <v>576</v>
      </c>
      <c r="D13" s="130" t="s">
        <v>577</v>
      </c>
      <c r="E13" s="47" t="s">
        <v>235</v>
      </c>
    </row>
    <row r="14" spans="2:5" ht="18.75" customHeight="1">
      <c r="B14" s="236"/>
      <c r="C14" s="47" t="s">
        <v>578</v>
      </c>
      <c r="D14" s="130" t="s">
        <v>579</v>
      </c>
      <c r="E14" s="238"/>
    </row>
    <row r="15" spans="1:5" ht="18.75" customHeight="1">
      <c r="A15" s="241" t="s">
        <v>236</v>
      </c>
      <c r="C15" s="47" t="s">
        <v>271</v>
      </c>
      <c r="D15" s="389" t="s">
        <v>272</v>
      </c>
      <c r="E15" s="389"/>
    </row>
    <row r="16" spans="1:5" ht="3.75" customHeight="1" thickBot="1">
      <c r="A16" s="239"/>
      <c r="B16" s="237"/>
      <c r="C16" s="237"/>
      <c r="D16" s="240"/>
      <c r="E16" s="240"/>
    </row>
    <row r="17" ht="3.75" customHeight="1">
      <c r="A17" s="48"/>
    </row>
    <row r="18" ht="13.5">
      <c r="A18" s="36" t="s">
        <v>536</v>
      </c>
    </row>
  </sheetData>
  <sheetProtection/>
  <mergeCells count="3">
    <mergeCell ref="D15:E15"/>
    <mergeCell ref="B5:E5"/>
    <mergeCell ref="A1:C1"/>
  </mergeCells>
  <hyperlinks>
    <hyperlink ref="E3" location="目次!A1" display="&lt;戻る&gt;"/>
  </hyperlinks>
  <printOptions/>
  <pageMargins left="0.787" right="0.787" top="0.984" bottom="0.984" header="0.512" footer="0.512"/>
  <pageSetup blackAndWhite="1" horizontalDpi="300" verticalDpi="300" orientation="portrait" paperSize="9" r:id="rId1"/>
  <ignoredErrors>
    <ignoredError sqref="D13:D14" numberStoredAsText="1"/>
  </ignoredErrors>
</worksheet>
</file>

<file path=xl/worksheets/sheet12.xml><?xml version="1.0" encoding="utf-8"?>
<worksheet xmlns="http://schemas.openxmlformats.org/spreadsheetml/2006/main" xmlns:r="http://schemas.openxmlformats.org/officeDocument/2006/relationships">
  <dimension ref="A1:M33"/>
  <sheetViews>
    <sheetView zoomScale="115" zoomScaleNormal="115" zoomScalePageLayoutView="0" workbookViewId="0" topLeftCell="A1">
      <selection activeCell="L10" sqref="L10"/>
    </sheetView>
  </sheetViews>
  <sheetFormatPr defaultColWidth="8.796875" defaultRowHeight="14.25"/>
  <cols>
    <col min="1" max="1" width="13.59765625" style="39" customWidth="1"/>
    <col min="2" max="2" width="13.69921875" style="39" customWidth="1"/>
    <col min="3" max="3" width="0.59375" style="39" customWidth="1"/>
    <col min="4" max="4" width="13.69921875" style="39" customWidth="1"/>
    <col min="5" max="5" width="0.59375" style="39" customWidth="1"/>
    <col min="6" max="6" width="13.69921875" style="39" customWidth="1"/>
    <col min="7" max="7" width="0.59375" style="39" customWidth="1"/>
    <col min="8" max="8" width="13.69921875" style="39" customWidth="1"/>
    <col min="9" max="9" width="0.59375" style="39" customWidth="1"/>
    <col min="10" max="10" width="13.69921875" style="39" customWidth="1"/>
    <col min="11" max="11" width="0.59375" style="39" customWidth="1"/>
    <col min="12" max="12" width="13.69921875" style="39" customWidth="1"/>
    <col min="13" max="13" width="0.59375" style="39" customWidth="1"/>
    <col min="14" max="14" width="11" style="39" bestFit="1" customWidth="1"/>
    <col min="15" max="15" width="15.19921875" style="39" bestFit="1" customWidth="1"/>
    <col min="16" max="16" width="14.09765625" style="39" bestFit="1" customWidth="1"/>
    <col min="17" max="17" width="12.19921875" style="39" bestFit="1" customWidth="1"/>
    <col min="18" max="19" width="7.09765625" style="39" bestFit="1" customWidth="1"/>
    <col min="20" max="21" width="13" style="39" bestFit="1" customWidth="1"/>
    <col min="22" max="16384" width="9" style="39" customWidth="1"/>
  </cols>
  <sheetData>
    <row r="1" spans="1:12" ht="17.25" customHeight="1">
      <c r="A1" s="390" t="s">
        <v>255</v>
      </c>
      <c r="B1" s="390"/>
      <c r="C1" s="390"/>
      <c r="D1" s="390"/>
      <c r="E1" s="114"/>
      <c r="F1" s="38"/>
      <c r="G1" s="38"/>
      <c r="H1" s="38"/>
      <c r="I1" s="38"/>
      <c r="J1" s="38"/>
      <c r="K1" s="38"/>
      <c r="L1" s="28" t="s">
        <v>624</v>
      </c>
    </row>
    <row r="2" spans="1:12" ht="11.25" customHeight="1">
      <c r="A2" s="40"/>
      <c r="B2" s="38"/>
      <c r="C2" s="38"/>
      <c r="D2" s="38"/>
      <c r="E2" s="38"/>
      <c r="F2" s="38"/>
      <c r="G2" s="38"/>
      <c r="H2" s="38"/>
      <c r="I2" s="38"/>
      <c r="J2" s="38"/>
      <c r="K2" s="38"/>
      <c r="L2" s="38"/>
    </row>
    <row r="3" spans="1:12" s="42" customFormat="1" ht="13.5">
      <c r="A3" s="45" t="s">
        <v>611</v>
      </c>
      <c r="B3" s="43"/>
      <c r="C3" s="43"/>
      <c r="D3" s="43"/>
      <c r="E3" s="43"/>
      <c r="F3" s="43"/>
      <c r="G3" s="43"/>
      <c r="H3" s="44"/>
      <c r="I3" s="44"/>
      <c r="J3" s="44"/>
      <c r="K3" s="44"/>
      <c r="L3" s="43"/>
    </row>
    <row r="4" spans="1:12" s="42" customFormat="1" ht="13.5">
      <c r="A4" s="45" t="s">
        <v>607</v>
      </c>
      <c r="B4" s="43"/>
      <c r="C4" s="43"/>
      <c r="D4" s="43"/>
      <c r="E4" s="43"/>
      <c r="F4" s="43"/>
      <c r="G4" s="43"/>
      <c r="H4" s="44"/>
      <c r="I4" s="44"/>
      <c r="J4" s="44"/>
      <c r="K4" s="44"/>
      <c r="L4" s="43"/>
    </row>
    <row r="5" spans="1:12" s="42" customFormat="1" ht="13.5">
      <c r="A5" s="45" t="s">
        <v>642</v>
      </c>
      <c r="B5" s="43"/>
      <c r="C5" s="43"/>
      <c r="D5" s="43"/>
      <c r="E5" s="43"/>
      <c r="F5" s="43"/>
      <c r="G5" s="43"/>
      <c r="H5" s="44"/>
      <c r="I5" s="44"/>
      <c r="J5" s="44"/>
      <c r="K5" s="44"/>
      <c r="L5" s="43"/>
    </row>
    <row r="6" ht="13.5">
      <c r="A6" s="46" t="s">
        <v>643</v>
      </c>
    </row>
    <row r="7" ht="13.5">
      <c r="A7" s="46" t="s">
        <v>634</v>
      </c>
    </row>
    <row r="8" ht="13.5">
      <c r="A8" s="46" t="s">
        <v>644</v>
      </c>
    </row>
    <row r="9" ht="13.5">
      <c r="A9" s="46" t="s">
        <v>645</v>
      </c>
    </row>
    <row r="10" ht="13.5">
      <c r="A10" s="46" t="s">
        <v>635</v>
      </c>
    </row>
    <row r="11" ht="13.5">
      <c r="A11" s="46" t="s">
        <v>612</v>
      </c>
    </row>
    <row r="12" spans="1:12" ht="13.5">
      <c r="A12" s="46" t="s">
        <v>636</v>
      </c>
      <c r="L12" s="28"/>
    </row>
    <row r="13" spans="1:12" ht="3.75" customHeight="1" thickBot="1">
      <c r="A13" s="38"/>
      <c r="B13" s="38"/>
      <c r="C13" s="38"/>
      <c r="D13" s="38"/>
      <c r="E13" s="38"/>
      <c r="F13" s="38"/>
      <c r="G13" s="38"/>
      <c r="H13" s="38"/>
      <c r="I13" s="38"/>
      <c r="J13" s="38"/>
      <c r="K13" s="38"/>
      <c r="L13" s="38"/>
    </row>
    <row r="14" spans="1:13" ht="18" customHeight="1">
      <c r="A14" s="308" t="s">
        <v>237</v>
      </c>
      <c r="B14" s="307" t="s">
        <v>238</v>
      </c>
      <c r="C14" s="311"/>
      <c r="D14" s="311"/>
      <c r="E14" s="311"/>
      <c r="F14" s="311"/>
      <c r="G14" s="311"/>
      <c r="H14" s="311"/>
      <c r="I14" s="311"/>
      <c r="J14" s="311"/>
      <c r="K14" s="308"/>
      <c r="L14" s="307" t="s">
        <v>75</v>
      </c>
      <c r="M14" s="311"/>
    </row>
    <row r="15" spans="1:13" ht="31.5" customHeight="1">
      <c r="A15" s="310"/>
      <c r="B15" s="318" t="s">
        <v>585</v>
      </c>
      <c r="C15" s="322"/>
      <c r="D15" s="318" t="s">
        <v>140</v>
      </c>
      <c r="E15" s="322"/>
      <c r="F15" s="318" t="s">
        <v>141</v>
      </c>
      <c r="G15" s="322"/>
      <c r="H15" s="391" t="s">
        <v>590</v>
      </c>
      <c r="I15" s="392"/>
      <c r="J15" s="391" t="s">
        <v>591</v>
      </c>
      <c r="K15" s="392"/>
      <c r="L15" s="309"/>
      <c r="M15" s="312"/>
    </row>
    <row r="16" spans="1:12" ht="18" customHeight="1">
      <c r="A16" s="110" t="s">
        <v>291</v>
      </c>
      <c r="B16" s="242">
        <v>16.9</v>
      </c>
      <c r="C16" s="144"/>
      <c r="D16" s="144">
        <v>36.9</v>
      </c>
      <c r="E16" s="144"/>
      <c r="F16" s="144">
        <v>-3.2</v>
      </c>
      <c r="G16" s="144"/>
      <c r="H16" s="243">
        <v>71</v>
      </c>
      <c r="I16" s="243"/>
      <c r="J16" s="243">
        <v>7</v>
      </c>
      <c r="K16" s="243"/>
      <c r="L16" s="243">
        <v>77</v>
      </c>
    </row>
    <row r="17" spans="1:12" ht="18" customHeight="1">
      <c r="A17" s="110" t="s">
        <v>288</v>
      </c>
      <c r="B17" s="242">
        <v>16.8</v>
      </c>
      <c r="C17" s="144"/>
      <c r="D17" s="144">
        <v>37</v>
      </c>
      <c r="E17" s="144"/>
      <c r="F17" s="144">
        <v>-1.5</v>
      </c>
      <c r="G17" s="144"/>
      <c r="H17" s="243">
        <v>69</v>
      </c>
      <c r="I17" s="243"/>
      <c r="J17" s="243">
        <v>9</v>
      </c>
      <c r="K17" s="243"/>
      <c r="L17" s="243">
        <v>75</v>
      </c>
    </row>
    <row r="18" spans="1:12" ht="18" customHeight="1">
      <c r="A18" s="110" t="s">
        <v>289</v>
      </c>
      <c r="B18" s="242">
        <v>17.1</v>
      </c>
      <c r="C18" s="144"/>
      <c r="D18" s="144">
        <v>37.6</v>
      </c>
      <c r="E18" s="144"/>
      <c r="F18" s="144">
        <v>-1</v>
      </c>
      <c r="G18" s="144"/>
      <c r="H18" s="243" t="s">
        <v>260</v>
      </c>
      <c r="I18" s="243"/>
      <c r="J18" s="243" t="s">
        <v>261</v>
      </c>
      <c r="K18" s="243"/>
      <c r="L18" s="243">
        <v>73</v>
      </c>
    </row>
    <row r="19" spans="1:12" ht="18" customHeight="1">
      <c r="A19" s="110" t="s">
        <v>290</v>
      </c>
      <c r="B19" s="242">
        <v>16.9</v>
      </c>
      <c r="C19" s="144"/>
      <c r="D19" s="144">
        <v>36.4</v>
      </c>
      <c r="E19" s="144"/>
      <c r="F19" s="144">
        <v>-0.4</v>
      </c>
      <c r="G19" s="144"/>
      <c r="H19" s="243">
        <v>57</v>
      </c>
      <c r="I19" s="243"/>
      <c r="J19" s="243">
        <v>2</v>
      </c>
      <c r="K19" s="243"/>
      <c r="L19" s="243">
        <v>74</v>
      </c>
    </row>
    <row r="20" spans="1:12" s="42" customFormat="1" ht="18" customHeight="1">
      <c r="A20" s="33" t="s">
        <v>580</v>
      </c>
      <c r="B20" s="244">
        <v>17.4</v>
      </c>
      <c r="C20" s="35"/>
      <c r="D20" s="35">
        <v>37.1</v>
      </c>
      <c r="E20" s="35"/>
      <c r="F20" s="35">
        <v>-3.2</v>
      </c>
      <c r="G20" s="35"/>
      <c r="H20" s="245">
        <v>49</v>
      </c>
      <c r="I20" s="245"/>
      <c r="J20" s="245">
        <v>4</v>
      </c>
      <c r="K20" s="245"/>
      <c r="L20" s="245">
        <v>79</v>
      </c>
    </row>
    <row r="21" spans="1:13" s="42" customFormat="1" ht="3.75" customHeight="1" thickBot="1">
      <c r="A21" s="249"/>
      <c r="B21" s="250"/>
      <c r="C21" s="250"/>
      <c r="D21" s="250"/>
      <c r="E21" s="250"/>
      <c r="F21" s="250"/>
      <c r="G21" s="250"/>
      <c r="H21" s="251"/>
      <c r="I21" s="251"/>
      <c r="J21" s="251"/>
      <c r="K21" s="251"/>
      <c r="L21" s="250"/>
      <c r="M21" s="255"/>
    </row>
    <row r="22" spans="1:13" ht="18" customHeight="1">
      <c r="A22" s="324" t="s">
        <v>237</v>
      </c>
      <c r="B22" s="325" t="s">
        <v>239</v>
      </c>
      <c r="C22" s="320"/>
      <c r="D22" s="320"/>
      <c r="E22" s="320"/>
      <c r="F22" s="320"/>
      <c r="G22" s="324"/>
      <c r="H22" s="307" t="s">
        <v>79</v>
      </c>
      <c r="I22" s="308"/>
      <c r="J22" s="325" t="s">
        <v>76</v>
      </c>
      <c r="K22" s="320"/>
      <c r="L22" s="320"/>
      <c r="M22" s="320"/>
    </row>
    <row r="23" spans="1:13" ht="31.5" customHeight="1">
      <c r="A23" s="322"/>
      <c r="B23" s="318" t="s">
        <v>240</v>
      </c>
      <c r="C23" s="322"/>
      <c r="D23" s="318" t="s">
        <v>77</v>
      </c>
      <c r="E23" s="322"/>
      <c r="F23" s="318" t="s">
        <v>78</v>
      </c>
      <c r="G23" s="322"/>
      <c r="H23" s="309"/>
      <c r="I23" s="310"/>
      <c r="J23" s="393" t="s">
        <v>581</v>
      </c>
      <c r="K23" s="394"/>
      <c r="L23" s="395" t="s">
        <v>582</v>
      </c>
      <c r="M23" s="395"/>
    </row>
    <row r="24" spans="1:12" ht="18" customHeight="1">
      <c r="A24" s="110" t="s">
        <v>291</v>
      </c>
      <c r="B24" s="242">
        <v>1627</v>
      </c>
      <c r="C24" s="144"/>
      <c r="D24" s="144">
        <v>133</v>
      </c>
      <c r="E24" s="144"/>
      <c r="F24" s="144">
        <v>40.5</v>
      </c>
      <c r="G24" s="144"/>
      <c r="H24" s="243">
        <v>109</v>
      </c>
      <c r="I24" s="243"/>
      <c r="J24" s="243" t="s">
        <v>258</v>
      </c>
      <c r="K24" s="243"/>
      <c r="L24" s="144">
        <v>2.3</v>
      </c>
    </row>
    <row r="25" spans="1:12" ht="18" customHeight="1">
      <c r="A25" s="110" t="s">
        <v>288</v>
      </c>
      <c r="B25" s="242">
        <v>1235</v>
      </c>
      <c r="C25" s="144"/>
      <c r="D25" s="144">
        <v>66</v>
      </c>
      <c r="E25" s="144"/>
      <c r="F25" s="144">
        <v>40</v>
      </c>
      <c r="G25" s="144"/>
      <c r="H25" s="243">
        <v>110</v>
      </c>
      <c r="I25" s="243"/>
      <c r="J25" s="243" t="s">
        <v>258</v>
      </c>
      <c r="K25" s="243"/>
      <c r="L25" s="144">
        <v>2.3</v>
      </c>
    </row>
    <row r="26" spans="1:12" ht="18" customHeight="1">
      <c r="A26" s="110" t="s">
        <v>289</v>
      </c>
      <c r="B26" s="246">
        <v>1457</v>
      </c>
      <c r="C26" s="247"/>
      <c r="D26" s="247">
        <v>167.5</v>
      </c>
      <c r="E26" s="247"/>
      <c r="F26" s="247">
        <v>48</v>
      </c>
      <c r="G26" s="247"/>
      <c r="H26" s="248">
        <v>93</v>
      </c>
      <c r="I26" s="248"/>
      <c r="J26" s="248" t="s">
        <v>258</v>
      </c>
      <c r="K26" s="248"/>
      <c r="L26" s="247">
        <v>2.4</v>
      </c>
    </row>
    <row r="27" spans="1:12" ht="18" customHeight="1">
      <c r="A27" s="110" t="s">
        <v>290</v>
      </c>
      <c r="B27" s="246">
        <v>1119</v>
      </c>
      <c r="C27" s="247"/>
      <c r="D27" s="247">
        <v>121</v>
      </c>
      <c r="E27" s="247"/>
      <c r="F27" s="247">
        <v>45.5</v>
      </c>
      <c r="G27" s="247"/>
      <c r="H27" s="248">
        <v>107</v>
      </c>
      <c r="I27" s="248"/>
      <c r="J27" s="248" t="s">
        <v>258</v>
      </c>
      <c r="K27" s="248"/>
      <c r="L27" s="247">
        <v>2.3</v>
      </c>
    </row>
    <row r="28" spans="1:12" s="42" customFormat="1" ht="18" customHeight="1">
      <c r="A28" s="254" t="s">
        <v>583</v>
      </c>
      <c r="B28" s="252">
        <v>1714.5</v>
      </c>
      <c r="C28" s="252"/>
      <c r="D28" s="252">
        <v>219.5</v>
      </c>
      <c r="E28" s="252"/>
      <c r="F28" s="252">
        <v>30.5</v>
      </c>
      <c r="G28" s="252"/>
      <c r="H28" s="253">
        <v>117</v>
      </c>
      <c r="I28" s="253"/>
      <c r="J28" s="253" t="s">
        <v>584</v>
      </c>
      <c r="K28" s="253"/>
      <c r="L28" s="252">
        <v>2.3</v>
      </c>
    </row>
    <row r="29" spans="1:13" s="42" customFormat="1" ht="3.75" customHeight="1" thickBot="1">
      <c r="A29" s="249"/>
      <c r="B29" s="250"/>
      <c r="C29" s="250"/>
      <c r="D29" s="250"/>
      <c r="E29" s="250"/>
      <c r="F29" s="250"/>
      <c r="G29" s="250"/>
      <c r="H29" s="251"/>
      <c r="I29" s="251"/>
      <c r="J29" s="251"/>
      <c r="K29" s="251"/>
      <c r="L29" s="250"/>
      <c r="M29" s="255"/>
    </row>
    <row r="30" spans="1:12" s="42" customFormat="1" ht="3.75" customHeight="1">
      <c r="A30" s="41"/>
      <c r="B30" s="43"/>
      <c r="C30" s="43"/>
      <c r="D30" s="43"/>
      <c r="E30" s="43"/>
      <c r="F30" s="43"/>
      <c r="G30" s="43"/>
      <c r="H30" s="44"/>
      <c r="I30" s="44"/>
      <c r="J30" s="44"/>
      <c r="K30" s="44"/>
      <c r="L30" s="43"/>
    </row>
    <row r="31" spans="1:12" ht="13.5">
      <c r="A31" s="46" t="s">
        <v>537</v>
      </c>
      <c r="L31" s="28" t="s">
        <v>624</v>
      </c>
    </row>
    <row r="32" ht="13.5">
      <c r="A32" s="46" t="s">
        <v>538</v>
      </c>
    </row>
    <row r="33" spans="1:12" ht="13.5">
      <c r="A33" s="46" t="s">
        <v>539</v>
      </c>
      <c r="L33" s="28"/>
    </row>
  </sheetData>
  <sheetProtection/>
  <mergeCells count="18">
    <mergeCell ref="L14:M15"/>
    <mergeCell ref="B23:C23"/>
    <mergeCell ref="D23:E23"/>
    <mergeCell ref="F23:G23"/>
    <mergeCell ref="B22:G22"/>
    <mergeCell ref="H22:I23"/>
    <mergeCell ref="J23:K23"/>
    <mergeCell ref="J22:M22"/>
    <mergeCell ref="L23:M23"/>
    <mergeCell ref="F15:G15"/>
    <mergeCell ref="A1:D1"/>
    <mergeCell ref="A14:A15"/>
    <mergeCell ref="A22:A23"/>
    <mergeCell ref="B15:C15"/>
    <mergeCell ref="D15:E15"/>
    <mergeCell ref="B14:K14"/>
    <mergeCell ref="H15:I15"/>
    <mergeCell ref="J15:K15"/>
  </mergeCells>
  <hyperlinks>
    <hyperlink ref="L1" location="目次!A1" display="&lt;戻る&gt;"/>
    <hyperlink ref="L31" location="目次!A1" display="&lt;戻る&gt;"/>
  </hyperlinks>
  <printOptions/>
  <pageMargins left="0.787" right="0.787" top="0.984" bottom="0.984" header="0.512" footer="0.512"/>
  <pageSetup blackAndWhite="1" horizontalDpi="300" verticalDpi="300" orientation="portrait" paperSize="9" r:id="rId1"/>
  <ignoredErrors>
    <ignoredError sqref="A22:A23 L17:L20 A25:A28 A17:B20 D17:D20 F17:F20 H17:H20 J17:J20" numberStoredAsText="1"/>
  </ignoredErrors>
</worksheet>
</file>

<file path=xl/worksheets/sheet13.xml><?xml version="1.0" encoding="utf-8"?>
<worksheet xmlns="http://schemas.openxmlformats.org/spreadsheetml/2006/main" xmlns:r="http://schemas.openxmlformats.org/officeDocument/2006/relationships">
  <dimension ref="A1:U22"/>
  <sheetViews>
    <sheetView zoomScale="115" zoomScaleNormal="115" zoomScalePageLayoutView="0" workbookViewId="0" topLeftCell="A1">
      <selection activeCell="A10" sqref="A10"/>
    </sheetView>
  </sheetViews>
  <sheetFormatPr defaultColWidth="8.796875" defaultRowHeight="14.25"/>
  <cols>
    <col min="1" max="1" width="9" style="37" customWidth="1"/>
    <col min="2" max="2" width="8.5" style="37" customWidth="1"/>
    <col min="3" max="3" width="0.4921875" style="37" customWidth="1"/>
    <col min="4" max="4" width="8.5" style="37" customWidth="1"/>
    <col min="5" max="5" width="0.4921875" style="37" customWidth="1"/>
    <col min="6" max="6" width="8.5" style="37" customWidth="1"/>
    <col min="7" max="7" width="0.4921875" style="37" customWidth="1"/>
    <col min="8" max="8" width="8.8984375" style="37" customWidth="1"/>
    <col min="9" max="9" width="0.4921875" style="37" customWidth="1"/>
    <col min="10" max="10" width="8.8984375" style="37" customWidth="1"/>
    <col min="11" max="11" width="0.4921875" style="37" customWidth="1"/>
    <col min="12" max="12" width="8.19921875" style="37" customWidth="1"/>
    <col min="13" max="13" width="0.4921875" style="37" customWidth="1"/>
    <col min="14" max="14" width="8.19921875" style="37" customWidth="1"/>
    <col min="15" max="15" width="0.4921875" style="37" customWidth="1"/>
    <col min="16" max="16" width="8.19921875" style="37" customWidth="1"/>
    <col min="17" max="17" width="0.4921875" style="37" customWidth="1"/>
    <col min="18" max="18" width="8.8984375" style="37" customWidth="1"/>
    <col min="19" max="19" width="0.4921875" style="37" customWidth="1"/>
    <col min="20" max="20" width="8.8984375" style="37" customWidth="1"/>
    <col min="21" max="21" width="0.4921875" style="37" customWidth="1"/>
    <col min="22" max="16384" width="9" style="37" customWidth="1"/>
  </cols>
  <sheetData>
    <row r="1" spans="1:20" ht="17.25" customHeight="1">
      <c r="A1" s="382" t="s">
        <v>256</v>
      </c>
      <c r="B1" s="382"/>
      <c r="C1" s="382"/>
      <c r="D1" s="382"/>
      <c r="E1" s="382"/>
      <c r="F1" s="382"/>
      <c r="G1" s="295"/>
      <c r="H1" s="30"/>
      <c r="I1" s="30"/>
      <c r="J1" s="30"/>
      <c r="K1" s="30"/>
      <c r="L1" s="30"/>
      <c r="M1" s="30"/>
      <c r="N1" s="30"/>
      <c r="O1" s="30"/>
      <c r="P1" s="30"/>
      <c r="Q1" s="30"/>
      <c r="R1" s="330" t="s">
        <v>624</v>
      </c>
      <c r="S1" s="330"/>
      <c r="T1" s="330"/>
    </row>
    <row r="2" spans="1:20" ht="11.25" customHeight="1">
      <c r="A2" s="31"/>
      <c r="B2" s="30"/>
      <c r="C2" s="30"/>
      <c r="D2" s="30"/>
      <c r="E2" s="30"/>
      <c r="F2" s="30"/>
      <c r="G2" s="30"/>
      <c r="H2" s="30"/>
      <c r="I2" s="30"/>
      <c r="J2" s="30"/>
      <c r="K2" s="30"/>
      <c r="L2" s="30"/>
      <c r="M2" s="30"/>
      <c r="N2" s="30"/>
      <c r="O2" s="30"/>
      <c r="P2" s="30"/>
      <c r="Q2" s="30"/>
      <c r="R2" s="30"/>
      <c r="S2" s="30"/>
      <c r="T2" s="30"/>
    </row>
    <row r="3" spans="1:20" s="36" customFormat="1" ht="13.5">
      <c r="A3" s="36" t="s">
        <v>610</v>
      </c>
      <c r="T3" s="28"/>
    </row>
    <row r="4" spans="1:20" s="36" customFormat="1" ht="13.5">
      <c r="A4" s="36" t="s">
        <v>608</v>
      </c>
      <c r="T4" s="28"/>
    </row>
    <row r="5" spans="1:20" s="36" customFormat="1" ht="13.5">
      <c r="A5" s="36" t="s">
        <v>609</v>
      </c>
      <c r="T5" s="28"/>
    </row>
    <row r="6" s="36" customFormat="1" ht="6.75" customHeight="1">
      <c r="T6" s="302"/>
    </row>
    <row r="7" spans="1:20" s="36" customFormat="1" ht="13.5">
      <c r="A7" s="36" t="s">
        <v>613</v>
      </c>
      <c r="T7" s="28"/>
    </row>
    <row r="8" spans="1:20" s="36" customFormat="1" ht="13.5">
      <c r="A8" s="36" t="s">
        <v>614</v>
      </c>
      <c r="T8" s="28"/>
    </row>
    <row r="9" s="36" customFormat="1" ht="11.25">
      <c r="A9" s="36" t="s">
        <v>615</v>
      </c>
    </row>
    <row r="10" ht="13.5">
      <c r="A10" s="36" t="s">
        <v>616</v>
      </c>
    </row>
    <row r="11" spans="1:20" ht="3.75" customHeight="1" thickBot="1">
      <c r="A11" s="30"/>
      <c r="B11" s="30"/>
      <c r="C11" s="30"/>
      <c r="D11" s="30"/>
      <c r="E11" s="30"/>
      <c r="F11" s="30"/>
      <c r="G11" s="30"/>
      <c r="H11" s="30"/>
      <c r="I11" s="30"/>
      <c r="J11" s="30"/>
      <c r="K11" s="30"/>
      <c r="L11" s="30"/>
      <c r="M11" s="30"/>
      <c r="N11" s="30"/>
      <c r="O11" s="30"/>
      <c r="P11" s="30"/>
      <c r="Q11" s="30"/>
      <c r="R11" s="30"/>
      <c r="S11" s="30"/>
      <c r="T11" s="30"/>
    </row>
    <row r="12" spans="1:21" ht="22.5" customHeight="1">
      <c r="A12" s="380" t="s">
        <v>587</v>
      </c>
      <c r="B12" s="397" t="s">
        <v>588</v>
      </c>
      <c r="C12" s="380"/>
      <c r="D12" s="355" t="s">
        <v>241</v>
      </c>
      <c r="E12" s="356"/>
      <c r="F12" s="356"/>
      <c r="G12" s="385"/>
      <c r="H12" s="397" t="s">
        <v>82</v>
      </c>
      <c r="I12" s="380"/>
      <c r="J12" s="397" t="s">
        <v>589</v>
      </c>
      <c r="K12" s="380"/>
      <c r="L12" s="355" t="s">
        <v>242</v>
      </c>
      <c r="M12" s="356"/>
      <c r="N12" s="356"/>
      <c r="O12" s="356"/>
      <c r="P12" s="356"/>
      <c r="Q12" s="385"/>
      <c r="R12" s="397" t="s">
        <v>83</v>
      </c>
      <c r="S12" s="380"/>
      <c r="T12" s="397" t="s">
        <v>84</v>
      </c>
      <c r="U12" s="398"/>
    </row>
    <row r="13" spans="1:21" ht="22.5" customHeight="1">
      <c r="A13" s="381"/>
      <c r="B13" s="383"/>
      <c r="C13" s="381"/>
      <c r="D13" s="383" t="s">
        <v>243</v>
      </c>
      <c r="E13" s="381"/>
      <c r="F13" s="383" t="s">
        <v>244</v>
      </c>
      <c r="G13" s="381"/>
      <c r="H13" s="383" t="s">
        <v>245</v>
      </c>
      <c r="I13" s="381"/>
      <c r="J13" s="383"/>
      <c r="K13" s="381"/>
      <c r="L13" s="383" t="s">
        <v>80</v>
      </c>
      <c r="M13" s="381"/>
      <c r="N13" s="383" t="s">
        <v>246</v>
      </c>
      <c r="O13" s="381"/>
      <c r="P13" s="383" t="s">
        <v>81</v>
      </c>
      <c r="Q13" s="381"/>
      <c r="R13" s="383" t="s">
        <v>247</v>
      </c>
      <c r="S13" s="381"/>
      <c r="T13" s="383" t="s">
        <v>247</v>
      </c>
      <c r="U13" s="396"/>
    </row>
    <row r="14" spans="1:21" ht="3.75" customHeight="1">
      <c r="A14" s="48"/>
      <c r="B14" s="287"/>
      <c r="C14" s="48"/>
      <c r="D14" s="48"/>
      <c r="E14" s="48"/>
      <c r="F14" s="48"/>
      <c r="G14" s="48"/>
      <c r="H14" s="48"/>
      <c r="I14" s="48"/>
      <c r="J14" s="48"/>
      <c r="K14" s="48"/>
      <c r="L14" s="48"/>
      <c r="M14" s="48"/>
      <c r="N14" s="48"/>
      <c r="O14" s="48"/>
      <c r="P14" s="48"/>
      <c r="Q14" s="48"/>
      <c r="R14" s="48"/>
      <c r="S14" s="48"/>
      <c r="T14" s="48"/>
      <c r="U14" s="48"/>
    </row>
    <row r="15" spans="1:20" ht="21" customHeight="1">
      <c r="A15" s="294" t="s">
        <v>292</v>
      </c>
      <c r="B15" s="242">
        <v>6.8</v>
      </c>
      <c r="C15" s="200"/>
      <c r="D15" s="243">
        <v>24</v>
      </c>
      <c r="E15" s="243"/>
      <c r="F15" s="243">
        <v>151</v>
      </c>
      <c r="G15" s="243"/>
      <c r="H15" s="200">
        <v>2104.1</v>
      </c>
      <c r="I15" s="200"/>
      <c r="J15" s="243">
        <v>40</v>
      </c>
      <c r="K15" s="243"/>
      <c r="L15" s="243">
        <v>33</v>
      </c>
      <c r="M15" s="243"/>
      <c r="N15" s="243">
        <v>1</v>
      </c>
      <c r="O15" s="243"/>
      <c r="P15" s="243">
        <v>16</v>
      </c>
      <c r="Q15" s="243"/>
      <c r="R15" s="243">
        <v>3</v>
      </c>
      <c r="S15" s="243"/>
      <c r="T15" s="243">
        <v>7</v>
      </c>
    </row>
    <row r="16" spans="1:20" ht="21" customHeight="1">
      <c r="A16" s="294" t="s">
        <v>284</v>
      </c>
      <c r="B16" s="242">
        <v>6.9</v>
      </c>
      <c r="C16" s="200"/>
      <c r="D16" s="243">
        <v>15</v>
      </c>
      <c r="E16" s="243"/>
      <c r="F16" s="243">
        <v>145</v>
      </c>
      <c r="G16" s="243"/>
      <c r="H16" s="200">
        <v>2015.3</v>
      </c>
      <c r="I16" s="200"/>
      <c r="J16" s="243">
        <v>48</v>
      </c>
      <c r="K16" s="243"/>
      <c r="L16" s="243">
        <v>18</v>
      </c>
      <c r="M16" s="243"/>
      <c r="N16" s="243" t="s">
        <v>98</v>
      </c>
      <c r="O16" s="243"/>
      <c r="P16" s="243">
        <v>24</v>
      </c>
      <c r="Q16" s="243"/>
      <c r="R16" s="243">
        <v>2</v>
      </c>
      <c r="S16" s="243"/>
      <c r="T16" s="243" t="s">
        <v>98</v>
      </c>
    </row>
    <row r="17" spans="1:20" ht="21" customHeight="1">
      <c r="A17" s="294" t="s">
        <v>285</v>
      </c>
      <c r="B17" s="242">
        <v>6.5</v>
      </c>
      <c r="C17" s="200"/>
      <c r="D17" s="243">
        <v>23</v>
      </c>
      <c r="E17" s="243"/>
      <c r="F17" s="243">
        <v>123</v>
      </c>
      <c r="G17" s="243"/>
      <c r="H17" s="200">
        <v>2255.4</v>
      </c>
      <c r="I17" s="200"/>
      <c r="J17" s="243">
        <v>33</v>
      </c>
      <c r="K17" s="243"/>
      <c r="L17" s="243">
        <v>19</v>
      </c>
      <c r="M17" s="243"/>
      <c r="N17" s="243" t="s">
        <v>98</v>
      </c>
      <c r="O17" s="243"/>
      <c r="P17" s="243">
        <v>15</v>
      </c>
      <c r="Q17" s="243"/>
      <c r="R17" s="243">
        <v>2</v>
      </c>
      <c r="S17" s="243"/>
      <c r="T17" s="243">
        <v>2</v>
      </c>
    </row>
    <row r="18" spans="1:20" s="197" customFormat="1" ht="21" customHeight="1">
      <c r="A18" s="294" t="s">
        <v>286</v>
      </c>
      <c r="B18" s="242">
        <v>6.9</v>
      </c>
      <c r="C18" s="200"/>
      <c r="D18" s="243">
        <v>15</v>
      </c>
      <c r="E18" s="243"/>
      <c r="F18" s="243">
        <v>143</v>
      </c>
      <c r="G18" s="243"/>
      <c r="H18" s="200">
        <v>2096</v>
      </c>
      <c r="I18" s="200"/>
      <c r="J18" s="243">
        <v>37</v>
      </c>
      <c r="K18" s="243"/>
      <c r="L18" s="243">
        <v>21</v>
      </c>
      <c r="M18" s="243"/>
      <c r="N18" s="243" t="s">
        <v>98</v>
      </c>
      <c r="O18" s="243"/>
      <c r="P18" s="243">
        <v>9</v>
      </c>
      <c r="Q18" s="243"/>
      <c r="R18" s="243">
        <v>4</v>
      </c>
      <c r="S18" s="243"/>
      <c r="T18" s="243">
        <v>4</v>
      </c>
    </row>
    <row r="19" spans="1:20" s="75" customFormat="1" ht="21" customHeight="1">
      <c r="A19" s="254" t="s">
        <v>586</v>
      </c>
      <c r="B19" s="35">
        <v>6.9</v>
      </c>
      <c r="C19" s="35"/>
      <c r="D19" s="245">
        <v>21</v>
      </c>
      <c r="E19" s="245"/>
      <c r="F19" s="245">
        <v>146</v>
      </c>
      <c r="G19" s="245"/>
      <c r="H19" s="35">
        <v>1988.4</v>
      </c>
      <c r="I19" s="35"/>
      <c r="J19" s="245">
        <v>50</v>
      </c>
      <c r="K19" s="245"/>
      <c r="L19" s="245">
        <v>20</v>
      </c>
      <c r="M19" s="245"/>
      <c r="N19" s="245">
        <v>1</v>
      </c>
      <c r="O19" s="245"/>
      <c r="P19" s="245">
        <v>9</v>
      </c>
      <c r="Q19" s="245"/>
      <c r="R19" s="245">
        <v>4</v>
      </c>
      <c r="S19" s="245"/>
      <c r="T19" s="245">
        <v>2</v>
      </c>
    </row>
    <row r="20" spans="1:21" s="75" customFormat="1" ht="3.75" customHeight="1" thickBot="1">
      <c r="A20" s="249"/>
      <c r="B20" s="96"/>
      <c r="C20" s="96"/>
      <c r="D20" s="96"/>
      <c r="E20" s="96"/>
      <c r="F20" s="96"/>
      <c r="G20" s="96"/>
      <c r="H20" s="256"/>
      <c r="I20" s="256"/>
      <c r="J20" s="96"/>
      <c r="K20" s="96"/>
      <c r="L20" s="96"/>
      <c r="M20" s="96"/>
      <c r="N20" s="96"/>
      <c r="O20" s="96"/>
      <c r="P20" s="96"/>
      <c r="Q20" s="96"/>
      <c r="R20" s="96"/>
      <c r="S20" s="96"/>
      <c r="T20" s="96"/>
      <c r="U20" s="227"/>
    </row>
    <row r="21" spans="1:20" s="75" customFormat="1" ht="3.75" customHeight="1">
      <c r="A21" s="33"/>
      <c r="B21" s="34"/>
      <c r="C21" s="34"/>
      <c r="D21" s="34"/>
      <c r="E21" s="34"/>
      <c r="F21" s="34"/>
      <c r="G21" s="34"/>
      <c r="H21" s="35"/>
      <c r="I21" s="35"/>
      <c r="J21" s="34"/>
      <c r="K21" s="34"/>
      <c r="L21" s="34"/>
      <c r="M21" s="34"/>
      <c r="N21" s="34"/>
      <c r="O21" s="34"/>
      <c r="P21" s="34"/>
      <c r="Q21" s="34"/>
      <c r="R21" s="34"/>
      <c r="S21" s="34"/>
      <c r="T21" s="34"/>
    </row>
    <row r="22" spans="1:20" s="36" customFormat="1" ht="13.5">
      <c r="A22" s="36" t="s">
        <v>540</v>
      </c>
      <c r="R22" s="330" t="s">
        <v>624</v>
      </c>
      <c r="S22" s="330"/>
      <c r="T22" s="330"/>
    </row>
  </sheetData>
  <sheetProtection/>
  <mergeCells count="19">
    <mergeCell ref="R1:T1"/>
    <mergeCell ref="L12:Q12"/>
    <mergeCell ref="R12:S12"/>
    <mergeCell ref="T12:U12"/>
    <mergeCell ref="A1:F1"/>
    <mergeCell ref="A12:A13"/>
    <mergeCell ref="B12:C13"/>
    <mergeCell ref="D12:G12"/>
    <mergeCell ref="H12:I12"/>
    <mergeCell ref="J12:K13"/>
    <mergeCell ref="R22:T22"/>
    <mergeCell ref="R13:S13"/>
    <mergeCell ref="T13:U13"/>
    <mergeCell ref="D13:E13"/>
    <mergeCell ref="F13:G13"/>
    <mergeCell ref="H13:I13"/>
    <mergeCell ref="L13:M13"/>
    <mergeCell ref="N13:O13"/>
    <mergeCell ref="P13:Q13"/>
  </mergeCells>
  <hyperlinks>
    <hyperlink ref="R1" location="目次!A1" display="&lt;戻る&gt;"/>
    <hyperlink ref="R22" location="目次!A1" display="&lt;戻る&gt;"/>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O27"/>
  <sheetViews>
    <sheetView showGridLines="0" zoomScale="115" zoomScaleNormal="115" zoomScalePageLayoutView="0" workbookViewId="0" topLeftCell="A1">
      <selection activeCell="Q8" sqref="Q8"/>
    </sheetView>
  </sheetViews>
  <sheetFormatPr defaultColWidth="8.796875" defaultRowHeight="14.25"/>
  <cols>
    <col min="1" max="1" width="12.8984375" style="80" customWidth="1"/>
    <col min="2" max="2" width="11.69921875" style="80" customWidth="1"/>
    <col min="3" max="3" width="0.59375" style="80" customWidth="1"/>
    <col min="4" max="4" width="11.69921875" style="80" customWidth="1"/>
    <col min="5" max="5" width="0.59375" style="80" customWidth="1"/>
    <col min="6" max="6" width="11.69921875" style="80" customWidth="1"/>
    <col min="7" max="7" width="0.59375" style="80" customWidth="1"/>
    <col min="8" max="8" width="11.69921875" style="80" customWidth="1"/>
    <col min="9" max="9" width="0.59375" style="80" customWidth="1"/>
    <col min="10" max="10" width="11.69921875" style="80" customWidth="1"/>
    <col min="11" max="11" width="0.59375" style="80" customWidth="1"/>
    <col min="12" max="12" width="11.69921875" style="80" customWidth="1"/>
    <col min="13" max="13" width="0.59375" style="80" customWidth="1"/>
    <col min="14" max="14" width="11.69921875" style="80" customWidth="1"/>
    <col min="15" max="15" width="0.59375" style="80" customWidth="1"/>
    <col min="16" max="16384" width="9" style="80" customWidth="1"/>
  </cols>
  <sheetData>
    <row r="1" spans="1:14" ht="17.25">
      <c r="A1" s="68" t="s">
        <v>617</v>
      </c>
      <c r="B1" s="99"/>
      <c r="C1" s="99"/>
      <c r="D1" s="99"/>
      <c r="E1" s="99"/>
      <c r="F1" s="100"/>
      <c r="G1" s="100"/>
      <c r="H1" s="100"/>
      <c r="I1" s="100"/>
      <c r="J1" s="100"/>
      <c r="K1" s="100"/>
      <c r="L1" s="330" t="s">
        <v>624</v>
      </c>
      <c r="M1" s="330"/>
      <c r="N1" s="330"/>
    </row>
    <row r="2" spans="1:14" ht="13.5">
      <c r="A2" s="101"/>
      <c r="B2" s="101"/>
      <c r="C2" s="101"/>
      <c r="D2" s="101"/>
      <c r="E2" s="101"/>
      <c r="F2" s="101"/>
      <c r="G2" s="101"/>
      <c r="H2" s="101"/>
      <c r="I2" s="101"/>
      <c r="J2" s="101"/>
      <c r="K2" s="101"/>
      <c r="L2" s="101"/>
      <c r="M2" s="101"/>
      <c r="N2" s="102" t="s">
        <v>526</v>
      </c>
    </row>
    <row r="3" spans="1:14" ht="3.75" customHeight="1" thickBot="1">
      <c r="A3" s="103"/>
      <c r="B3" s="103"/>
      <c r="C3" s="103"/>
      <c r="D3" s="103"/>
      <c r="E3" s="103"/>
      <c r="F3" s="103"/>
      <c r="G3" s="103"/>
      <c r="H3" s="103"/>
      <c r="I3" s="103"/>
      <c r="J3" s="103"/>
      <c r="K3" s="103"/>
      <c r="L3" s="103"/>
      <c r="M3" s="103"/>
      <c r="N3" s="102"/>
    </row>
    <row r="4" spans="1:15" ht="13.5">
      <c r="A4" s="403" t="s">
        <v>282</v>
      </c>
      <c r="B4" s="410" t="s">
        <v>274</v>
      </c>
      <c r="C4" s="411"/>
      <c r="D4" s="410" t="s">
        <v>275</v>
      </c>
      <c r="E4" s="411"/>
      <c r="F4" s="410" t="s">
        <v>592</v>
      </c>
      <c r="G4" s="411"/>
      <c r="H4" s="410" t="s">
        <v>276</v>
      </c>
      <c r="I4" s="411"/>
      <c r="J4" s="410" t="s">
        <v>277</v>
      </c>
      <c r="K4" s="411"/>
      <c r="L4" s="410" t="s">
        <v>278</v>
      </c>
      <c r="M4" s="411"/>
      <c r="N4" s="410" t="s">
        <v>279</v>
      </c>
      <c r="O4" s="403"/>
    </row>
    <row r="5" spans="1:15" ht="13.5">
      <c r="A5" s="404"/>
      <c r="B5" s="408"/>
      <c r="C5" s="409"/>
      <c r="D5" s="408"/>
      <c r="E5" s="409"/>
      <c r="F5" s="408"/>
      <c r="G5" s="409"/>
      <c r="H5" s="408"/>
      <c r="I5" s="409"/>
      <c r="J5" s="408"/>
      <c r="K5" s="409"/>
      <c r="L5" s="408"/>
      <c r="M5" s="409"/>
      <c r="N5" s="408"/>
      <c r="O5" s="404"/>
    </row>
    <row r="6" spans="1:15" ht="3.75" customHeight="1">
      <c r="A6" s="273"/>
      <c r="B6" s="272"/>
      <c r="C6" s="273"/>
      <c r="D6" s="273"/>
      <c r="E6" s="273"/>
      <c r="F6" s="273"/>
      <c r="G6" s="273"/>
      <c r="H6" s="273"/>
      <c r="I6" s="273"/>
      <c r="J6" s="273"/>
      <c r="K6" s="273"/>
      <c r="L6" s="273"/>
      <c r="M6" s="273"/>
      <c r="N6" s="273"/>
      <c r="O6" s="274"/>
    </row>
    <row r="7" spans="1:14" ht="21" customHeight="1">
      <c r="A7" s="290"/>
      <c r="B7" s="399" t="s">
        <v>602</v>
      </c>
      <c r="C7" s="400"/>
      <c r="D7" s="400"/>
      <c r="E7" s="400"/>
      <c r="F7" s="400"/>
      <c r="G7" s="400"/>
      <c r="H7" s="400"/>
      <c r="I7" s="400"/>
      <c r="J7" s="400"/>
      <c r="K7" s="400"/>
      <c r="L7" s="400"/>
      <c r="M7" s="400"/>
      <c r="N7" s="400"/>
    </row>
    <row r="8" spans="1:14" ht="21" customHeight="1">
      <c r="A8" s="257" t="s">
        <v>593</v>
      </c>
      <c r="B8" s="258">
        <v>0.002</v>
      </c>
      <c r="C8" s="204"/>
      <c r="D8" s="204">
        <v>0.003</v>
      </c>
      <c r="E8" s="204"/>
      <c r="F8" s="204">
        <v>0.002</v>
      </c>
      <c r="G8" s="204"/>
      <c r="H8" s="204">
        <v>0.002</v>
      </c>
      <c r="I8" s="204"/>
      <c r="J8" s="204">
        <v>0.001</v>
      </c>
      <c r="K8" s="204"/>
      <c r="L8" s="204">
        <v>0.002</v>
      </c>
      <c r="M8" s="204"/>
      <c r="N8" s="204">
        <v>0.002</v>
      </c>
    </row>
    <row r="9" spans="1:14" ht="21" customHeight="1">
      <c r="A9" s="257" t="s">
        <v>288</v>
      </c>
      <c r="B9" s="258">
        <v>0.002</v>
      </c>
      <c r="C9" s="204"/>
      <c r="D9" s="204">
        <v>0.002</v>
      </c>
      <c r="E9" s="204"/>
      <c r="F9" s="204">
        <v>0.002</v>
      </c>
      <c r="G9" s="204"/>
      <c r="H9" s="204">
        <v>0.001</v>
      </c>
      <c r="I9" s="204"/>
      <c r="J9" s="204">
        <v>0.002</v>
      </c>
      <c r="K9" s="204"/>
      <c r="L9" s="204">
        <v>0.002</v>
      </c>
      <c r="M9" s="204"/>
      <c r="N9" s="204">
        <v>0.002</v>
      </c>
    </row>
    <row r="10" spans="1:14" ht="21" customHeight="1">
      <c r="A10" s="257" t="s">
        <v>289</v>
      </c>
      <c r="B10" s="258">
        <v>0.003</v>
      </c>
      <c r="C10" s="204"/>
      <c r="D10" s="204">
        <v>0.002</v>
      </c>
      <c r="E10" s="204"/>
      <c r="F10" s="204">
        <v>0.002</v>
      </c>
      <c r="G10" s="204"/>
      <c r="H10" s="204">
        <v>0.002</v>
      </c>
      <c r="I10" s="204"/>
      <c r="J10" s="204">
        <v>0.002</v>
      </c>
      <c r="K10" s="204"/>
      <c r="L10" s="204">
        <v>0.002</v>
      </c>
      <c r="M10" s="204"/>
      <c r="N10" s="204">
        <v>0.002</v>
      </c>
    </row>
    <row r="11" spans="1:14" ht="21" customHeight="1">
      <c r="A11" s="257" t="s">
        <v>290</v>
      </c>
      <c r="B11" s="258">
        <v>0.003</v>
      </c>
      <c r="C11" s="204"/>
      <c r="D11" s="204">
        <v>0.002</v>
      </c>
      <c r="E11" s="204"/>
      <c r="F11" s="204" t="s">
        <v>98</v>
      </c>
      <c r="G11" s="204"/>
      <c r="H11" s="204">
        <v>0.002</v>
      </c>
      <c r="I11" s="204"/>
      <c r="J11" s="204">
        <v>0.001</v>
      </c>
      <c r="K11" s="204"/>
      <c r="L11" s="204" t="s">
        <v>98</v>
      </c>
      <c r="M11" s="204"/>
      <c r="N11" s="204" t="s">
        <v>98</v>
      </c>
    </row>
    <row r="12" spans="1:14" ht="21" customHeight="1">
      <c r="A12" s="33" t="s">
        <v>594</v>
      </c>
      <c r="B12" s="263">
        <v>0.003</v>
      </c>
      <c r="C12" s="260"/>
      <c r="D12" s="260">
        <v>0.002</v>
      </c>
      <c r="E12" s="260"/>
      <c r="F12" s="260" t="s">
        <v>98</v>
      </c>
      <c r="G12" s="260"/>
      <c r="H12" s="260">
        <v>0.001</v>
      </c>
      <c r="I12" s="260"/>
      <c r="J12" s="260">
        <v>0.001</v>
      </c>
      <c r="K12" s="260"/>
      <c r="L12" s="260" t="s">
        <v>98</v>
      </c>
      <c r="M12" s="260"/>
      <c r="N12" s="260" t="s">
        <v>98</v>
      </c>
    </row>
    <row r="13" spans="1:14" ht="3.75" customHeight="1">
      <c r="A13" s="264"/>
      <c r="B13" s="259"/>
      <c r="C13" s="260"/>
      <c r="D13" s="260"/>
      <c r="E13" s="260"/>
      <c r="F13" s="260"/>
      <c r="G13" s="260"/>
      <c r="H13" s="260"/>
      <c r="I13" s="260"/>
      <c r="J13" s="260"/>
      <c r="K13" s="260"/>
      <c r="L13" s="260"/>
      <c r="M13" s="260"/>
      <c r="N13" s="260"/>
    </row>
    <row r="14" spans="1:14" ht="13.5">
      <c r="A14" s="405" t="s">
        <v>282</v>
      </c>
      <c r="B14" s="406" t="s">
        <v>595</v>
      </c>
      <c r="C14" s="407"/>
      <c r="D14" s="406" t="s">
        <v>596</v>
      </c>
      <c r="E14" s="407"/>
      <c r="F14" s="406" t="s">
        <v>597</v>
      </c>
      <c r="G14" s="407"/>
      <c r="H14" s="406" t="s">
        <v>598</v>
      </c>
      <c r="I14" s="407"/>
      <c r="J14" s="406" t="s">
        <v>599</v>
      </c>
      <c r="K14" s="407"/>
      <c r="L14" s="406" t="s">
        <v>600</v>
      </c>
      <c r="M14" s="401"/>
      <c r="N14" s="401"/>
    </row>
    <row r="15" spans="1:14" ht="13.5">
      <c r="A15" s="405"/>
      <c r="B15" s="408"/>
      <c r="C15" s="409"/>
      <c r="D15" s="408"/>
      <c r="E15" s="409"/>
      <c r="F15" s="408"/>
      <c r="G15" s="409"/>
      <c r="H15" s="408"/>
      <c r="I15" s="409"/>
      <c r="J15" s="408"/>
      <c r="K15" s="409"/>
      <c r="L15" s="408"/>
      <c r="M15" s="404"/>
      <c r="N15" s="402"/>
    </row>
    <row r="16" spans="1:14" ht="3.75" customHeight="1">
      <c r="A16" s="291"/>
      <c r="B16" s="272"/>
      <c r="C16" s="273"/>
      <c r="D16" s="273"/>
      <c r="E16" s="273"/>
      <c r="F16" s="273"/>
      <c r="G16" s="273"/>
      <c r="H16" s="273"/>
      <c r="I16" s="273"/>
      <c r="J16" s="273"/>
      <c r="K16" s="273"/>
      <c r="L16" s="273"/>
      <c r="M16" s="273"/>
      <c r="N16" s="274"/>
    </row>
    <row r="17" spans="1:14" ht="21" customHeight="1">
      <c r="A17" s="290"/>
      <c r="B17" s="399" t="s">
        <v>603</v>
      </c>
      <c r="C17" s="400"/>
      <c r="D17" s="400"/>
      <c r="E17" s="400"/>
      <c r="F17" s="400"/>
      <c r="G17" s="400"/>
      <c r="H17" s="400"/>
      <c r="I17" s="400"/>
      <c r="J17" s="400"/>
      <c r="K17" s="400"/>
      <c r="L17" s="400"/>
      <c r="M17" s="400"/>
      <c r="N17" s="400"/>
    </row>
    <row r="18" spans="1:14" ht="21" customHeight="1">
      <c r="A18" s="257" t="s">
        <v>593</v>
      </c>
      <c r="B18" s="258">
        <v>0.3</v>
      </c>
      <c r="C18" s="204"/>
      <c r="D18" s="204">
        <v>0.4</v>
      </c>
      <c r="E18" s="204"/>
      <c r="F18" s="204">
        <v>0.4</v>
      </c>
      <c r="G18" s="204"/>
      <c r="H18" s="204">
        <v>0.4</v>
      </c>
      <c r="I18" s="204"/>
      <c r="J18" s="204">
        <v>0.4</v>
      </c>
      <c r="K18" s="204"/>
      <c r="L18" s="204">
        <v>0.5</v>
      </c>
      <c r="M18" s="204"/>
      <c r="N18" s="261"/>
    </row>
    <row r="19" spans="1:14" ht="21" customHeight="1">
      <c r="A19" s="257" t="s">
        <v>288</v>
      </c>
      <c r="B19" s="258">
        <v>0.3</v>
      </c>
      <c r="C19" s="204"/>
      <c r="D19" s="204">
        <v>0.4</v>
      </c>
      <c r="E19" s="204"/>
      <c r="F19" s="204">
        <v>0.4</v>
      </c>
      <c r="G19" s="204"/>
      <c r="H19" s="204">
        <v>0.4</v>
      </c>
      <c r="I19" s="204"/>
      <c r="J19" s="204">
        <v>0.4</v>
      </c>
      <c r="K19" s="204"/>
      <c r="L19" s="204">
        <v>0.5</v>
      </c>
      <c r="M19" s="204"/>
      <c r="N19" s="261"/>
    </row>
    <row r="20" spans="1:14" ht="21" customHeight="1">
      <c r="A20" s="257" t="s">
        <v>289</v>
      </c>
      <c r="B20" s="258">
        <v>0.3</v>
      </c>
      <c r="C20" s="204"/>
      <c r="D20" s="204">
        <v>0.4</v>
      </c>
      <c r="E20" s="204"/>
      <c r="F20" s="204">
        <v>0.4</v>
      </c>
      <c r="G20" s="204"/>
      <c r="H20" s="204">
        <v>0.3</v>
      </c>
      <c r="I20" s="204"/>
      <c r="J20" s="204">
        <v>0.4</v>
      </c>
      <c r="K20" s="204"/>
      <c r="L20" s="204">
        <v>0.4</v>
      </c>
      <c r="M20" s="204"/>
      <c r="N20" s="261"/>
    </row>
    <row r="21" spans="1:14" ht="21" customHeight="1">
      <c r="A21" s="257" t="s">
        <v>290</v>
      </c>
      <c r="B21" s="258">
        <v>0.3</v>
      </c>
      <c r="C21" s="204"/>
      <c r="D21" s="204">
        <v>0.3</v>
      </c>
      <c r="E21" s="204"/>
      <c r="F21" s="204">
        <v>0.3</v>
      </c>
      <c r="G21" s="204"/>
      <c r="H21" s="204">
        <v>0.3</v>
      </c>
      <c r="I21" s="204"/>
      <c r="J21" s="204">
        <v>0.4</v>
      </c>
      <c r="K21" s="204"/>
      <c r="L21" s="204">
        <v>0.4</v>
      </c>
      <c r="M21" s="204"/>
      <c r="N21" s="261"/>
    </row>
    <row r="22" spans="1:14" ht="21" customHeight="1">
      <c r="A22" s="254" t="s">
        <v>601</v>
      </c>
      <c r="B22" s="260">
        <v>0.3</v>
      </c>
      <c r="C22" s="260"/>
      <c r="D22" s="260">
        <v>0.3</v>
      </c>
      <c r="E22" s="260"/>
      <c r="F22" s="260">
        <v>0.3</v>
      </c>
      <c r="G22" s="260"/>
      <c r="H22" s="260">
        <v>0.3</v>
      </c>
      <c r="I22" s="260"/>
      <c r="J22" s="260">
        <v>0.3</v>
      </c>
      <c r="K22" s="260"/>
      <c r="L22" s="260">
        <v>0.4</v>
      </c>
      <c r="M22" s="260"/>
      <c r="N22" s="262"/>
    </row>
    <row r="23" spans="1:14" ht="3.75" customHeight="1" thickBot="1">
      <c r="A23" s="32"/>
      <c r="B23" s="104"/>
      <c r="C23" s="104"/>
      <c r="D23" s="104"/>
      <c r="E23" s="104"/>
      <c r="F23" s="104"/>
      <c r="G23" s="104"/>
      <c r="H23" s="104"/>
      <c r="I23" s="104"/>
      <c r="J23" s="104"/>
      <c r="K23" s="104"/>
      <c r="L23" s="104"/>
      <c r="M23" s="104"/>
      <c r="N23" s="82"/>
    </row>
    <row r="24" spans="1:14" ht="3.75" customHeight="1">
      <c r="A24" s="41"/>
      <c r="B24" s="90"/>
      <c r="C24" s="90"/>
      <c r="D24" s="90"/>
      <c r="E24" s="90"/>
      <c r="F24" s="90"/>
      <c r="G24" s="90"/>
      <c r="H24" s="90"/>
      <c r="I24" s="90"/>
      <c r="J24" s="90"/>
      <c r="K24" s="90"/>
      <c r="L24" s="90"/>
      <c r="M24" s="90"/>
      <c r="N24" s="82"/>
    </row>
    <row r="25" spans="1:14" ht="13.5">
      <c r="A25" s="105" t="s">
        <v>618</v>
      </c>
      <c r="B25" s="99"/>
      <c r="C25" s="99"/>
      <c r="D25" s="99"/>
      <c r="E25" s="99"/>
      <c r="F25" s="99"/>
      <c r="G25" s="99"/>
      <c r="H25" s="99"/>
      <c r="I25" s="99"/>
      <c r="J25" s="99"/>
      <c r="K25" s="99"/>
      <c r="L25" s="330" t="s">
        <v>624</v>
      </c>
      <c r="M25" s="330"/>
      <c r="N25" s="330"/>
    </row>
    <row r="26" spans="1:14" ht="13.5">
      <c r="A26" s="106" t="s">
        <v>541</v>
      </c>
      <c r="B26" s="107"/>
      <c r="C26" s="107"/>
      <c r="D26" s="107"/>
      <c r="E26" s="107"/>
      <c r="F26" s="107"/>
      <c r="G26" s="107"/>
      <c r="H26" s="107"/>
      <c r="I26" s="107"/>
      <c r="J26" s="107"/>
      <c r="K26" s="107"/>
      <c r="L26" s="107"/>
      <c r="M26" s="107"/>
      <c r="N26" s="107"/>
    </row>
    <row r="27" spans="1:13" ht="13.5">
      <c r="A27" s="108" t="s">
        <v>542</v>
      </c>
      <c r="B27" s="109"/>
      <c r="C27" s="109"/>
      <c r="D27" s="109"/>
      <c r="E27" s="109"/>
      <c r="F27" s="109"/>
      <c r="G27" s="109"/>
      <c r="H27" s="109"/>
      <c r="I27" s="109"/>
      <c r="J27" s="109"/>
      <c r="K27" s="109"/>
      <c r="L27" s="99"/>
      <c r="M27" s="99"/>
    </row>
  </sheetData>
  <sheetProtection/>
  <mergeCells count="20">
    <mergeCell ref="B4:C5"/>
    <mergeCell ref="L1:N1"/>
    <mergeCell ref="D4:E5"/>
    <mergeCell ref="L14:M15"/>
    <mergeCell ref="F4:G5"/>
    <mergeCell ref="H4:I5"/>
    <mergeCell ref="J4:K5"/>
    <mergeCell ref="L4:M5"/>
    <mergeCell ref="B7:N7"/>
    <mergeCell ref="N4:O5"/>
    <mergeCell ref="L25:N25"/>
    <mergeCell ref="B17:N17"/>
    <mergeCell ref="N14:N15"/>
    <mergeCell ref="A4:A5"/>
    <mergeCell ref="A14:A15"/>
    <mergeCell ref="B14:C15"/>
    <mergeCell ref="D14:E15"/>
    <mergeCell ref="F14:G15"/>
    <mergeCell ref="H14:I15"/>
    <mergeCell ref="J14:K15"/>
  </mergeCells>
  <hyperlinks>
    <hyperlink ref="L1" location="目次!A1" display="&lt;戻る&gt;"/>
    <hyperlink ref="L25" location="目次!A1" display="&lt;戻る&gt;"/>
  </hyperlinks>
  <printOptions/>
  <pageMargins left="0.7" right="0.7" top="0.75" bottom="0.75" header="0.3" footer="0.3"/>
  <pageSetup horizontalDpi="600" verticalDpi="600" orientation="portrait" paperSize="9" r:id="rId1"/>
  <ignoredErrors>
    <ignoredError sqref="A9:A12 A19:A22" numberStoredAsText="1"/>
  </ignoredErrors>
</worksheet>
</file>

<file path=xl/worksheets/sheet2.xml><?xml version="1.0" encoding="utf-8"?>
<worksheet xmlns="http://schemas.openxmlformats.org/spreadsheetml/2006/main" xmlns:r="http://schemas.openxmlformats.org/officeDocument/2006/relationships">
  <dimension ref="A1:AG21"/>
  <sheetViews>
    <sheetView zoomScale="115" zoomScaleNormal="115" zoomScaleSheetLayoutView="100" zoomScalePageLayoutView="0" workbookViewId="0" topLeftCell="A1">
      <selection activeCell="A18" sqref="A18"/>
    </sheetView>
  </sheetViews>
  <sheetFormatPr defaultColWidth="8.796875" defaultRowHeight="14.25"/>
  <cols>
    <col min="1" max="1" width="14" style="25" customWidth="1"/>
    <col min="2" max="2" width="29.5" style="25" customWidth="1"/>
    <col min="3" max="3" width="3" style="25" customWidth="1"/>
    <col min="4" max="4" width="11.19921875" style="25" customWidth="1"/>
    <col min="5" max="5" width="14.3984375" style="25" customWidth="1"/>
    <col min="6" max="6" width="13.59765625" style="25" customWidth="1"/>
    <col min="7" max="7" width="0.59375" style="25" customWidth="1"/>
    <col min="8" max="8" width="13.59765625" style="25" customWidth="1"/>
    <col min="9" max="9" width="0.59375" style="25" customWidth="1"/>
    <col min="10" max="10" width="17.8984375" style="25" customWidth="1"/>
    <col min="11" max="11" width="5.5" style="25" customWidth="1"/>
    <col min="12" max="33" width="9" style="25" customWidth="1"/>
    <col min="34" max="16384" width="9" style="1" customWidth="1"/>
  </cols>
  <sheetData>
    <row r="1" spans="1:8" ht="17.25" customHeight="1">
      <c r="A1" s="306" t="s">
        <v>604</v>
      </c>
      <c r="B1" s="306"/>
      <c r="H1" s="28" t="s">
        <v>624</v>
      </c>
    </row>
    <row r="2" spans="1:2" ht="11.25" customHeight="1">
      <c r="A2" s="91"/>
      <c r="B2" s="91"/>
    </row>
    <row r="3" ht="11.25" customHeight="1">
      <c r="A3" s="27" t="s">
        <v>528</v>
      </c>
    </row>
    <row r="4" ht="3.75" customHeight="1" thickBot="1">
      <c r="A4" s="138"/>
    </row>
    <row r="5" spans="1:9" ht="18" customHeight="1">
      <c r="A5" s="311" t="s">
        <v>101</v>
      </c>
      <c r="B5" s="307" t="s">
        <v>102</v>
      </c>
      <c r="C5" s="308"/>
      <c r="D5" s="139" t="s">
        <v>103</v>
      </c>
      <c r="E5" s="313" t="s">
        <v>2</v>
      </c>
      <c r="F5" s="307" t="s">
        <v>104</v>
      </c>
      <c r="G5" s="308"/>
      <c r="H5" s="307" t="s">
        <v>105</v>
      </c>
      <c r="I5" s="311"/>
    </row>
    <row r="6" spans="1:9" ht="18" customHeight="1">
      <c r="A6" s="312"/>
      <c r="B6" s="309"/>
      <c r="C6" s="310"/>
      <c r="D6" s="140" t="s">
        <v>1</v>
      </c>
      <c r="E6" s="314"/>
      <c r="F6" s="309"/>
      <c r="G6" s="310"/>
      <c r="H6" s="309"/>
      <c r="I6" s="312"/>
    </row>
    <row r="7" spans="1:33" ht="3.75" customHeight="1">
      <c r="A7" s="127"/>
      <c r="B7" s="137"/>
      <c r="C7" s="127"/>
      <c r="D7" s="127"/>
      <c r="E7" s="127"/>
      <c r="F7" s="127"/>
      <c r="G7" s="127"/>
      <c r="H7" s="127"/>
      <c r="I7" s="265"/>
      <c r="J7" s="151"/>
      <c r="K7" s="151"/>
      <c r="L7" s="151"/>
      <c r="M7" s="151"/>
      <c r="N7" s="151"/>
      <c r="O7" s="151"/>
      <c r="P7" s="151"/>
      <c r="Q7" s="151"/>
      <c r="R7" s="151"/>
      <c r="S7" s="151"/>
      <c r="T7" s="151"/>
      <c r="U7" s="151"/>
      <c r="V7" s="151"/>
      <c r="W7" s="151"/>
      <c r="X7" s="151"/>
      <c r="Y7" s="151"/>
      <c r="Z7" s="151"/>
      <c r="AA7" s="151"/>
      <c r="AB7" s="151"/>
      <c r="AC7" s="151"/>
      <c r="AD7" s="151"/>
      <c r="AE7" s="151"/>
      <c r="AF7" s="151"/>
      <c r="AG7" s="151"/>
    </row>
    <row r="8" spans="1:9" ht="19.5" customHeight="1">
      <c r="A8" s="265" t="s">
        <v>106</v>
      </c>
      <c r="B8" s="155" t="s">
        <v>107</v>
      </c>
      <c r="C8" s="316" t="s">
        <v>108</v>
      </c>
      <c r="D8" s="161" t="s">
        <v>0</v>
      </c>
      <c r="E8" s="265" t="s">
        <v>109</v>
      </c>
      <c r="F8" s="266" t="s">
        <v>110</v>
      </c>
      <c r="G8" s="266"/>
      <c r="H8" s="129" t="s">
        <v>111</v>
      </c>
      <c r="I8" s="129"/>
    </row>
    <row r="9" spans="1:9" ht="19.5" customHeight="1">
      <c r="A9" s="317" t="s">
        <v>112</v>
      </c>
      <c r="B9" s="141" t="s">
        <v>113</v>
      </c>
      <c r="C9" s="316"/>
      <c r="D9" s="110" t="s">
        <v>114</v>
      </c>
      <c r="E9" s="317" t="s">
        <v>115</v>
      </c>
      <c r="F9" s="315" t="s">
        <v>116</v>
      </c>
      <c r="G9" s="129"/>
      <c r="H9" s="315" t="s">
        <v>117</v>
      </c>
      <c r="I9" s="129"/>
    </row>
    <row r="10" spans="1:9" ht="19.5" customHeight="1">
      <c r="A10" s="317"/>
      <c r="B10" s="141" t="s">
        <v>118</v>
      </c>
      <c r="C10" s="316"/>
      <c r="D10" s="110"/>
      <c r="E10" s="317"/>
      <c r="F10" s="315"/>
      <c r="G10" s="129"/>
      <c r="H10" s="315"/>
      <c r="I10" s="129"/>
    </row>
    <row r="11" spans="1:9" ht="19.5" customHeight="1">
      <c r="A11" s="110" t="s">
        <v>119</v>
      </c>
      <c r="B11" s="141" t="s">
        <v>120</v>
      </c>
      <c r="C11" s="316" t="s">
        <v>108</v>
      </c>
      <c r="D11" s="130" t="s">
        <v>0</v>
      </c>
      <c r="E11" s="110" t="s">
        <v>121</v>
      </c>
      <c r="F11" s="129" t="s">
        <v>122</v>
      </c>
      <c r="G11" s="129"/>
      <c r="H11" s="129" t="s">
        <v>123</v>
      </c>
      <c r="I11" s="129"/>
    </row>
    <row r="12" spans="1:9" ht="19.5" customHeight="1">
      <c r="A12" s="317" t="s">
        <v>124</v>
      </c>
      <c r="B12" s="141" t="s">
        <v>125</v>
      </c>
      <c r="C12" s="316"/>
      <c r="D12" s="110" t="s">
        <v>126</v>
      </c>
      <c r="E12" s="317" t="s">
        <v>3</v>
      </c>
      <c r="F12" s="315" t="s">
        <v>127</v>
      </c>
      <c r="G12" s="129"/>
      <c r="H12" s="315" t="s">
        <v>128</v>
      </c>
      <c r="I12" s="129"/>
    </row>
    <row r="13" spans="1:9" ht="19.5" customHeight="1">
      <c r="A13" s="317"/>
      <c r="B13" s="141" t="s">
        <v>129</v>
      </c>
      <c r="C13" s="316"/>
      <c r="D13" s="110"/>
      <c r="E13" s="317"/>
      <c r="F13" s="315"/>
      <c r="G13" s="129"/>
      <c r="H13" s="315"/>
      <c r="I13" s="129"/>
    </row>
    <row r="14" spans="1:9" ht="19.5" customHeight="1">
      <c r="A14" s="110" t="s">
        <v>130</v>
      </c>
      <c r="B14" s="141" t="s">
        <v>529</v>
      </c>
      <c r="C14" s="130"/>
      <c r="D14" s="110" t="s">
        <v>4</v>
      </c>
      <c r="E14" s="110" t="s">
        <v>121</v>
      </c>
      <c r="F14" s="129" t="s">
        <v>131</v>
      </c>
      <c r="G14" s="129"/>
      <c r="H14" s="129" t="s">
        <v>132</v>
      </c>
      <c r="I14" s="129"/>
    </row>
    <row r="15" spans="1:9" ht="19.5" customHeight="1">
      <c r="A15" s="134" t="s">
        <v>133</v>
      </c>
      <c r="B15" s="161" t="s">
        <v>134</v>
      </c>
      <c r="C15" s="161"/>
      <c r="D15" s="265" t="s">
        <v>547</v>
      </c>
      <c r="E15" s="265" t="s">
        <v>121</v>
      </c>
      <c r="F15" s="266" t="s">
        <v>135</v>
      </c>
      <c r="G15" s="266"/>
      <c r="H15" s="266" t="s">
        <v>136</v>
      </c>
      <c r="I15" s="266"/>
    </row>
    <row r="16" spans="1:33" ht="3.75" customHeight="1" thickBot="1">
      <c r="A16" s="135"/>
      <c r="B16" s="164"/>
      <c r="C16" s="164"/>
      <c r="D16" s="128"/>
      <c r="E16" s="128"/>
      <c r="F16" s="142"/>
      <c r="G16" s="142"/>
      <c r="H16" s="142"/>
      <c r="I16" s="142"/>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row>
    <row r="17" ht="3.75" customHeight="1"/>
    <row r="18" spans="1:9" ht="13.5" customHeight="1">
      <c r="A18" s="27" t="s">
        <v>530</v>
      </c>
      <c r="H18" s="28"/>
      <c r="I18" s="95"/>
    </row>
    <row r="19" ht="13.5" customHeight="1">
      <c r="C19" s="29"/>
    </row>
    <row r="20" ht="13.5" customHeight="1">
      <c r="C20" s="29"/>
    </row>
    <row r="21" ht="13.5" customHeight="1">
      <c r="C21" s="29"/>
    </row>
    <row r="22" ht="13.5" customHeight="1"/>
    <row r="23" ht="13.5" customHeight="1"/>
    <row r="25" ht="13.5" customHeight="1"/>
    <row r="26" ht="13.5" customHeight="1"/>
    <row r="27" ht="13.5" customHeight="1"/>
    <row r="28" ht="13.5" customHeight="1"/>
    <row r="29" ht="13.5" customHeight="1"/>
    <row r="30" ht="13.5" customHeight="1"/>
    <row r="31" ht="13.5" customHeight="1"/>
    <row r="32" ht="13.5" customHeight="1"/>
    <row r="33" ht="13.5" customHeight="1"/>
  </sheetData>
  <sheetProtection/>
  <mergeCells count="16">
    <mergeCell ref="F5:G6"/>
    <mergeCell ref="H5:I6"/>
    <mergeCell ref="A9:A10"/>
    <mergeCell ref="A12:A13"/>
    <mergeCell ref="E12:E13"/>
    <mergeCell ref="F12:F13"/>
    <mergeCell ref="A1:B1"/>
    <mergeCell ref="B5:C6"/>
    <mergeCell ref="A5:A6"/>
    <mergeCell ref="E5:E6"/>
    <mergeCell ref="H12:H13"/>
    <mergeCell ref="C8:C10"/>
    <mergeCell ref="C11:C13"/>
    <mergeCell ref="E9:E10"/>
    <mergeCell ref="F9:F10"/>
    <mergeCell ref="H9:H10"/>
  </mergeCells>
  <hyperlinks>
    <hyperlink ref="H1" location="目次!A1" display="＜目次に戻る＞"/>
  </hyperlinks>
  <printOptions/>
  <pageMargins left="0.7086614173228347" right="0.5511811023622047" top="0.984251968503937" bottom="0.984251968503937" header="0.5118110236220472" footer="0.5118110236220472"/>
  <pageSetup blackAndWhite="1" horizontalDpi="300" verticalDpi="300" orientation="portrait" paperSize="9" scale="150" r:id="rId1"/>
</worksheet>
</file>

<file path=xl/worksheets/sheet3.xml><?xml version="1.0" encoding="utf-8"?>
<worksheet xmlns="http://schemas.openxmlformats.org/spreadsheetml/2006/main" xmlns:r="http://schemas.openxmlformats.org/officeDocument/2006/relationships">
  <dimension ref="A1:N16"/>
  <sheetViews>
    <sheetView zoomScale="115" zoomScaleNormal="115" zoomScaleSheetLayoutView="100" zoomScalePageLayoutView="0" workbookViewId="0" topLeftCell="A1">
      <selection activeCell="A17" sqref="A17"/>
    </sheetView>
  </sheetViews>
  <sheetFormatPr defaultColWidth="8.796875" defaultRowHeight="14.25"/>
  <cols>
    <col min="1" max="1" width="13.69921875" style="25" customWidth="1"/>
    <col min="2" max="2" width="11.19921875" style="25" customWidth="1"/>
    <col min="3" max="3" width="0.59375" style="25" customWidth="1"/>
    <col min="4" max="4" width="11.8984375" style="25" customWidth="1"/>
    <col min="5" max="5" width="0.59375" style="25" customWidth="1"/>
    <col min="6" max="6" width="11.8984375" style="25" customWidth="1"/>
    <col min="7" max="7" width="0.59375" style="25" customWidth="1"/>
    <col min="8" max="8" width="13.69921875" style="25" customWidth="1"/>
    <col min="9" max="9" width="11.3984375" style="25" customWidth="1"/>
    <col min="10" max="10" width="0.59375" style="25" customWidth="1"/>
    <col min="11" max="11" width="11.3984375" style="25" customWidth="1"/>
    <col min="12" max="12" width="0.59375" style="25" customWidth="1"/>
    <col min="13" max="13" width="11.09765625" style="25" customWidth="1"/>
    <col min="14" max="14" width="0.59375" style="25" customWidth="1"/>
    <col min="15" max="16384" width="9" style="25" customWidth="1"/>
  </cols>
  <sheetData>
    <row r="1" spans="1:13" ht="17.25" customHeight="1">
      <c r="A1" s="321" t="s">
        <v>605</v>
      </c>
      <c r="B1" s="321"/>
      <c r="C1" s="321"/>
      <c r="D1" s="321"/>
      <c r="E1" s="321"/>
      <c r="F1" s="321"/>
      <c r="G1" s="321"/>
      <c r="H1" s="321"/>
      <c r="I1" s="321"/>
      <c r="J1" s="111"/>
      <c r="M1" s="28" t="s">
        <v>624</v>
      </c>
    </row>
    <row r="2" ht="3.75" customHeight="1" thickBot="1"/>
    <row r="3" spans="1:14" ht="20.25" customHeight="1">
      <c r="A3" s="308" t="s">
        <v>5</v>
      </c>
      <c r="B3" s="307" t="s">
        <v>137</v>
      </c>
      <c r="C3" s="308"/>
      <c r="D3" s="311" t="s">
        <v>138</v>
      </c>
      <c r="E3" s="311"/>
      <c r="F3" s="311"/>
      <c r="G3" s="308"/>
      <c r="H3" s="313" t="s">
        <v>5</v>
      </c>
      <c r="I3" s="307" t="s">
        <v>137</v>
      </c>
      <c r="J3" s="308"/>
      <c r="K3" s="320" t="s">
        <v>139</v>
      </c>
      <c r="L3" s="320"/>
      <c r="M3" s="320"/>
      <c r="N3" s="320"/>
    </row>
    <row r="4" spans="1:14" ht="20.25" customHeight="1">
      <c r="A4" s="310"/>
      <c r="B4" s="309"/>
      <c r="C4" s="310"/>
      <c r="D4" s="319" t="s">
        <v>140</v>
      </c>
      <c r="E4" s="322"/>
      <c r="F4" s="323" t="s">
        <v>141</v>
      </c>
      <c r="G4" s="323"/>
      <c r="H4" s="314"/>
      <c r="I4" s="309"/>
      <c r="J4" s="310"/>
      <c r="K4" s="312" t="s">
        <v>140</v>
      </c>
      <c r="L4" s="310"/>
      <c r="M4" s="318" t="s">
        <v>141</v>
      </c>
      <c r="N4" s="319"/>
    </row>
    <row r="5" spans="1:14" s="151" customFormat="1" ht="3.75" customHeight="1">
      <c r="A5" s="133"/>
      <c r="B5" s="137"/>
      <c r="C5" s="127"/>
      <c r="D5" s="127"/>
      <c r="E5" s="127"/>
      <c r="F5" s="127"/>
      <c r="G5" s="127"/>
      <c r="H5" s="119"/>
      <c r="I5" s="137"/>
      <c r="J5" s="127"/>
      <c r="K5" s="127"/>
      <c r="L5" s="127"/>
      <c r="M5" s="127"/>
      <c r="N5" s="265"/>
    </row>
    <row r="6" spans="1:14" ht="18.75" customHeight="1">
      <c r="A6" s="134" t="s">
        <v>142</v>
      </c>
      <c r="B6" s="143">
        <v>100.18</v>
      </c>
      <c r="C6" s="76"/>
      <c r="D6" s="200">
        <v>898.6</v>
      </c>
      <c r="E6" s="76"/>
      <c r="F6" s="200">
        <v>-0.6</v>
      </c>
      <c r="G6" s="200"/>
      <c r="H6" s="123" t="s">
        <v>143</v>
      </c>
      <c r="I6" s="143">
        <v>8.8</v>
      </c>
      <c r="J6" s="76"/>
      <c r="K6" s="200">
        <v>460.5</v>
      </c>
      <c r="L6" s="200"/>
      <c r="M6" s="144">
        <v>7.3</v>
      </c>
      <c r="N6" s="144"/>
    </row>
    <row r="7" spans="1:14" ht="3.75" customHeight="1">
      <c r="A7" s="134"/>
      <c r="B7" s="143"/>
      <c r="C7" s="76"/>
      <c r="D7" s="144"/>
      <c r="E7" s="76"/>
      <c r="F7" s="144"/>
      <c r="G7" s="144"/>
      <c r="H7" s="123"/>
      <c r="I7" s="143"/>
      <c r="J7" s="76"/>
      <c r="K7" s="144"/>
      <c r="L7" s="144"/>
      <c r="M7" s="144"/>
      <c r="N7" s="144"/>
    </row>
    <row r="8" spans="1:14" ht="18.75" customHeight="1">
      <c r="A8" s="134" t="s">
        <v>144</v>
      </c>
      <c r="B8" s="143">
        <v>27.97</v>
      </c>
      <c r="C8" s="76"/>
      <c r="D8" s="144">
        <v>875.3</v>
      </c>
      <c r="E8" s="76"/>
      <c r="F8" s="144">
        <v>0.3</v>
      </c>
      <c r="G8" s="144"/>
      <c r="H8" s="123" t="s">
        <v>145</v>
      </c>
      <c r="I8" s="143">
        <v>24.64</v>
      </c>
      <c r="J8" s="76"/>
      <c r="K8" s="144">
        <v>525.3</v>
      </c>
      <c r="L8" s="144"/>
      <c r="M8" s="144">
        <v>40.3</v>
      </c>
      <c r="N8" s="144"/>
    </row>
    <row r="9" spans="1:14" ht="3.75" customHeight="1">
      <c r="A9" s="134"/>
      <c r="B9" s="143"/>
      <c r="C9" s="76"/>
      <c r="D9" s="144"/>
      <c r="E9" s="76"/>
      <c r="F9" s="144"/>
      <c r="G9" s="144"/>
      <c r="H9" s="123"/>
      <c r="I9" s="143"/>
      <c r="J9" s="76"/>
      <c r="K9" s="144"/>
      <c r="L9" s="144"/>
      <c r="M9" s="144"/>
      <c r="N9" s="144"/>
    </row>
    <row r="10" spans="1:14" ht="18.75" customHeight="1">
      <c r="A10" s="134" t="s">
        <v>146</v>
      </c>
      <c r="B10" s="143">
        <v>9.54</v>
      </c>
      <c r="C10" s="76"/>
      <c r="D10" s="144">
        <v>9.9</v>
      </c>
      <c r="E10" s="76"/>
      <c r="F10" s="144">
        <v>-0.6</v>
      </c>
      <c r="G10" s="144"/>
      <c r="H10" s="123" t="s">
        <v>147</v>
      </c>
      <c r="I10" s="143">
        <v>23.79</v>
      </c>
      <c r="J10" s="76"/>
      <c r="K10" s="144">
        <v>898.6</v>
      </c>
      <c r="L10" s="144"/>
      <c r="M10" s="144">
        <v>172.2</v>
      </c>
      <c r="N10" s="144"/>
    </row>
    <row r="11" spans="1:14" ht="3.75" customHeight="1">
      <c r="A11" s="134"/>
      <c r="B11" s="143"/>
      <c r="C11" s="76"/>
      <c r="D11" s="144"/>
      <c r="E11" s="76"/>
      <c r="F11" s="144"/>
      <c r="G11" s="144"/>
      <c r="H11" s="123"/>
      <c r="I11" s="143"/>
      <c r="J11" s="76"/>
      <c r="K11" s="144"/>
      <c r="L11" s="144"/>
      <c r="M11" s="144"/>
      <c r="N11" s="144"/>
    </row>
    <row r="12" spans="1:14" ht="18.75" customHeight="1">
      <c r="A12" s="134" t="s">
        <v>148</v>
      </c>
      <c r="B12" s="76">
        <v>5.44</v>
      </c>
      <c r="C12" s="76"/>
      <c r="D12" s="200">
        <v>17.1</v>
      </c>
      <c r="E12" s="76"/>
      <c r="F12" s="200">
        <v>1.9</v>
      </c>
      <c r="G12" s="200"/>
      <c r="H12" s="275" t="s">
        <v>0</v>
      </c>
      <c r="I12" s="161" t="s">
        <v>0</v>
      </c>
      <c r="J12" s="161"/>
      <c r="K12" s="161" t="s">
        <v>0</v>
      </c>
      <c r="L12" s="161"/>
      <c r="M12" s="161" t="s">
        <v>0</v>
      </c>
      <c r="N12" s="161"/>
    </row>
    <row r="13" spans="1:14" s="151" customFormat="1" ht="3.75" customHeight="1" thickBot="1">
      <c r="A13" s="135"/>
      <c r="B13" s="146"/>
      <c r="C13" s="146"/>
      <c r="D13" s="145"/>
      <c r="E13" s="146"/>
      <c r="F13" s="145"/>
      <c r="G13" s="145"/>
      <c r="H13" s="136"/>
      <c r="I13" s="164"/>
      <c r="J13" s="164"/>
      <c r="K13" s="164"/>
      <c r="L13" s="164"/>
      <c r="M13" s="164"/>
      <c r="N13" s="164"/>
    </row>
    <row r="14" spans="1:14" s="74" customFormat="1" ht="3.75" customHeight="1">
      <c r="A14" s="25"/>
      <c r="B14" s="25"/>
      <c r="C14" s="25"/>
      <c r="D14" s="25"/>
      <c r="E14" s="25"/>
      <c r="F14" s="25"/>
      <c r="G14" s="25"/>
      <c r="H14" s="25"/>
      <c r="I14" s="25"/>
      <c r="J14" s="25"/>
      <c r="K14" s="25"/>
      <c r="L14" s="25"/>
      <c r="M14" s="25"/>
      <c r="N14" s="25"/>
    </row>
    <row r="15" spans="1:14" s="74" customFormat="1" ht="13.5">
      <c r="A15" s="27" t="s">
        <v>254</v>
      </c>
      <c r="M15" s="28"/>
      <c r="N15" s="28"/>
    </row>
    <row r="16" ht="13.5">
      <c r="A16" s="27" t="s">
        <v>637</v>
      </c>
    </row>
  </sheetData>
  <sheetProtection/>
  <mergeCells count="11">
    <mergeCell ref="A1:I1"/>
    <mergeCell ref="A3:A4"/>
    <mergeCell ref="H3:H4"/>
    <mergeCell ref="D4:E4"/>
    <mergeCell ref="F4:G4"/>
    <mergeCell ref="D3:G3"/>
    <mergeCell ref="I3:J4"/>
    <mergeCell ref="K4:L4"/>
    <mergeCell ref="M4:N4"/>
    <mergeCell ref="K3:N3"/>
    <mergeCell ref="B3:C4"/>
  </mergeCells>
  <hyperlinks>
    <hyperlink ref="M1" location="目次!A1" display="＜目次に戻る＞"/>
  </hyperlinks>
  <printOptions/>
  <pageMargins left="0.787" right="0.787" top="0.984" bottom="0.984" header="0.512" footer="0.512"/>
  <pageSetup blackAndWhite="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I22"/>
  <sheetViews>
    <sheetView zoomScale="115" zoomScaleNormal="115" zoomScaleSheetLayoutView="100" zoomScalePageLayoutView="0" workbookViewId="0" topLeftCell="A1">
      <selection activeCell="A24" sqref="A24"/>
    </sheetView>
  </sheetViews>
  <sheetFormatPr defaultColWidth="8.796875" defaultRowHeight="14.25"/>
  <cols>
    <col min="1" max="1" width="11.59765625" style="73" bestFit="1" customWidth="1"/>
    <col min="2" max="3" width="0.59375" style="73" customWidth="1"/>
    <col min="4" max="4" width="23.8984375" style="73" customWidth="1"/>
    <col min="5" max="5" width="14.59765625" style="73" customWidth="1"/>
    <col min="6" max="6" width="0.59375" style="73" customWidth="1"/>
    <col min="7" max="7" width="48" style="73" customWidth="1"/>
    <col min="8" max="31" width="9" style="73" customWidth="1"/>
    <col min="32" max="16384" width="9" style="2" customWidth="1"/>
  </cols>
  <sheetData>
    <row r="1" spans="1:9" ht="17.25" customHeight="1">
      <c r="A1" s="26" t="s">
        <v>606</v>
      </c>
      <c r="B1" s="26"/>
      <c r="C1" s="26"/>
      <c r="D1" s="26"/>
      <c r="E1" s="26"/>
      <c r="F1" s="26"/>
      <c r="G1" s="28" t="s">
        <v>624</v>
      </c>
      <c r="H1" s="26"/>
      <c r="I1" s="26"/>
    </row>
    <row r="2" spans="1:7" ht="3.75" customHeight="1" thickBot="1">
      <c r="A2" s="72"/>
      <c r="B2" s="72"/>
      <c r="C2" s="72"/>
      <c r="D2" s="72"/>
      <c r="E2" s="72"/>
      <c r="F2" s="72"/>
      <c r="G2" s="72"/>
    </row>
    <row r="3" spans="1:7" ht="21.75" customHeight="1">
      <c r="A3" s="320" t="s">
        <v>548</v>
      </c>
      <c r="B3" s="324"/>
      <c r="C3" s="325" t="s">
        <v>546</v>
      </c>
      <c r="D3" s="324"/>
      <c r="E3" s="132" t="s">
        <v>149</v>
      </c>
      <c r="F3" s="117"/>
      <c r="G3" s="115" t="s">
        <v>150</v>
      </c>
    </row>
    <row r="4" spans="1:7" ht="4.5" customHeight="1">
      <c r="A4" s="127"/>
      <c r="B4" s="133"/>
      <c r="C4" s="137"/>
      <c r="D4" s="133"/>
      <c r="E4" s="119"/>
      <c r="F4" s="137"/>
      <c r="G4" s="127"/>
    </row>
    <row r="5" spans="1:7" ht="20.25" customHeight="1">
      <c r="A5" s="120" t="s">
        <v>6</v>
      </c>
      <c r="B5" s="121"/>
      <c r="C5" s="148"/>
      <c r="D5" s="154" t="s">
        <v>549</v>
      </c>
      <c r="E5" s="123" t="s">
        <v>151</v>
      </c>
      <c r="F5" s="118"/>
      <c r="G5" s="122" t="s">
        <v>550</v>
      </c>
    </row>
    <row r="6" spans="1:7" ht="20.25" customHeight="1">
      <c r="A6" s="120"/>
      <c r="B6" s="121"/>
      <c r="C6" s="148"/>
      <c r="D6" s="147" t="s">
        <v>551</v>
      </c>
      <c r="E6" s="123" t="s">
        <v>152</v>
      </c>
      <c r="F6" s="118"/>
      <c r="G6" s="122" t="s">
        <v>552</v>
      </c>
    </row>
    <row r="7" spans="1:7" ht="20.25" customHeight="1">
      <c r="A7" s="120"/>
      <c r="B7" s="121"/>
      <c r="C7" s="148"/>
      <c r="D7" s="147" t="s">
        <v>553</v>
      </c>
      <c r="E7" s="123" t="s">
        <v>0</v>
      </c>
      <c r="F7" s="118"/>
      <c r="G7" s="122" t="s">
        <v>554</v>
      </c>
    </row>
    <row r="8" spans="1:7" ht="3.75" customHeight="1">
      <c r="A8" s="120"/>
      <c r="B8" s="121"/>
      <c r="C8" s="148"/>
      <c r="D8" s="147"/>
      <c r="E8" s="123"/>
      <c r="F8" s="118"/>
      <c r="G8" s="122"/>
    </row>
    <row r="9" spans="1:7" ht="20.25" customHeight="1">
      <c r="A9" s="120" t="s">
        <v>7</v>
      </c>
      <c r="B9" s="121"/>
      <c r="C9" s="148"/>
      <c r="D9" s="131" t="s">
        <v>555</v>
      </c>
      <c r="E9" s="123" t="s">
        <v>543</v>
      </c>
      <c r="F9" s="118"/>
      <c r="G9" s="122" t="s">
        <v>556</v>
      </c>
    </row>
    <row r="10" spans="1:7" ht="3.75" customHeight="1">
      <c r="A10" s="120"/>
      <c r="B10" s="121"/>
      <c r="C10" s="148"/>
      <c r="D10" s="147"/>
      <c r="E10" s="123"/>
      <c r="F10" s="118"/>
      <c r="G10" s="122"/>
    </row>
    <row r="11" spans="1:7" ht="20.25" customHeight="1">
      <c r="A11" s="120" t="s">
        <v>8</v>
      </c>
      <c r="B11" s="121"/>
      <c r="C11" s="148"/>
      <c r="D11" s="154" t="s">
        <v>557</v>
      </c>
      <c r="E11" s="123" t="s">
        <v>544</v>
      </c>
      <c r="F11" s="118"/>
      <c r="G11" s="122" t="s">
        <v>558</v>
      </c>
    </row>
    <row r="12" spans="1:7" ht="20.25" customHeight="1">
      <c r="A12" s="120"/>
      <c r="B12" s="121"/>
      <c r="C12" s="148"/>
      <c r="D12" s="131"/>
      <c r="E12" s="123"/>
      <c r="F12" s="118"/>
      <c r="G12" s="122" t="s">
        <v>559</v>
      </c>
    </row>
    <row r="13" spans="1:7" ht="3.75" customHeight="1">
      <c r="A13" s="120"/>
      <c r="B13" s="121"/>
      <c r="C13" s="148"/>
      <c r="D13" s="147"/>
      <c r="E13" s="123"/>
      <c r="F13" s="118"/>
      <c r="G13" s="122"/>
    </row>
    <row r="14" spans="1:7" ht="20.25" customHeight="1">
      <c r="A14" s="120" t="s">
        <v>9</v>
      </c>
      <c r="B14" s="121"/>
      <c r="C14" s="148"/>
      <c r="D14" s="131" t="s">
        <v>560</v>
      </c>
      <c r="E14" s="123" t="s">
        <v>545</v>
      </c>
      <c r="F14" s="118"/>
      <c r="G14" s="122" t="s">
        <v>561</v>
      </c>
    </row>
    <row r="15" spans="1:7" ht="3.75" customHeight="1">
      <c r="A15" s="120"/>
      <c r="B15" s="121"/>
      <c r="C15" s="148"/>
      <c r="D15" s="147"/>
      <c r="E15" s="123"/>
      <c r="F15" s="118"/>
      <c r="G15" s="122"/>
    </row>
    <row r="16" spans="1:7" ht="20.25" customHeight="1">
      <c r="A16" s="120" t="s">
        <v>10</v>
      </c>
      <c r="B16" s="121"/>
      <c r="C16" s="148"/>
      <c r="D16" s="131" t="s">
        <v>562</v>
      </c>
      <c r="E16" s="123" t="s">
        <v>153</v>
      </c>
      <c r="F16" s="118"/>
      <c r="G16" s="122" t="s">
        <v>563</v>
      </c>
    </row>
    <row r="17" spans="1:7" ht="3.75" customHeight="1">
      <c r="A17" s="120"/>
      <c r="B17" s="121"/>
      <c r="C17" s="148"/>
      <c r="D17" s="147"/>
      <c r="E17" s="123"/>
      <c r="F17" s="118"/>
      <c r="G17" s="122"/>
    </row>
    <row r="18" spans="1:7" ht="20.25" customHeight="1">
      <c r="A18" s="120" t="s">
        <v>11</v>
      </c>
      <c r="B18" s="121"/>
      <c r="C18" s="148"/>
      <c r="D18" s="131" t="s">
        <v>564</v>
      </c>
      <c r="E18" s="123" t="s">
        <v>154</v>
      </c>
      <c r="F18" s="118"/>
      <c r="G18" s="122" t="s">
        <v>565</v>
      </c>
    </row>
    <row r="19" spans="1:7" ht="20.25" customHeight="1">
      <c r="A19" s="120"/>
      <c r="B19" s="120"/>
      <c r="C19" s="148"/>
      <c r="D19" s="154"/>
      <c r="E19" s="123"/>
      <c r="F19" s="265"/>
      <c r="G19" s="122" t="s">
        <v>566</v>
      </c>
    </row>
    <row r="20" spans="1:7" ht="4.5" customHeight="1" thickBot="1">
      <c r="A20" s="124"/>
      <c r="B20" s="124"/>
      <c r="C20" s="149"/>
      <c r="D20" s="158"/>
      <c r="E20" s="125"/>
      <c r="F20" s="128"/>
      <c r="G20" s="126"/>
    </row>
    <row r="21" ht="3.75" customHeight="1"/>
    <row r="22" spans="1:7" ht="13.5">
      <c r="A22" s="27" t="s">
        <v>531</v>
      </c>
      <c r="B22" s="89"/>
      <c r="C22" s="89"/>
      <c r="G22" s="2"/>
    </row>
  </sheetData>
  <sheetProtection/>
  <mergeCells count="2">
    <mergeCell ref="A3:B3"/>
    <mergeCell ref="C3:D3"/>
  </mergeCells>
  <hyperlinks>
    <hyperlink ref="G1" location="目次!A1" display="＜目次に戻る＞"/>
  </hyperlinks>
  <printOptions/>
  <pageMargins left="0.5118110236220472" right="0.2755905511811024" top="0.984251968503937" bottom="0.984251968503937" header="0.5118110236220472" footer="0.5118110236220472"/>
  <pageSetup blackAndWhite="1" horizontalDpi="300" verticalDpi="300" orientation="landscape" paperSize="9" scale="120" r:id="rId1"/>
</worksheet>
</file>

<file path=xl/worksheets/sheet5.xml><?xml version="1.0" encoding="utf-8"?>
<worksheet xmlns="http://schemas.openxmlformats.org/spreadsheetml/2006/main" xmlns:r="http://schemas.openxmlformats.org/officeDocument/2006/relationships">
  <dimension ref="A1:H30"/>
  <sheetViews>
    <sheetView zoomScaleSheetLayoutView="100" zoomScalePageLayoutView="0" workbookViewId="0" topLeftCell="A1">
      <selection activeCell="I2" sqref="I2"/>
    </sheetView>
  </sheetViews>
  <sheetFormatPr defaultColWidth="8.796875" defaultRowHeight="14.25"/>
  <cols>
    <col min="1" max="1" width="16" style="25" customWidth="1"/>
    <col min="2" max="3" width="0.59375" style="25" customWidth="1"/>
    <col min="4" max="4" width="65.09765625" style="25" customWidth="1"/>
    <col min="5" max="5" width="8.5" style="25" customWidth="1"/>
    <col min="6" max="6" width="0.59375" style="25" customWidth="1"/>
    <col min="7" max="7" width="7.8984375" style="25" customWidth="1"/>
    <col min="8" max="8" width="0.59375" style="25" customWidth="1"/>
    <col min="9" max="35" width="9" style="25" customWidth="1"/>
    <col min="36" max="16384" width="9" style="1" customWidth="1"/>
  </cols>
  <sheetData>
    <row r="1" spans="1:8" ht="17.25" customHeight="1">
      <c r="A1" s="326" t="s">
        <v>619</v>
      </c>
      <c r="B1" s="326"/>
      <c r="C1" s="326"/>
      <c r="D1" s="326"/>
      <c r="E1" s="330" t="s">
        <v>624</v>
      </c>
      <c r="F1" s="330"/>
      <c r="G1" s="330"/>
      <c r="H1" s="28"/>
    </row>
    <row r="2" spans="1:8" ht="11.25" customHeight="1">
      <c r="A2" s="86"/>
      <c r="B2" s="112"/>
      <c r="C2" s="112"/>
      <c r="D2" s="86"/>
      <c r="E2" s="71"/>
      <c r="F2" s="71"/>
      <c r="G2" s="28"/>
      <c r="H2" s="28"/>
    </row>
    <row r="3" spans="1:8" ht="11.25" customHeight="1">
      <c r="A3" s="27" t="s">
        <v>249</v>
      </c>
      <c r="B3" s="27"/>
      <c r="C3" s="27"/>
      <c r="D3" s="71"/>
      <c r="E3" s="71"/>
      <c r="F3" s="71"/>
      <c r="G3" s="71"/>
      <c r="H3" s="71"/>
    </row>
    <row r="4" spans="1:8" ht="3.75" customHeight="1" thickBot="1">
      <c r="A4" s="150"/>
      <c r="B4" s="150"/>
      <c r="C4" s="150"/>
      <c r="D4" s="151"/>
      <c r="E4" s="151"/>
      <c r="F4" s="151"/>
      <c r="G4" s="151"/>
      <c r="H4" s="151"/>
    </row>
    <row r="5" spans="1:8" ht="30" customHeight="1">
      <c r="A5" s="320" t="s">
        <v>179</v>
      </c>
      <c r="B5" s="324"/>
      <c r="C5" s="325" t="s">
        <v>180</v>
      </c>
      <c r="D5" s="324"/>
      <c r="E5" s="327" t="s">
        <v>567</v>
      </c>
      <c r="F5" s="329"/>
      <c r="G5" s="327" t="s">
        <v>568</v>
      </c>
      <c r="H5" s="328"/>
    </row>
    <row r="6" spans="1:8" ht="31.5" customHeight="1">
      <c r="A6" s="163" t="s">
        <v>181</v>
      </c>
      <c r="B6" s="152"/>
      <c r="C6" s="153"/>
      <c r="D6" s="163" t="s">
        <v>12</v>
      </c>
      <c r="E6" s="156" t="s">
        <v>121</v>
      </c>
      <c r="F6" s="156"/>
      <c r="G6" s="156">
        <v>5.06</v>
      </c>
      <c r="H6" s="156"/>
    </row>
    <row r="7" spans="1:8" ht="31.5" customHeight="1">
      <c r="A7" s="161" t="s">
        <v>182</v>
      </c>
      <c r="B7" s="154"/>
      <c r="C7" s="155"/>
      <c r="D7" s="161" t="s">
        <v>13</v>
      </c>
      <c r="E7" s="156">
        <v>21.85</v>
      </c>
      <c r="F7" s="156"/>
      <c r="G7" s="156">
        <v>26.91</v>
      </c>
      <c r="H7" s="156"/>
    </row>
    <row r="8" spans="1:8" ht="31.5" customHeight="1">
      <c r="A8" s="161" t="s">
        <v>183</v>
      </c>
      <c r="B8" s="154"/>
      <c r="C8" s="155"/>
      <c r="D8" s="161" t="s">
        <v>14</v>
      </c>
      <c r="E8" s="156">
        <v>8.45</v>
      </c>
      <c r="F8" s="156"/>
      <c r="G8" s="156">
        <v>35.36</v>
      </c>
      <c r="H8" s="156"/>
    </row>
    <row r="9" spans="1:8" ht="31.5" customHeight="1">
      <c r="A9" s="161" t="s">
        <v>184</v>
      </c>
      <c r="B9" s="154"/>
      <c r="C9" s="155"/>
      <c r="D9" s="161" t="s">
        <v>15</v>
      </c>
      <c r="E9" s="156">
        <v>5.17</v>
      </c>
      <c r="F9" s="156"/>
      <c r="G9" s="156">
        <v>40.53</v>
      </c>
      <c r="H9" s="156"/>
    </row>
    <row r="10" spans="1:8" ht="31.5" customHeight="1">
      <c r="A10" s="161" t="s">
        <v>185</v>
      </c>
      <c r="B10" s="154"/>
      <c r="C10" s="155"/>
      <c r="D10" s="161" t="s">
        <v>16</v>
      </c>
      <c r="E10" s="156">
        <v>56.06</v>
      </c>
      <c r="F10" s="156"/>
      <c r="G10" s="156">
        <v>96.59</v>
      </c>
      <c r="H10" s="156"/>
    </row>
    <row r="11" spans="1:8" ht="31.5" customHeight="1">
      <c r="A11" s="161" t="s">
        <v>186</v>
      </c>
      <c r="B11" s="154"/>
      <c r="C11" s="155"/>
      <c r="D11" s="161" t="s">
        <v>187</v>
      </c>
      <c r="E11" s="156">
        <v>-0.14</v>
      </c>
      <c r="F11" s="156"/>
      <c r="G11" s="156">
        <v>96.45</v>
      </c>
      <c r="H11" s="156"/>
    </row>
    <row r="12" spans="1:8" ht="31.5" customHeight="1">
      <c r="A12" s="161" t="s">
        <v>186</v>
      </c>
      <c r="B12" s="154"/>
      <c r="C12" s="155"/>
      <c r="D12" s="161" t="s">
        <v>17</v>
      </c>
      <c r="E12" s="156">
        <v>0.03</v>
      </c>
      <c r="F12" s="156"/>
      <c r="G12" s="156">
        <v>96.48</v>
      </c>
      <c r="H12" s="156"/>
    </row>
    <row r="13" spans="1:8" ht="31.5" customHeight="1">
      <c r="A13" s="161" t="s">
        <v>188</v>
      </c>
      <c r="B13" s="154"/>
      <c r="C13" s="155"/>
      <c r="D13" s="161" t="s">
        <v>18</v>
      </c>
      <c r="E13" s="156">
        <v>0.66</v>
      </c>
      <c r="F13" s="156"/>
      <c r="G13" s="156">
        <v>97.14</v>
      </c>
      <c r="H13" s="156"/>
    </row>
    <row r="14" spans="1:8" ht="31.5" customHeight="1">
      <c r="A14" s="161" t="s">
        <v>189</v>
      </c>
      <c r="B14" s="154"/>
      <c r="C14" s="155"/>
      <c r="D14" s="161" t="s">
        <v>190</v>
      </c>
      <c r="E14" s="156">
        <v>0.38</v>
      </c>
      <c r="F14" s="156"/>
      <c r="G14" s="156">
        <v>97.52</v>
      </c>
      <c r="H14" s="156"/>
    </row>
    <row r="15" spans="1:8" ht="31.5" customHeight="1">
      <c r="A15" s="161" t="s">
        <v>191</v>
      </c>
      <c r="B15" s="154"/>
      <c r="C15" s="155"/>
      <c r="D15" s="161" t="s">
        <v>192</v>
      </c>
      <c r="E15" s="156">
        <v>0.33</v>
      </c>
      <c r="F15" s="156"/>
      <c r="G15" s="156">
        <v>97.85</v>
      </c>
      <c r="H15" s="156"/>
    </row>
    <row r="16" spans="1:8" ht="31.5" customHeight="1">
      <c r="A16" s="161" t="s">
        <v>193</v>
      </c>
      <c r="B16" s="154"/>
      <c r="C16" s="155"/>
      <c r="D16" s="161" t="s">
        <v>194</v>
      </c>
      <c r="E16" s="156">
        <v>0.67</v>
      </c>
      <c r="F16" s="156"/>
      <c r="G16" s="156">
        <v>98.52</v>
      </c>
      <c r="H16" s="156"/>
    </row>
    <row r="17" spans="1:8" ht="31.5" customHeight="1">
      <c r="A17" s="161" t="s">
        <v>195</v>
      </c>
      <c r="B17" s="154"/>
      <c r="C17" s="155"/>
      <c r="D17" s="161" t="s">
        <v>196</v>
      </c>
      <c r="E17" s="156">
        <v>0.15</v>
      </c>
      <c r="F17" s="156"/>
      <c r="G17" s="156">
        <v>98.67</v>
      </c>
      <c r="H17" s="156"/>
    </row>
    <row r="18" spans="1:8" ht="31.5" customHeight="1">
      <c r="A18" s="161" t="s">
        <v>197</v>
      </c>
      <c r="B18" s="154"/>
      <c r="C18" s="155"/>
      <c r="D18" s="161" t="s">
        <v>198</v>
      </c>
      <c r="E18" s="156">
        <v>0.25</v>
      </c>
      <c r="F18" s="156"/>
      <c r="G18" s="156">
        <v>98.92</v>
      </c>
      <c r="H18" s="156"/>
    </row>
    <row r="19" spans="1:8" ht="31.5" customHeight="1">
      <c r="A19" s="161" t="s">
        <v>199</v>
      </c>
      <c r="B19" s="154"/>
      <c r="C19" s="155"/>
      <c r="D19" s="161" t="s">
        <v>200</v>
      </c>
      <c r="E19" s="156">
        <v>0.29</v>
      </c>
      <c r="F19" s="156"/>
      <c r="G19" s="156">
        <v>99.21</v>
      </c>
      <c r="H19" s="156"/>
    </row>
    <row r="20" spans="1:8" ht="31.5" customHeight="1">
      <c r="A20" s="161" t="s">
        <v>201</v>
      </c>
      <c r="B20" s="154"/>
      <c r="C20" s="155"/>
      <c r="D20" s="161" t="s">
        <v>202</v>
      </c>
      <c r="E20" s="156">
        <v>0.28</v>
      </c>
      <c r="F20" s="156"/>
      <c r="G20" s="156">
        <v>99.49</v>
      </c>
      <c r="H20" s="156"/>
    </row>
    <row r="21" spans="1:8" ht="31.5" customHeight="1">
      <c r="A21" s="161" t="s">
        <v>203</v>
      </c>
      <c r="B21" s="154"/>
      <c r="C21" s="155"/>
      <c r="D21" s="161" t="s">
        <v>204</v>
      </c>
      <c r="E21" s="156">
        <v>0.26</v>
      </c>
      <c r="F21" s="156"/>
      <c r="G21" s="156">
        <v>99.75</v>
      </c>
      <c r="H21" s="156"/>
    </row>
    <row r="22" spans="1:8" ht="31.5" customHeight="1">
      <c r="A22" s="161" t="s">
        <v>205</v>
      </c>
      <c r="B22" s="154"/>
      <c r="C22" s="155"/>
      <c r="D22" s="161" t="s">
        <v>206</v>
      </c>
      <c r="E22" s="157">
        <v>0.1</v>
      </c>
      <c r="F22" s="157"/>
      <c r="G22" s="156">
        <v>99.85</v>
      </c>
      <c r="H22" s="156"/>
    </row>
    <row r="23" spans="1:8" ht="31.5" customHeight="1">
      <c r="A23" s="161" t="s">
        <v>207</v>
      </c>
      <c r="B23" s="154"/>
      <c r="C23" s="155"/>
      <c r="D23" s="161" t="s">
        <v>202</v>
      </c>
      <c r="E23" s="156">
        <v>0.01</v>
      </c>
      <c r="F23" s="156"/>
      <c r="G23" s="156">
        <v>99.86</v>
      </c>
      <c r="H23" s="156"/>
    </row>
    <row r="24" spans="1:8" ht="31.5" customHeight="1">
      <c r="A24" s="161" t="s">
        <v>208</v>
      </c>
      <c r="B24" s="154"/>
      <c r="C24" s="155"/>
      <c r="D24" s="161" t="s">
        <v>209</v>
      </c>
      <c r="E24" s="156">
        <v>0.01</v>
      </c>
      <c r="F24" s="156"/>
      <c r="G24" s="156">
        <v>99.87</v>
      </c>
      <c r="H24" s="156"/>
    </row>
    <row r="25" spans="1:8" ht="31.5" customHeight="1">
      <c r="A25" s="161" t="s">
        <v>210</v>
      </c>
      <c r="B25" s="154"/>
      <c r="C25" s="155"/>
      <c r="D25" s="161" t="s">
        <v>211</v>
      </c>
      <c r="E25" s="156">
        <v>0.07</v>
      </c>
      <c r="F25" s="156"/>
      <c r="G25" s="156">
        <v>99.94</v>
      </c>
      <c r="H25" s="156"/>
    </row>
    <row r="26" spans="1:8" ht="31.5" customHeight="1">
      <c r="A26" s="161" t="s">
        <v>212</v>
      </c>
      <c r="B26" s="154"/>
      <c r="C26" s="155"/>
      <c r="D26" s="161" t="s">
        <v>213</v>
      </c>
      <c r="E26" s="156">
        <v>0.05</v>
      </c>
      <c r="F26" s="156"/>
      <c r="G26" s="156">
        <v>99.99</v>
      </c>
      <c r="H26" s="156"/>
    </row>
    <row r="27" spans="1:8" ht="31.5" customHeight="1">
      <c r="A27" s="161" t="s">
        <v>214</v>
      </c>
      <c r="B27" s="154"/>
      <c r="C27" s="155"/>
      <c r="D27" s="161" t="s">
        <v>211</v>
      </c>
      <c r="E27" s="156">
        <v>0.14</v>
      </c>
      <c r="F27" s="156"/>
      <c r="G27" s="156">
        <v>100.13</v>
      </c>
      <c r="H27" s="156"/>
    </row>
    <row r="28" spans="1:8" ht="31.5" customHeight="1" thickBot="1">
      <c r="A28" s="164" t="s">
        <v>215</v>
      </c>
      <c r="B28" s="158"/>
      <c r="C28" s="159"/>
      <c r="D28" s="164" t="s">
        <v>216</v>
      </c>
      <c r="E28" s="160">
        <v>0.05</v>
      </c>
      <c r="F28" s="160"/>
      <c r="G28" s="160">
        <v>100.18</v>
      </c>
      <c r="H28" s="160"/>
    </row>
    <row r="29" spans="1:8" ht="3.75" customHeight="1">
      <c r="A29" s="161"/>
      <c r="B29" s="161"/>
      <c r="C29" s="161"/>
      <c r="D29" s="161"/>
      <c r="E29" s="156"/>
      <c r="F29" s="156"/>
      <c r="G29" s="162"/>
      <c r="H29" s="162"/>
    </row>
    <row r="30" spans="1:8" ht="13.5">
      <c r="A30" s="27" t="s">
        <v>531</v>
      </c>
      <c r="B30" s="27"/>
      <c r="C30" s="27"/>
      <c r="E30" s="330" t="s">
        <v>624</v>
      </c>
      <c r="F30" s="330"/>
      <c r="G30" s="330"/>
      <c r="H30" s="28"/>
    </row>
  </sheetData>
  <sheetProtection/>
  <mergeCells count="7">
    <mergeCell ref="A1:D1"/>
    <mergeCell ref="G5:H5"/>
    <mergeCell ref="E5:F5"/>
    <mergeCell ref="A5:B5"/>
    <mergeCell ref="C5:D5"/>
    <mergeCell ref="E30:G30"/>
    <mergeCell ref="E1:G1"/>
  </mergeCells>
  <hyperlinks>
    <hyperlink ref="E1" location="目次!A1" display="＜目次に戻る＞"/>
    <hyperlink ref="E30" location="目次!A1" display="＜目次に戻る＞"/>
  </hyperlinks>
  <printOptions/>
  <pageMargins left="0.61" right="0.59" top="0.984" bottom="0.984" header="0.512" footer="0.512"/>
  <pageSetup blackAndWhite="1" horizontalDpi="300" verticalDpi="300" orientation="portrait" paperSize="9" scale="84" r:id="rId1"/>
</worksheet>
</file>

<file path=xl/worksheets/sheet6.xml><?xml version="1.0" encoding="utf-8"?>
<worksheet xmlns="http://schemas.openxmlformats.org/spreadsheetml/2006/main" xmlns:r="http://schemas.openxmlformats.org/officeDocument/2006/relationships">
  <dimension ref="A1:O19"/>
  <sheetViews>
    <sheetView zoomScale="130" zoomScaleNormal="130" zoomScalePageLayoutView="0" workbookViewId="0" topLeftCell="A1">
      <selection activeCell="A5" sqref="A5"/>
    </sheetView>
  </sheetViews>
  <sheetFormatPr defaultColWidth="8.796875" defaultRowHeight="14.25"/>
  <cols>
    <col min="1" max="1" width="1.69921875" style="69" customWidth="1"/>
    <col min="2" max="3" width="1.59765625" style="69" customWidth="1"/>
    <col min="4" max="4" width="21.19921875" style="69" customWidth="1"/>
    <col min="5" max="5" width="1.390625" style="69" customWidth="1"/>
    <col min="6" max="6" width="17.09765625" style="69" customWidth="1"/>
    <col min="7" max="7" width="1.203125" style="69" customWidth="1"/>
    <col min="8" max="8" width="11.8984375" style="69" customWidth="1"/>
    <col min="9" max="9" width="2.59765625" style="69" customWidth="1"/>
    <col min="10" max="10" width="0.6953125" style="69" customWidth="1"/>
    <col min="11" max="11" width="2.59765625" style="69" customWidth="1"/>
    <col min="12" max="12" width="20" style="69" customWidth="1"/>
    <col min="13" max="13" width="14.69921875" style="69" customWidth="1"/>
    <col min="14" max="14" width="1.390625" style="69" customWidth="1"/>
    <col min="15" max="15" width="9" style="80" customWidth="1"/>
    <col min="16" max="16384" width="9" style="69" customWidth="1"/>
  </cols>
  <sheetData>
    <row r="1" spans="1:14" ht="17.25" customHeight="1">
      <c r="A1" s="347" t="s">
        <v>620</v>
      </c>
      <c r="B1" s="347"/>
      <c r="C1" s="347"/>
      <c r="D1" s="347"/>
      <c r="E1" s="347"/>
      <c r="F1" s="347"/>
      <c r="G1" s="347"/>
      <c r="H1" s="347"/>
      <c r="I1" s="347"/>
      <c r="J1" s="347"/>
      <c r="K1" s="347"/>
      <c r="L1" s="347"/>
      <c r="M1" s="28" t="s">
        <v>624</v>
      </c>
      <c r="N1" s="67"/>
    </row>
    <row r="2" spans="1:14" ht="11.25" customHeight="1">
      <c r="A2" s="66"/>
      <c r="B2" s="66"/>
      <c r="C2" s="67"/>
      <c r="D2" s="67"/>
      <c r="E2" s="68"/>
      <c r="F2" s="67"/>
      <c r="G2" s="67"/>
      <c r="H2" s="67"/>
      <c r="I2" s="67"/>
      <c r="J2" s="67"/>
      <c r="K2" s="67"/>
      <c r="L2" s="67"/>
      <c r="M2" s="67"/>
      <c r="N2" s="67"/>
    </row>
    <row r="3" spans="1:2" ht="13.5">
      <c r="A3" s="70" t="s">
        <v>638</v>
      </c>
      <c r="B3" s="70"/>
    </row>
    <row r="4" spans="1:2" ht="13.5">
      <c r="A4" s="46" t="s">
        <v>639</v>
      </c>
      <c r="B4" s="46"/>
    </row>
    <row r="5" spans="1:14" ht="13.5">
      <c r="A5" s="46" t="s">
        <v>525</v>
      </c>
      <c r="B5" s="46"/>
      <c r="M5" s="28"/>
      <c r="N5" s="28"/>
    </row>
    <row r="6" spans="1:14" ht="3.75" customHeight="1" thickBot="1">
      <c r="A6" s="67"/>
      <c r="B6" s="67"/>
      <c r="C6" s="67"/>
      <c r="D6" s="67"/>
      <c r="E6" s="67"/>
      <c r="F6" s="67"/>
      <c r="G6" s="67"/>
      <c r="H6" s="67"/>
      <c r="I6" s="67"/>
      <c r="J6" s="67"/>
      <c r="K6" s="67"/>
      <c r="L6" s="67"/>
      <c r="M6" s="67"/>
      <c r="N6" s="67"/>
    </row>
    <row r="7" spans="1:15" ht="19.5" customHeight="1">
      <c r="A7" s="165"/>
      <c r="B7" s="165"/>
      <c r="C7" s="336" t="s">
        <v>22</v>
      </c>
      <c r="D7" s="336"/>
      <c r="E7" s="166"/>
      <c r="F7" s="344" t="s">
        <v>173</v>
      </c>
      <c r="G7" s="345"/>
      <c r="H7" s="339" t="s">
        <v>174</v>
      </c>
      <c r="I7" s="340"/>
      <c r="J7" s="340"/>
      <c r="K7" s="340"/>
      <c r="L7" s="341"/>
      <c r="M7" s="342" t="s">
        <v>175</v>
      </c>
      <c r="N7" s="343"/>
      <c r="O7" s="81"/>
    </row>
    <row r="8" spans="1:15" ht="7.5" customHeight="1">
      <c r="A8" s="280"/>
      <c r="B8" s="280"/>
      <c r="C8" s="281"/>
      <c r="D8" s="281"/>
      <c r="E8" s="267"/>
      <c r="F8" s="276"/>
      <c r="G8" s="277"/>
      <c r="H8" s="269"/>
      <c r="I8" s="277"/>
      <c r="J8" s="277"/>
      <c r="K8" s="277"/>
      <c r="L8" s="277"/>
      <c r="M8" s="278"/>
      <c r="N8" s="279"/>
      <c r="O8" s="81"/>
    </row>
    <row r="9" spans="1:14" ht="19.5" customHeight="1">
      <c r="A9" s="167"/>
      <c r="B9" s="167" t="s">
        <v>569</v>
      </c>
      <c r="C9" s="267"/>
      <c r="D9" s="267"/>
      <c r="E9" s="168"/>
      <c r="F9" s="169">
        <v>10025</v>
      </c>
      <c r="G9" s="183"/>
      <c r="H9" s="170"/>
      <c r="I9" s="334"/>
      <c r="J9" s="299"/>
      <c r="K9" s="268"/>
      <c r="L9" s="168" t="s">
        <v>24</v>
      </c>
      <c r="M9" s="171">
        <v>202</v>
      </c>
      <c r="N9" s="180"/>
    </row>
    <row r="10" spans="1:14" ht="19.5" customHeight="1">
      <c r="A10" s="167"/>
      <c r="B10" s="167"/>
      <c r="C10" s="346" t="s">
        <v>176</v>
      </c>
      <c r="D10" s="346"/>
      <c r="E10" s="168"/>
      <c r="F10" s="169">
        <v>5219</v>
      </c>
      <c r="G10" s="183"/>
      <c r="H10" s="335" t="s">
        <v>570</v>
      </c>
      <c r="I10" s="334"/>
      <c r="J10" s="300"/>
      <c r="K10" s="268"/>
      <c r="L10" s="168" t="s">
        <v>177</v>
      </c>
      <c r="M10" s="171" t="s">
        <v>571</v>
      </c>
      <c r="N10" s="180"/>
    </row>
    <row r="11" spans="1:14" ht="19.5" customHeight="1">
      <c r="A11" s="167"/>
      <c r="B11" s="167"/>
      <c r="C11" s="167"/>
      <c r="D11" s="172" t="s">
        <v>25</v>
      </c>
      <c r="E11" s="168"/>
      <c r="F11" s="173">
        <v>2054</v>
      </c>
      <c r="G11" s="184"/>
      <c r="H11" s="335"/>
      <c r="I11" s="334"/>
      <c r="J11" s="300"/>
      <c r="K11" s="268"/>
      <c r="L11" s="168" t="s">
        <v>26</v>
      </c>
      <c r="M11" s="171">
        <v>239</v>
      </c>
      <c r="N11" s="180"/>
    </row>
    <row r="12" spans="1:14" ht="19.5" customHeight="1">
      <c r="A12" s="167"/>
      <c r="B12" s="167"/>
      <c r="C12" s="167"/>
      <c r="D12" s="172" t="s">
        <v>27</v>
      </c>
      <c r="E12" s="168"/>
      <c r="F12" s="173">
        <v>169</v>
      </c>
      <c r="G12" s="184"/>
      <c r="H12" s="170"/>
      <c r="I12" s="334"/>
      <c r="J12" s="301"/>
      <c r="K12" s="268"/>
      <c r="L12" s="168" t="s">
        <v>28</v>
      </c>
      <c r="M12" s="171">
        <v>120</v>
      </c>
      <c r="N12" s="180"/>
    </row>
    <row r="13" spans="1:14" ht="7.5" customHeight="1">
      <c r="A13" s="167"/>
      <c r="B13" s="167"/>
      <c r="C13" s="167"/>
      <c r="D13" s="337" t="s">
        <v>29</v>
      </c>
      <c r="E13" s="267"/>
      <c r="F13" s="338">
        <v>319</v>
      </c>
      <c r="G13" s="184"/>
      <c r="H13" s="170"/>
      <c r="I13" s="268"/>
      <c r="J13" s="268"/>
      <c r="K13" s="268"/>
      <c r="L13" s="267"/>
      <c r="M13" s="171"/>
      <c r="N13" s="180"/>
    </row>
    <row r="14" spans="1:14" ht="19.5" customHeight="1">
      <c r="A14" s="167"/>
      <c r="B14" s="167"/>
      <c r="C14" s="167"/>
      <c r="D14" s="337"/>
      <c r="E14" s="168"/>
      <c r="F14" s="338"/>
      <c r="G14" s="184"/>
      <c r="H14" s="335" t="s">
        <v>572</v>
      </c>
      <c r="I14" s="334"/>
      <c r="J14" s="299"/>
      <c r="K14" s="268"/>
      <c r="L14" s="168" t="s">
        <v>30</v>
      </c>
      <c r="M14" s="171">
        <v>114</v>
      </c>
      <c r="N14" s="180"/>
    </row>
    <row r="15" spans="1:14" ht="19.5" customHeight="1">
      <c r="A15" s="167"/>
      <c r="B15" s="167"/>
      <c r="C15" s="167"/>
      <c r="D15" s="172" t="s">
        <v>31</v>
      </c>
      <c r="E15" s="168"/>
      <c r="F15" s="173">
        <v>494</v>
      </c>
      <c r="G15" s="184"/>
      <c r="H15" s="335"/>
      <c r="I15" s="334"/>
      <c r="J15" s="301"/>
      <c r="K15" s="268"/>
      <c r="L15" s="168" t="s">
        <v>52</v>
      </c>
      <c r="M15" s="171">
        <v>60</v>
      </c>
      <c r="N15" s="180"/>
    </row>
    <row r="16" spans="1:14" ht="19.5" customHeight="1">
      <c r="A16" s="167"/>
      <c r="B16" s="167"/>
      <c r="C16" s="167"/>
      <c r="D16" s="172" t="s">
        <v>178</v>
      </c>
      <c r="E16" s="168"/>
      <c r="F16" s="173">
        <v>6</v>
      </c>
      <c r="G16" s="184"/>
      <c r="H16" s="348" t="s">
        <v>573</v>
      </c>
      <c r="I16" s="349"/>
      <c r="J16" s="349"/>
      <c r="K16" s="349"/>
      <c r="L16" s="350"/>
      <c r="M16" s="174">
        <v>1442</v>
      </c>
      <c r="N16" s="181"/>
    </row>
    <row r="17" spans="1:14" ht="19.5" customHeight="1" thickBot="1">
      <c r="A17" s="175"/>
      <c r="B17" s="175"/>
      <c r="C17" s="175"/>
      <c r="D17" s="176"/>
      <c r="E17" s="177"/>
      <c r="F17" s="178"/>
      <c r="G17" s="185"/>
      <c r="H17" s="331" t="s">
        <v>164</v>
      </c>
      <c r="I17" s="332"/>
      <c r="J17" s="332"/>
      <c r="K17" s="332"/>
      <c r="L17" s="333"/>
      <c r="M17" s="179">
        <v>4806</v>
      </c>
      <c r="N17" s="182"/>
    </row>
    <row r="18" spans="1:2" ht="3.75" customHeight="1">
      <c r="A18" s="46"/>
      <c r="B18" s="46"/>
    </row>
    <row r="19" spans="1:14" ht="13.5">
      <c r="A19" s="46" t="s">
        <v>532</v>
      </c>
      <c r="B19" s="46"/>
      <c r="M19" s="28" t="s">
        <v>624</v>
      </c>
      <c r="N19" s="28"/>
    </row>
  </sheetData>
  <sheetProtection/>
  <mergeCells count="14">
    <mergeCell ref="M7:N7"/>
    <mergeCell ref="F7:G7"/>
    <mergeCell ref="C10:D10"/>
    <mergeCell ref="A1:L1"/>
    <mergeCell ref="H16:L16"/>
    <mergeCell ref="H17:L17"/>
    <mergeCell ref="I14:I15"/>
    <mergeCell ref="H14:H15"/>
    <mergeCell ref="C7:D7"/>
    <mergeCell ref="I9:I12"/>
    <mergeCell ref="D13:D14"/>
    <mergeCell ref="F13:F14"/>
    <mergeCell ref="H10:H11"/>
    <mergeCell ref="H7:L7"/>
  </mergeCells>
  <hyperlinks>
    <hyperlink ref="M1" location="目次!A1" display="＜目次に戻る＞"/>
    <hyperlink ref="M19" location="目次!A1" display="＜目次に戻る＞"/>
  </hyperlinks>
  <printOptions/>
  <pageMargins left="0.787" right="0.787" top="0.984" bottom="0.984" header="0.512" footer="0.512"/>
  <pageSetup blackAndWhite="1"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M33"/>
  <sheetViews>
    <sheetView zoomScale="115" zoomScaleNormal="115" zoomScalePageLayoutView="0" workbookViewId="0" topLeftCell="A1">
      <selection activeCell="A4" sqref="A4"/>
    </sheetView>
  </sheetViews>
  <sheetFormatPr defaultColWidth="8.796875" defaultRowHeight="14.25"/>
  <cols>
    <col min="1" max="2" width="8.8984375" style="47" customWidth="1"/>
    <col min="3" max="3" width="1.4921875" style="54" customWidth="1"/>
    <col min="4" max="4" width="1.390625" style="47" customWidth="1"/>
    <col min="5" max="5" width="25.8984375" style="47" customWidth="1"/>
    <col min="6" max="6" width="1.203125" style="47" customWidth="1"/>
    <col min="7" max="7" width="11.09765625" style="47" customWidth="1"/>
    <col min="8" max="8" width="1.4921875" style="47" customWidth="1"/>
    <col min="9" max="9" width="1.203125" style="47" customWidth="1"/>
    <col min="10" max="10" width="24.5" style="47" customWidth="1"/>
    <col min="11" max="11" width="1.203125" style="47" customWidth="1"/>
    <col min="12" max="12" width="11.09765625" style="47" customWidth="1"/>
    <col min="13" max="13" width="1.4921875" style="47" customWidth="1"/>
    <col min="14" max="16384" width="9" style="47" customWidth="1"/>
  </cols>
  <sheetData>
    <row r="1" spans="1:13" ht="17.25" customHeight="1">
      <c r="A1" s="352" t="s">
        <v>621</v>
      </c>
      <c r="B1" s="352"/>
      <c r="C1" s="352"/>
      <c r="D1" s="352"/>
      <c r="E1" s="352"/>
      <c r="F1" s="352"/>
      <c r="G1" s="352"/>
      <c r="H1" s="352"/>
      <c r="I1" s="352"/>
      <c r="J1" s="352"/>
      <c r="K1" s="30"/>
      <c r="L1" s="28"/>
      <c r="M1" s="30"/>
    </row>
    <row r="2" spans="1:13" ht="11.25" customHeight="1">
      <c r="A2" s="63"/>
      <c r="B2" s="64"/>
      <c r="C2" s="65"/>
      <c r="D2" s="64"/>
      <c r="E2" s="64"/>
      <c r="F2" s="64"/>
      <c r="G2" s="65"/>
      <c r="H2" s="30"/>
      <c r="I2" s="30"/>
      <c r="J2" s="30"/>
      <c r="K2" s="30"/>
      <c r="L2" s="296"/>
      <c r="M2" s="296"/>
    </row>
    <row r="3" spans="1:13" ht="13.5">
      <c r="A3" s="36" t="s">
        <v>640</v>
      </c>
      <c r="L3" s="28" t="s">
        <v>624</v>
      </c>
      <c r="M3" s="297"/>
    </row>
    <row r="4" ht="13.5">
      <c r="A4" s="36" t="s">
        <v>251</v>
      </c>
    </row>
    <row r="5" ht="13.5">
      <c r="A5" s="36" t="s">
        <v>252</v>
      </c>
    </row>
    <row r="6" spans="1:13" ht="11.25" customHeight="1">
      <c r="A6" s="63"/>
      <c r="B6" s="64"/>
      <c r="C6" s="65"/>
      <c r="D6" s="64"/>
      <c r="E6" s="64"/>
      <c r="F6" s="64"/>
      <c r="G6" s="65"/>
      <c r="H6" s="30"/>
      <c r="I6" s="30"/>
      <c r="J6" s="30"/>
      <c r="K6" s="30"/>
      <c r="L6" s="359" t="s">
        <v>250</v>
      </c>
      <c r="M6" s="359"/>
    </row>
    <row r="7" spans="1:13" ht="3.75" customHeight="1" thickBot="1">
      <c r="A7" s="63"/>
      <c r="B7" s="64"/>
      <c r="C7" s="65"/>
      <c r="D7" s="64"/>
      <c r="E7" s="64"/>
      <c r="F7" s="64"/>
      <c r="G7" s="65"/>
      <c r="H7" s="30"/>
      <c r="I7" s="30"/>
      <c r="J7" s="30"/>
      <c r="K7" s="30"/>
      <c r="L7" s="52"/>
      <c r="M7" s="30"/>
    </row>
    <row r="8" spans="1:13" s="79" customFormat="1" ht="18" customHeight="1">
      <c r="A8" s="343" t="s">
        <v>155</v>
      </c>
      <c r="B8" s="343"/>
      <c r="C8" s="186"/>
      <c r="D8" s="187"/>
      <c r="E8" s="187" t="s">
        <v>156</v>
      </c>
      <c r="F8" s="188"/>
      <c r="G8" s="342" t="s">
        <v>32</v>
      </c>
      <c r="H8" s="354"/>
      <c r="I8" s="189"/>
      <c r="J8" s="190" t="s">
        <v>157</v>
      </c>
      <c r="K8" s="191"/>
      <c r="L8" s="355" t="s">
        <v>32</v>
      </c>
      <c r="M8" s="356"/>
    </row>
    <row r="9" spans="1:13" s="79" customFormat="1" ht="18" customHeight="1">
      <c r="A9" s="357" t="s">
        <v>158</v>
      </c>
      <c r="B9" s="357"/>
      <c r="C9" s="358"/>
      <c r="D9" s="192"/>
      <c r="E9" s="193" t="s">
        <v>33</v>
      </c>
      <c r="F9" s="194"/>
      <c r="G9" s="195">
        <v>1183</v>
      </c>
      <c r="H9" s="196"/>
      <c r="I9" s="197"/>
      <c r="J9" s="198" t="s">
        <v>34</v>
      </c>
      <c r="K9" s="199"/>
      <c r="L9" s="200">
        <v>188</v>
      </c>
      <c r="M9" s="197"/>
    </row>
    <row r="10" spans="1:13" ht="18" customHeight="1">
      <c r="A10" s="201"/>
      <c r="B10" s="202">
        <v>10025</v>
      </c>
      <c r="C10" s="203"/>
      <c r="D10" s="192"/>
      <c r="E10" s="193" t="s">
        <v>35</v>
      </c>
      <c r="F10" s="194"/>
      <c r="G10" s="195">
        <v>98</v>
      </c>
      <c r="H10" s="196"/>
      <c r="I10" s="197"/>
      <c r="J10" s="198" t="s">
        <v>159</v>
      </c>
      <c r="K10" s="199"/>
      <c r="L10" s="200">
        <v>227</v>
      </c>
      <c r="M10" s="197"/>
    </row>
    <row r="11" spans="1:13" ht="18" customHeight="1">
      <c r="A11" s="201"/>
      <c r="B11" s="204"/>
      <c r="C11" s="203"/>
      <c r="D11" s="192"/>
      <c r="E11" s="193" t="s">
        <v>36</v>
      </c>
      <c r="F11" s="194"/>
      <c r="G11" s="195">
        <v>1625</v>
      </c>
      <c r="H11" s="196"/>
      <c r="I11" s="197"/>
      <c r="J11" s="198" t="s">
        <v>160</v>
      </c>
      <c r="K11" s="199"/>
      <c r="L11" s="200">
        <v>129</v>
      </c>
      <c r="M11" s="197"/>
    </row>
    <row r="12" spans="1:13" ht="18" customHeight="1">
      <c r="A12" s="353" t="s">
        <v>161</v>
      </c>
      <c r="B12" s="353"/>
      <c r="C12" s="203"/>
      <c r="D12" s="192"/>
      <c r="E12" s="193" t="s">
        <v>37</v>
      </c>
      <c r="F12" s="194"/>
      <c r="G12" s="195">
        <v>324</v>
      </c>
      <c r="H12" s="196"/>
      <c r="I12" s="197"/>
      <c r="J12" s="198" t="s">
        <v>162</v>
      </c>
      <c r="K12" s="199"/>
      <c r="L12" s="200">
        <v>116</v>
      </c>
      <c r="M12" s="197"/>
    </row>
    <row r="13" spans="1:13" ht="18" customHeight="1">
      <c r="A13" s="201"/>
      <c r="B13" s="202">
        <v>5219</v>
      </c>
      <c r="C13" s="203"/>
      <c r="D13" s="192"/>
      <c r="E13" s="193"/>
      <c r="F13" s="194"/>
      <c r="G13" s="195"/>
      <c r="H13" s="196"/>
      <c r="I13" s="197"/>
      <c r="J13" s="198" t="s">
        <v>163</v>
      </c>
      <c r="K13" s="199"/>
      <c r="L13" s="200">
        <v>7</v>
      </c>
      <c r="M13" s="197"/>
    </row>
    <row r="14" spans="1:13" ht="18" customHeight="1">
      <c r="A14" s="201" t="s">
        <v>0</v>
      </c>
      <c r="B14" s="204"/>
      <c r="C14" s="203"/>
      <c r="D14" s="192"/>
      <c r="E14" s="193"/>
      <c r="F14" s="194"/>
      <c r="G14" s="195"/>
      <c r="H14" s="196"/>
      <c r="I14" s="197"/>
      <c r="J14" s="198" t="s">
        <v>93</v>
      </c>
      <c r="K14" s="199"/>
      <c r="L14" s="200">
        <v>1281</v>
      </c>
      <c r="M14" s="197"/>
    </row>
    <row r="15" spans="1:13" ht="18" customHeight="1">
      <c r="A15" s="353" t="s">
        <v>164</v>
      </c>
      <c r="B15" s="353"/>
      <c r="C15" s="203"/>
      <c r="D15" s="192"/>
      <c r="E15" s="193"/>
      <c r="F15" s="194"/>
      <c r="G15" s="195"/>
      <c r="H15" s="196"/>
      <c r="I15" s="197"/>
      <c r="J15" s="198" t="s">
        <v>94</v>
      </c>
      <c r="K15" s="199"/>
      <c r="L15" s="200">
        <v>1077</v>
      </c>
      <c r="M15" s="197"/>
    </row>
    <row r="16" spans="1:13" ht="18" customHeight="1">
      <c r="A16" s="201"/>
      <c r="B16" s="202">
        <v>4806</v>
      </c>
      <c r="C16" s="203"/>
      <c r="D16" s="192"/>
      <c r="E16" s="193" t="s">
        <v>39</v>
      </c>
      <c r="F16" s="194"/>
      <c r="G16" s="195">
        <v>620</v>
      </c>
      <c r="H16" s="196"/>
      <c r="I16" s="197"/>
      <c r="J16" s="198" t="s">
        <v>38</v>
      </c>
      <c r="K16" s="199"/>
      <c r="L16" s="200">
        <v>813</v>
      </c>
      <c r="M16" s="197"/>
    </row>
    <row r="17" spans="1:13" ht="18" customHeight="1">
      <c r="A17" s="201"/>
      <c r="B17" s="204"/>
      <c r="C17" s="203"/>
      <c r="D17" s="192"/>
      <c r="E17" s="193" t="s">
        <v>40</v>
      </c>
      <c r="F17" s="194"/>
      <c r="G17" s="195">
        <v>240</v>
      </c>
      <c r="H17" s="196"/>
      <c r="I17" s="197"/>
      <c r="J17" s="198" t="s">
        <v>95</v>
      </c>
      <c r="K17" s="199"/>
      <c r="L17" s="200">
        <v>248</v>
      </c>
      <c r="M17" s="197"/>
    </row>
    <row r="18" spans="1:13" ht="18" customHeight="1">
      <c r="A18" s="201"/>
      <c r="B18" s="204"/>
      <c r="C18" s="203"/>
      <c r="D18" s="192"/>
      <c r="E18" s="193" t="s">
        <v>42</v>
      </c>
      <c r="F18" s="194"/>
      <c r="G18" s="195">
        <v>40</v>
      </c>
      <c r="H18" s="196"/>
      <c r="I18" s="197"/>
      <c r="J18" s="198" t="s">
        <v>96</v>
      </c>
      <c r="K18" s="199"/>
      <c r="L18" s="200">
        <v>841</v>
      </c>
      <c r="M18" s="197"/>
    </row>
    <row r="19" spans="1:13" ht="18" customHeight="1">
      <c r="A19" s="201"/>
      <c r="B19" s="204"/>
      <c r="C19" s="203"/>
      <c r="D19" s="192"/>
      <c r="E19" s="193"/>
      <c r="F19" s="194"/>
      <c r="G19" s="195"/>
      <c r="H19" s="196"/>
      <c r="I19" s="197"/>
      <c r="J19" s="198" t="s">
        <v>165</v>
      </c>
      <c r="K19" s="199"/>
      <c r="L19" s="200">
        <v>174</v>
      </c>
      <c r="M19" s="197"/>
    </row>
    <row r="20" spans="1:13" ht="18" customHeight="1">
      <c r="A20" s="201"/>
      <c r="B20" s="204"/>
      <c r="C20" s="203"/>
      <c r="D20" s="192"/>
      <c r="E20" s="193"/>
      <c r="F20" s="194"/>
      <c r="G20" s="195"/>
      <c r="H20" s="196"/>
      <c r="I20" s="197"/>
      <c r="J20" s="198" t="s">
        <v>166</v>
      </c>
      <c r="K20" s="199"/>
      <c r="L20" s="200">
        <v>247</v>
      </c>
      <c r="M20" s="197"/>
    </row>
    <row r="21" spans="1:13" ht="18" customHeight="1">
      <c r="A21" s="201"/>
      <c r="B21" s="204"/>
      <c r="C21" s="203"/>
      <c r="D21" s="192"/>
      <c r="E21" s="193"/>
      <c r="F21" s="194"/>
      <c r="G21" s="195"/>
      <c r="H21" s="196"/>
      <c r="I21" s="197"/>
      <c r="J21" s="198" t="s">
        <v>167</v>
      </c>
      <c r="K21" s="199"/>
      <c r="L21" s="200">
        <v>8</v>
      </c>
      <c r="M21" s="197"/>
    </row>
    <row r="22" spans="1:13" ht="18" customHeight="1">
      <c r="A22" s="201"/>
      <c r="B22" s="204"/>
      <c r="C22" s="203"/>
      <c r="D22" s="192"/>
      <c r="E22" s="193" t="s">
        <v>44</v>
      </c>
      <c r="F22" s="194"/>
      <c r="G22" s="195">
        <v>262</v>
      </c>
      <c r="H22" s="196"/>
      <c r="I22" s="197"/>
      <c r="J22" s="198" t="s">
        <v>168</v>
      </c>
      <c r="K22" s="199"/>
      <c r="L22" s="200">
        <v>53</v>
      </c>
      <c r="M22" s="197"/>
    </row>
    <row r="23" spans="1:13" ht="18" customHeight="1">
      <c r="A23" s="201"/>
      <c r="B23" s="204"/>
      <c r="C23" s="203"/>
      <c r="D23" s="192"/>
      <c r="E23" s="193" t="s">
        <v>46</v>
      </c>
      <c r="F23" s="194"/>
      <c r="G23" s="195">
        <v>57</v>
      </c>
      <c r="H23" s="196"/>
      <c r="I23" s="197"/>
      <c r="J23" s="198" t="s">
        <v>169</v>
      </c>
      <c r="K23" s="199"/>
      <c r="L23" s="200">
        <v>28</v>
      </c>
      <c r="M23" s="197"/>
    </row>
    <row r="24" spans="1:13" ht="18" customHeight="1">
      <c r="A24" s="201"/>
      <c r="B24" s="204"/>
      <c r="C24" s="203"/>
      <c r="D24" s="192"/>
      <c r="E24" s="193" t="s">
        <v>48</v>
      </c>
      <c r="F24" s="194"/>
      <c r="G24" s="195">
        <v>679</v>
      </c>
      <c r="H24" s="196"/>
      <c r="I24" s="197"/>
      <c r="J24" s="198" t="s">
        <v>170</v>
      </c>
      <c r="K24" s="199"/>
      <c r="L24" s="200">
        <v>28</v>
      </c>
      <c r="M24" s="197"/>
    </row>
    <row r="25" spans="1:13" ht="18" customHeight="1">
      <c r="A25" s="201"/>
      <c r="B25" s="204"/>
      <c r="C25" s="203"/>
      <c r="D25" s="192"/>
      <c r="E25" s="193" t="s">
        <v>49</v>
      </c>
      <c r="F25" s="194"/>
      <c r="G25" s="195">
        <v>91</v>
      </c>
      <c r="H25" s="196"/>
      <c r="I25" s="197"/>
      <c r="J25" s="198" t="s">
        <v>41</v>
      </c>
      <c r="K25" s="199"/>
      <c r="L25" s="200">
        <v>401</v>
      </c>
      <c r="M25" s="197"/>
    </row>
    <row r="26" spans="1:13" ht="18" customHeight="1">
      <c r="A26" s="201" t="s">
        <v>0</v>
      </c>
      <c r="B26" s="204"/>
      <c r="C26" s="203"/>
      <c r="D26" s="192"/>
      <c r="E26" s="193"/>
      <c r="F26" s="194"/>
      <c r="G26" s="195"/>
      <c r="H26" s="196"/>
      <c r="I26" s="197"/>
      <c r="J26" s="198" t="s">
        <v>171</v>
      </c>
      <c r="K26" s="199"/>
      <c r="L26" s="200">
        <v>13</v>
      </c>
      <c r="M26" s="197"/>
    </row>
    <row r="27" spans="1:13" ht="18" customHeight="1">
      <c r="A27" s="201" t="s">
        <v>0</v>
      </c>
      <c r="B27" s="204"/>
      <c r="C27" s="203"/>
      <c r="D27" s="192"/>
      <c r="E27" s="193"/>
      <c r="F27" s="194"/>
      <c r="G27" s="195"/>
      <c r="H27" s="196"/>
      <c r="I27" s="197"/>
      <c r="J27" s="198" t="s">
        <v>45</v>
      </c>
      <c r="K27" s="199"/>
      <c r="L27" s="200">
        <v>2121</v>
      </c>
      <c r="M27" s="197"/>
    </row>
    <row r="28" spans="1:13" ht="18" customHeight="1">
      <c r="A28" s="201"/>
      <c r="B28" s="204"/>
      <c r="C28" s="203"/>
      <c r="D28" s="192"/>
      <c r="E28" s="193"/>
      <c r="F28" s="194"/>
      <c r="G28" s="195"/>
      <c r="H28" s="196"/>
      <c r="I28" s="197"/>
      <c r="J28" s="198" t="s">
        <v>172</v>
      </c>
      <c r="K28" s="199"/>
      <c r="L28" s="200">
        <v>46.6</v>
      </c>
      <c r="M28" s="197"/>
    </row>
    <row r="29" spans="1:13" ht="18" customHeight="1">
      <c r="A29" s="201"/>
      <c r="B29" s="204"/>
      <c r="C29" s="203"/>
      <c r="D29" s="192"/>
      <c r="E29" s="193"/>
      <c r="F29" s="194"/>
      <c r="G29" s="195"/>
      <c r="H29" s="196"/>
      <c r="I29" s="197"/>
      <c r="J29" s="198" t="s">
        <v>50</v>
      </c>
      <c r="K29" s="199"/>
      <c r="L29" s="200">
        <v>81</v>
      </c>
      <c r="M29" s="197"/>
    </row>
    <row r="30" spans="1:13" ht="18" customHeight="1">
      <c r="A30" s="201"/>
      <c r="B30" s="204"/>
      <c r="C30" s="203"/>
      <c r="D30" s="192"/>
      <c r="E30" s="193"/>
      <c r="F30" s="194"/>
      <c r="G30" s="195"/>
      <c r="H30" s="196"/>
      <c r="I30" s="197"/>
      <c r="J30" s="198" t="s">
        <v>43</v>
      </c>
      <c r="K30" s="199"/>
      <c r="L30" s="200">
        <v>84.7</v>
      </c>
      <c r="M30" s="197"/>
    </row>
    <row r="31" spans="1:13" ht="18" customHeight="1" thickBot="1">
      <c r="A31" s="205"/>
      <c r="B31" s="206"/>
      <c r="C31" s="207"/>
      <c r="D31" s="208"/>
      <c r="E31" s="209"/>
      <c r="F31" s="210"/>
      <c r="G31" s="211"/>
      <c r="H31" s="212"/>
      <c r="I31" s="213"/>
      <c r="J31" s="214" t="s">
        <v>47</v>
      </c>
      <c r="K31" s="215"/>
      <c r="L31" s="216">
        <v>100</v>
      </c>
      <c r="M31" s="213"/>
    </row>
    <row r="32" ht="3.75" customHeight="1"/>
    <row r="33" spans="1:13" ht="13.5">
      <c r="A33" s="36" t="s">
        <v>532</v>
      </c>
      <c r="L33" s="351" t="s">
        <v>624</v>
      </c>
      <c r="M33" s="351"/>
    </row>
  </sheetData>
  <sheetProtection/>
  <mergeCells count="9">
    <mergeCell ref="L33:M33"/>
    <mergeCell ref="A1:J1"/>
    <mergeCell ref="A15:B15"/>
    <mergeCell ref="G8:H8"/>
    <mergeCell ref="L8:M8"/>
    <mergeCell ref="A9:C9"/>
    <mergeCell ref="A12:B12"/>
    <mergeCell ref="A8:B8"/>
    <mergeCell ref="L6:M6"/>
  </mergeCells>
  <hyperlinks>
    <hyperlink ref="L33" location="目次!A1" display="&lt;戻る&gt;"/>
    <hyperlink ref="L3" location="目次!A1" display="＜目次に戻る＞"/>
  </hyperlinks>
  <printOptions/>
  <pageMargins left="0.61" right="0.6" top="0.984" bottom="0.984" header="0.512" footer="0.512"/>
  <pageSetup blackAndWhite="1" horizontalDpi="300" verticalDpi="300" orientation="portrait" paperSize="9" scale="95" r:id="rId1"/>
  <colBreaks count="1" manualBreakCount="1">
    <brk id="13" max="65535" man="1"/>
  </colBreaks>
</worksheet>
</file>

<file path=xl/worksheets/sheet8.xml><?xml version="1.0" encoding="utf-8"?>
<worksheet xmlns="http://schemas.openxmlformats.org/spreadsheetml/2006/main" xmlns:r="http://schemas.openxmlformats.org/officeDocument/2006/relationships">
  <dimension ref="A1:P29"/>
  <sheetViews>
    <sheetView zoomScale="115" zoomScaleNormal="115" zoomScalePageLayoutView="0" workbookViewId="0" topLeftCell="A1">
      <selection activeCell="A29" sqref="A29"/>
    </sheetView>
  </sheetViews>
  <sheetFormatPr defaultColWidth="8.796875" defaultRowHeight="14.25"/>
  <cols>
    <col min="1" max="1" width="1.59765625" style="61" customWidth="1"/>
    <col min="2" max="2" width="2.59765625" style="61" customWidth="1"/>
    <col min="3" max="3" width="15.5" style="56" customWidth="1"/>
    <col min="4" max="4" width="1.59765625" style="61" customWidth="1"/>
    <col min="5" max="5" width="12.5" style="56" customWidth="1"/>
    <col min="6" max="6" width="0.59375" style="56" customWidth="1"/>
    <col min="7" max="7" width="12.5" style="56" customWidth="1"/>
    <col min="8" max="8" width="0.59375" style="56" customWidth="1"/>
    <col min="9" max="9" width="12.5" style="56" customWidth="1"/>
    <col min="10" max="10" width="0.59375" style="56" customWidth="1"/>
    <col min="11" max="11" width="12.5" style="56" customWidth="1"/>
    <col min="12" max="12" width="0.59375" style="56" customWidth="1"/>
    <col min="13" max="13" width="12.5" style="56" customWidth="1"/>
    <col min="14" max="14" width="0.59375" style="56" customWidth="1"/>
    <col min="15" max="15" width="12.5" style="56" customWidth="1"/>
    <col min="16" max="16" width="0.59375" style="56" customWidth="1"/>
    <col min="17" max="17" width="5.19921875" style="61" customWidth="1"/>
    <col min="18" max="18" width="5.8984375" style="61" customWidth="1"/>
    <col min="19" max="19" width="21" style="61" customWidth="1"/>
    <col min="20" max="20" width="15.69921875" style="61" customWidth="1"/>
    <col min="21" max="22" width="5.19921875" style="61" customWidth="1"/>
    <col min="23" max="23" width="8" style="61" customWidth="1"/>
    <col min="24" max="24" width="5.19921875" style="61" customWidth="1"/>
    <col min="25" max="16384" width="9" style="61" customWidth="1"/>
  </cols>
  <sheetData>
    <row r="1" spans="1:15" ht="17.25" customHeight="1">
      <c r="A1" s="367" t="s">
        <v>622</v>
      </c>
      <c r="B1" s="367"/>
      <c r="C1" s="367"/>
      <c r="D1" s="367"/>
      <c r="E1" s="367"/>
      <c r="F1" s="367"/>
      <c r="G1" s="367"/>
      <c r="H1" s="367"/>
      <c r="I1" s="367"/>
      <c r="O1" s="28" t="s">
        <v>624</v>
      </c>
    </row>
    <row r="2" spans="1:9" ht="12" customHeight="1">
      <c r="A2" s="93"/>
      <c r="B2" s="93"/>
      <c r="C2" s="93"/>
      <c r="D2" s="93"/>
      <c r="E2" s="93"/>
      <c r="F2" s="93"/>
      <c r="G2" s="93"/>
      <c r="H2" s="93"/>
      <c r="I2" s="93"/>
    </row>
    <row r="3" spans="1:16" ht="13.5">
      <c r="A3" s="62" t="s">
        <v>263</v>
      </c>
      <c r="O3" s="373" t="s">
        <v>253</v>
      </c>
      <c r="P3" s="373"/>
    </row>
    <row r="4" spans="1:16" ht="3.75" customHeight="1" thickBot="1">
      <c r="A4" s="55"/>
      <c r="B4" s="55"/>
      <c r="D4" s="55"/>
      <c r="O4" s="78"/>
      <c r="P4" s="78"/>
    </row>
    <row r="5" spans="1:16" ht="18" customHeight="1">
      <c r="A5" s="57"/>
      <c r="B5" s="375" t="s">
        <v>51</v>
      </c>
      <c r="C5" s="375"/>
      <c r="D5" s="217"/>
      <c r="E5" s="371" t="s">
        <v>273</v>
      </c>
      <c r="F5" s="372"/>
      <c r="G5" s="372"/>
      <c r="H5" s="377"/>
      <c r="I5" s="371" t="s">
        <v>527</v>
      </c>
      <c r="J5" s="372"/>
      <c r="K5" s="372"/>
      <c r="L5" s="372"/>
      <c r="M5" s="363" t="s">
        <v>283</v>
      </c>
      <c r="N5" s="364"/>
      <c r="O5" s="364"/>
      <c r="P5" s="364"/>
    </row>
    <row r="6" spans="1:16" ht="18" customHeight="1">
      <c r="A6" s="58"/>
      <c r="B6" s="376"/>
      <c r="C6" s="376"/>
      <c r="D6" s="218"/>
      <c r="E6" s="368" t="s">
        <v>99</v>
      </c>
      <c r="F6" s="369"/>
      <c r="G6" s="368" t="s">
        <v>100</v>
      </c>
      <c r="H6" s="369"/>
      <c r="I6" s="368" t="s">
        <v>99</v>
      </c>
      <c r="J6" s="369"/>
      <c r="K6" s="368" t="s">
        <v>100</v>
      </c>
      <c r="L6" s="370"/>
      <c r="M6" s="360" t="s">
        <v>99</v>
      </c>
      <c r="N6" s="362"/>
      <c r="O6" s="360" t="s">
        <v>100</v>
      </c>
      <c r="P6" s="361"/>
    </row>
    <row r="7" spans="1:16" ht="3.75" customHeight="1">
      <c r="A7" s="284"/>
      <c r="B7" s="285"/>
      <c r="C7" s="285"/>
      <c r="D7" s="286"/>
      <c r="E7" s="292"/>
      <c r="F7" s="282"/>
      <c r="G7" s="282"/>
      <c r="H7" s="282"/>
      <c r="I7" s="282"/>
      <c r="J7" s="282"/>
      <c r="K7" s="282"/>
      <c r="L7" s="282"/>
      <c r="M7" s="283"/>
      <c r="N7" s="283"/>
      <c r="O7" s="283"/>
      <c r="P7" s="283"/>
    </row>
    <row r="8" spans="1:16" ht="19.5" customHeight="1">
      <c r="A8" s="59"/>
      <c r="B8" s="365" t="s">
        <v>23</v>
      </c>
      <c r="C8" s="365"/>
      <c r="E8" s="293">
        <v>49853693</v>
      </c>
      <c r="F8" s="219"/>
      <c r="G8" s="219">
        <v>50106307</v>
      </c>
      <c r="H8" s="219"/>
      <c r="I8" s="181">
        <v>49893948</v>
      </c>
      <c r="J8" s="181"/>
      <c r="K8" s="181">
        <v>50066050</v>
      </c>
      <c r="L8" s="219"/>
      <c r="M8" s="220">
        <f>SUM(M9:M11,M14:M16,M19:M20,M25)</f>
        <v>49912101</v>
      </c>
      <c r="N8" s="220">
        <f>SUM(N9:N11,N15:N16,N19:N20,N25)</f>
        <v>0</v>
      </c>
      <c r="O8" s="220">
        <f>SUM(O9:O11,O14:O16,O19:O20,O25)</f>
        <v>50047898</v>
      </c>
      <c r="P8" s="44"/>
    </row>
    <row r="9" spans="1:16" ht="19.5" customHeight="1">
      <c r="A9" s="56"/>
      <c r="C9" s="221" t="s">
        <v>30</v>
      </c>
      <c r="E9" s="293">
        <v>4593</v>
      </c>
      <c r="F9" s="219"/>
      <c r="G9" s="219">
        <v>1456135</v>
      </c>
      <c r="H9" s="219"/>
      <c r="I9" s="219">
        <v>5036</v>
      </c>
      <c r="J9" s="219"/>
      <c r="K9" s="219">
        <v>1425993</v>
      </c>
      <c r="L9" s="219"/>
      <c r="M9" s="44">
        <v>5089</v>
      </c>
      <c r="N9" s="44"/>
      <c r="O9" s="44">
        <v>1404496</v>
      </c>
      <c r="P9" s="44"/>
    </row>
    <row r="10" spans="1:16" ht="19.5" customHeight="1">
      <c r="A10" s="56"/>
      <c r="C10" s="221" t="s">
        <v>52</v>
      </c>
      <c r="D10" s="222"/>
      <c r="E10" s="219">
        <v>2683</v>
      </c>
      <c r="F10" s="219"/>
      <c r="G10" s="219">
        <v>312259</v>
      </c>
      <c r="H10" s="219"/>
      <c r="I10" s="219">
        <v>2683</v>
      </c>
      <c r="J10" s="219"/>
      <c r="K10" s="219">
        <v>308513</v>
      </c>
      <c r="L10" s="219"/>
      <c r="M10" s="44">
        <v>2683</v>
      </c>
      <c r="N10" s="44"/>
      <c r="O10" s="44">
        <v>309549</v>
      </c>
      <c r="P10" s="44"/>
    </row>
    <row r="11" spans="1:16" ht="19.5" customHeight="1">
      <c r="A11" s="56"/>
      <c r="B11" s="366" t="s">
        <v>53</v>
      </c>
      <c r="C11" s="366"/>
      <c r="D11" s="222"/>
      <c r="E11" s="219">
        <v>2496207</v>
      </c>
      <c r="F11" s="219"/>
      <c r="G11" s="219">
        <v>24115877</v>
      </c>
      <c r="H11" s="219"/>
      <c r="I11" s="219">
        <v>2404219</v>
      </c>
      <c r="J11" s="219"/>
      <c r="K11" s="219">
        <v>24177977</v>
      </c>
      <c r="L11" s="219"/>
      <c r="M11" s="44">
        <v>2037639</v>
      </c>
      <c r="N11" s="44"/>
      <c r="O11" s="44">
        <f>SUM(O12:O13)</f>
        <v>24242679</v>
      </c>
      <c r="P11" s="44"/>
    </row>
    <row r="12" spans="1:16" ht="19.5" customHeight="1">
      <c r="A12" s="56"/>
      <c r="C12" s="223" t="s">
        <v>54</v>
      </c>
      <c r="D12" s="222"/>
      <c r="E12" s="219" t="s">
        <v>97</v>
      </c>
      <c r="F12" s="219"/>
      <c r="G12" s="219">
        <v>18250405</v>
      </c>
      <c r="H12" s="219"/>
      <c r="I12" s="219" t="s">
        <v>97</v>
      </c>
      <c r="J12" s="219"/>
      <c r="K12" s="219">
        <v>18364275</v>
      </c>
      <c r="L12" s="219"/>
      <c r="M12" s="44" t="s">
        <v>97</v>
      </c>
      <c r="N12" s="44"/>
      <c r="O12" s="44">
        <v>18459922</v>
      </c>
      <c r="P12" s="44"/>
    </row>
    <row r="13" spans="1:16" ht="19.5" customHeight="1">
      <c r="A13" s="56"/>
      <c r="C13" s="223" t="s">
        <v>55</v>
      </c>
      <c r="D13" s="222"/>
      <c r="E13" s="219" t="s">
        <v>97</v>
      </c>
      <c r="F13" s="219"/>
      <c r="G13" s="219">
        <v>5865472</v>
      </c>
      <c r="H13" s="219"/>
      <c r="I13" s="219" t="s">
        <v>97</v>
      </c>
      <c r="J13" s="219"/>
      <c r="K13" s="219">
        <v>5813702</v>
      </c>
      <c r="L13" s="219"/>
      <c r="M13" s="44" t="s">
        <v>97</v>
      </c>
      <c r="N13" s="44"/>
      <c r="O13" s="44">
        <v>5782757</v>
      </c>
      <c r="P13" s="44"/>
    </row>
    <row r="14" spans="1:16" ht="19.5" customHeight="1">
      <c r="A14" s="56"/>
      <c r="B14" s="366" t="s">
        <v>56</v>
      </c>
      <c r="C14" s="366"/>
      <c r="D14" s="222"/>
      <c r="E14" s="219" t="s">
        <v>98</v>
      </c>
      <c r="F14" s="219"/>
      <c r="G14" s="219">
        <v>25</v>
      </c>
      <c r="H14" s="219"/>
      <c r="I14" s="219" t="s">
        <v>98</v>
      </c>
      <c r="J14" s="219"/>
      <c r="K14" s="219">
        <v>25</v>
      </c>
      <c r="L14" s="219"/>
      <c r="M14" s="44" t="s">
        <v>98</v>
      </c>
      <c r="N14" s="44"/>
      <c r="O14" s="44">
        <v>25</v>
      </c>
      <c r="P14" s="44"/>
    </row>
    <row r="15" spans="1:16" ht="19.5" customHeight="1">
      <c r="A15" s="56"/>
      <c r="B15" s="366" t="s">
        <v>57</v>
      </c>
      <c r="C15" s="366"/>
      <c r="D15" s="222"/>
      <c r="E15" s="219">
        <v>201835</v>
      </c>
      <c r="F15" s="219"/>
      <c r="G15" s="219">
        <v>34612</v>
      </c>
      <c r="H15" s="219"/>
      <c r="I15" s="219">
        <v>201835</v>
      </c>
      <c r="J15" s="219"/>
      <c r="K15" s="219">
        <v>34612</v>
      </c>
      <c r="L15" s="219"/>
      <c r="M15" s="44">
        <v>202334</v>
      </c>
      <c r="N15" s="44"/>
      <c r="O15" s="44">
        <v>34612</v>
      </c>
      <c r="P15" s="44"/>
    </row>
    <row r="16" spans="1:16" ht="19.5" customHeight="1">
      <c r="A16" s="56"/>
      <c r="B16" s="366" t="s">
        <v>73</v>
      </c>
      <c r="C16" s="366"/>
      <c r="D16" s="222"/>
      <c r="E16" s="219">
        <v>17801310</v>
      </c>
      <c r="F16" s="219"/>
      <c r="G16" s="219">
        <v>16531505</v>
      </c>
      <c r="H16" s="219"/>
      <c r="I16" s="219">
        <f>SUM(I17:I18)</f>
        <v>17802857</v>
      </c>
      <c r="J16" s="219"/>
      <c r="K16" s="219">
        <f>SUM(K17:K18)</f>
        <v>16477663</v>
      </c>
      <c r="L16" s="219"/>
      <c r="M16" s="44">
        <f>SUM(M17:M18)</f>
        <v>17796783</v>
      </c>
      <c r="N16" s="44"/>
      <c r="O16" s="44">
        <f>SUM(O17:O18)</f>
        <v>16494691</v>
      </c>
      <c r="P16" s="44"/>
    </row>
    <row r="17" spans="1:16" ht="19.5" customHeight="1">
      <c r="A17" s="56"/>
      <c r="C17" s="223" t="s">
        <v>217</v>
      </c>
      <c r="D17" s="222"/>
      <c r="E17" s="219">
        <v>16928680</v>
      </c>
      <c r="F17" s="219"/>
      <c r="G17" s="219">
        <v>13748821</v>
      </c>
      <c r="H17" s="219"/>
      <c r="I17" s="219">
        <v>17064362</v>
      </c>
      <c r="J17" s="219"/>
      <c r="K17" s="219">
        <v>13841939</v>
      </c>
      <c r="L17" s="219"/>
      <c r="M17" s="44">
        <v>17453319</v>
      </c>
      <c r="N17" s="44"/>
      <c r="O17" s="44">
        <v>13853336</v>
      </c>
      <c r="P17" s="44"/>
    </row>
    <row r="18" spans="1:16" ht="19.5" customHeight="1">
      <c r="A18" s="56"/>
      <c r="C18" s="223" t="s">
        <v>58</v>
      </c>
      <c r="D18" s="222"/>
      <c r="E18" s="219">
        <v>872630</v>
      </c>
      <c r="F18" s="219"/>
      <c r="G18" s="219">
        <v>2782684</v>
      </c>
      <c r="H18" s="219"/>
      <c r="I18" s="219">
        <v>738495</v>
      </c>
      <c r="J18" s="219"/>
      <c r="K18" s="219">
        <v>2635724</v>
      </c>
      <c r="L18" s="219"/>
      <c r="M18" s="44">
        <v>343464</v>
      </c>
      <c r="N18" s="44"/>
      <c r="O18" s="44">
        <v>2641355</v>
      </c>
      <c r="P18" s="44"/>
    </row>
    <row r="19" spans="1:16" ht="19.5" customHeight="1">
      <c r="A19" s="56"/>
      <c r="B19" s="366" t="s">
        <v>59</v>
      </c>
      <c r="C19" s="366"/>
      <c r="D19" s="222"/>
      <c r="E19" s="219">
        <v>13090</v>
      </c>
      <c r="F19" s="219"/>
      <c r="G19" s="219">
        <v>117256</v>
      </c>
      <c r="H19" s="219"/>
      <c r="I19" s="219">
        <v>13041</v>
      </c>
      <c r="J19" s="219"/>
      <c r="K19" s="219">
        <v>116161</v>
      </c>
      <c r="L19" s="219"/>
      <c r="M19" s="44">
        <v>10955</v>
      </c>
      <c r="N19" s="44"/>
      <c r="O19" s="44">
        <v>115417</v>
      </c>
      <c r="P19" s="44"/>
    </row>
    <row r="20" spans="1:16" ht="19.5" customHeight="1">
      <c r="A20" s="56"/>
      <c r="B20" s="366" t="s">
        <v>60</v>
      </c>
      <c r="C20" s="366"/>
      <c r="D20" s="222"/>
      <c r="E20" s="219">
        <v>5057294</v>
      </c>
      <c r="F20" s="219"/>
      <c r="G20" s="219">
        <v>7538638</v>
      </c>
      <c r="H20" s="219"/>
      <c r="I20" s="219">
        <v>5168404</v>
      </c>
      <c r="J20" s="219"/>
      <c r="K20" s="181">
        <v>7525106</v>
      </c>
      <c r="L20" s="219"/>
      <c r="M20" s="44">
        <f>SUM(M21:M24)</f>
        <v>5095829</v>
      </c>
      <c r="N20" s="44"/>
      <c r="O20" s="44">
        <f>SUM(O21:O24)</f>
        <v>7446429</v>
      </c>
      <c r="P20" s="44"/>
    </row>
    <row r="21" spans="1:16" ht="19.5" customHeight="1">
      <c r="A21" s="56"/>
      <c r="C21" s="223" t="s">
        <v>61</v>
      </c>
      <c r="D21" s="222"/>
      <c r="E21" s="219">
        <v>386</v>
      </c>
      <c r="F21" s="219"/>
      <c r="G21" s="219">
        <v>3534806</v>
      </c>
      <c r="H21" s="219"/>
      <c r="I21" s="219">
        <v>386</v>
      </c>
      <c r="J21" s="219"/>
      <c r="K21" s="181">
        <v>3534806</v>
      </c>
      <c r="L21" s="219"/>
      <c r="M21" s="44">
        <v>386</v>
      </c>
      <c r="N21" s="44"/>
      <c r="O21" s="220">
        <v>3534806</v>
      </c>
      <c r="P21" s="44"/>
    </row>
    <row r="22" spans="1:16" ht="19.5" customHeight="1">
      <c r="A22" s="56"/>
      <c r="C22" s="223" t="s">
        <v>62</v>
      </c>
      <c r="D22" s="222"/>
      <c r="E22" s="219" t="s">
        <v>98</v>
      </c>
      <c r="F22" s="219"/>
      <c r="G22" s="219" t="s">
        <v>98</v>
      </c>
      <c r="H22" s="219"/>
      <c r="I22" s="219" t="s">
        <v>98</v>
      </c>
      <c r="J22" s="219"/>
      <c r="K22" s="181" t="s">
        <v>98</v>
      </c>
      <c r="L22" s="219"/>
      <c r="M22" s="44" t="s">
        <v>98</v>
      </c>
      <c r="N22" s="44"/>
      <c r="O22" s="220" t="s">
        <v>98</v>
      </c>
      <c r="P22" s="44"/>
    </row>
    <row r="23" spans="1:16" ht="19.5" customHeight="1">
      <c r="A23" s="56"/>
      <c r="C23" s="223" t="s">
        <v>63</v>
      </c>
      <c r="D23" s="222"/>
      <c r="E23" s="219" t="s">
        <v>98</v>
      </c>
      <c r="F23" s="219"/>
      <c r="G23" s="219">
        <v>634501</v>
      </c>
      <c r="H23" s="219"/>
      <c r="I23" s="219" t="s">
        <v>98</v>
      </c>
      <c r="J23" s="219"/>
      <c r="K23" s="181">
        <v>633896</v>
      </c>
      <c r="L23" s="219"/>
      <c r="M23" s="44" t="s">
        <v>98</v>
      </c>
      <c r="N23" s="44"/>
      <c r="O23" s="220">
        <v>633777</v>
      </c>
      <c r="P23" s="44"/>
    </row>
    <row r="24" spans="1:16" ht="19.5" customHeight="1">
      <c r="A24" s="56"/>
      <c r="C24" s="223" t="s">
        <v>64</v>
      </c>
      <c r="D24" s="222"/>
      <c r="E24" s="219">
        <v>5056908</v>
      </c>
      <c r="F24" s="219"/>
      <c r="G24" s="219">
        <v>3369331</v>
      </c>
      <c r="H24" s="219"/>
      <c r="I24" s="219">
        <v>5168018</v>
      </c>
      <c r="J24" s="219"/>
      <c r="K24" s="181">
        <v>3356404</v>
      </c>
      <c r="L24" s="219"/>
      <c r="M24" s="44">
        <v>5095443</v>
      </c>
      <c r="N24" s="44"/>
      <c r="O24" s="220">
        <v>3277846</v>
      </c>
      <c r="P24" s="44"/>
    </row>
    <row r="25" spans="1:16" ht="19.5" customHeight="1">
      <c r="A25" s="56"/>
      <c r="B25" s="366" t="s">
        <v>65</v>
      </c>
      <c r="C25" s="366"/>
      <c r="D25" s="374"/>
      <c r="E25" s="219">
        <v>24276681</v>
      </c>
      <c r="F25" s="219"/>
      <c r="G25" s="219" t="s">
        <v>97</v>
      </c>
      <c r="H25" s="219"/>
      <c r="I25" s="219">
        <v>24295873</v>
      </c>
      <c r="J25" s="219"/>
      <c r="K25" s="219" t="s">
        <v>97</v>
      </c>
      <c r="L25" s="219"/>
      <c r="M25" s="44">
        <v>24760789</v>
      </c>
      <c r="N25" s="44"/>
      <c r="O25" s="44" t="s">
        <v>97</v>
      </c>
      <c r="P25" s="44"/>
    </row>
    <row r="26" spans="1:16" ht="3.75" customHeight="1" thickBot="1">
      <c r="A26" s="60"/>
      <c r="B26" s="270"/>
      <c r="C26" s="270"/>
      <c r="D26" s="271"/>
      <c r="E26" s="224"/>
      <c r="F26" s="224"/>
      <c r="G26" s="224"/>
      <c r="H26" s="224"/>
      <c r="I26" s="224"/>
      <c r="J26" s="224"/>
      <c r="K26" s="224"/>
      <c r="L26" s="224"/>
      <c r="M26" s="225"/>
      <c r="N26" s="225"/>
      <c r="O26" s="225"/>
      <c r="P26" s="225"/>
    </row>
    <row r="27" spans="2:16" ht="3.75" customHeight="1">
      <c r="B27" s="92"/>
      <c r="C27" s="92"/>
      <c r="D27" s="92"/>
      <c r="E27" s="94"/>
      <c r="F27" s="94"/>
      <c r="G27" s="94"/>
      <c r="H27" s="94"/>
      <c r="I27" s="94"/>
      <c r="J27" s="94"/>
      <c r="K27" s="94"/>
      <c r="L27" s="94"/>
      <c r="M27" s="94"/>
      <c r="N27" s="94"/>
      <c r="O27" s="94"/>
      <c r="P27" s="94"/>
    </row>
    <row r="28" spans="1:15" ht="13.5" customHeight="1">
      <c r="A28" s="51" t="s">
        <v>641</v>
      </c>
      <c r="O28" s="28" t="s">
        <v>624</v>
      </c>
    </row>
    <row r="29" ht="13.5" customHeight="1">
      <c r="A29" s="51" t="s">
        <v>533</v>
      </c>
    </row>
    <row r="30" ht="13.5" customHeight="1"/>
    <row r="31" ht="13.5" customHeight="1"/>
    <row r="32" ht="13.5" customHeight="1"/>
    <row r="33" ht="13.5" customHeight="1"/>
    <row r="34" ht="13.5" customHeight="1"/>
  </sheetData>
  <sheetProtection/>
  <mergeCells count="20">
    <mergeCell ref="O3:P3"/>
    <mergeCell ref="B20:C20"/>
    <mergeCell ref="B25:D25"/>
    <mergeCell ref="B5:C6"/>
    <mergeCell ref="B15:C15"/>
    <mergeCell ref="B19:C19"/>
    <mergeCell ref="G6:H6"/>
    <mergeCell ref="E5:H5"/>
    <mergeCell ref="B16:C16"/>
    <mergeCell ref="B14:C14"/>
    <mergeCell ref="O6:P6"/>
    <mergeCell ref="M6:N6"/>
    <mergeCell ref="M5:P5"/>
    <mergeCell ref="B8:C8"/>
    <mergeCell ref="B11:C11"/>
    <mergeCell ref="A1:I1"/>
    <mergeCell ref="I6:J6"/>
    <mergeCell ref="E6:F6"/>
    <mergeCell ref="K6:L6"/>
    <mergeCell ref="I5:L5"/>
  </mergeCells>
  <hyperlinks>
    <hyperlink ref="O1" location="目次!A1" display="＜目次に戻る＞"/>
    <hyperlink ref="O28" location="目次!A1" display="＜目次に戻る＞"/>
  </hyperlinks>
  <printOptions/>
  <pageMargins left="0.787" right="0.787" top="0.984" bottom="0.984" header="0.512" footer="0.512"/>
  <pageSetup blackAndWhite="1" horizontalDpi="300" verticalDpi="300" orientation="portrait" paperSize="9" scale="96" r:id="rId1"/>
  <colBreaks count="1" manualBreakCount="1">
    <brk id="16" max="65535" man="1"/>
  </colBreaks>
  <ignoredErrors>
    <ignoredError sqref="B11:O22" formulaRange="1"/>
    <ignoredError sqref="N8" formula="1"/>
  </ignoredErrors>
</worksheet>
</file>

<file path=xl/worksheets/sheet9.xml><?xml version="1.0" encoding="utf-8"?>
<worksheet xmlns="http://schemas.openxmlformats.org/spreadsheetml/2006/main" xmlns:r="http://schemas.openxmlformats.org/officeDocument/2006/relationships">
  <dimension ref="A1:AC13"/>
  <sheetViews>
    <sheetView zoomScale="130" zoomScaleNormal="130" zoomScaleSheetLayoutView="130" zoomScalePageLayoutView="0" workbookViewId="0" topLeftCell="A1">
      <selection activeCell="AB14" sqref="AB14"/>
    </sheetView>
  </sheetViews>
  <sheetFormatPr defaultColWidth="8.796875" defaultRowHeight="14.25"/>
  <cols>
    <col min="1" max="1" width="9" style="47" customWidth="1"/>
    <col min="2" max="2" width="4.8984375" style="47" customWidth="1"/>
    <col min="3" max="3" width="0.4921875" style="47" customWidth="1"/>
    <col min="4" max="4" width="4.8984375" style="47" customWidth="1"/>
    <col min="5" max="5" width="0.4921875" style="47" customWidth="1"/>
    <col min="6" max="6" width="4.8984375" style="47" customWidth="1"/>
    <col min="7" max="7" width="0.4921875" style="47" customWidth="1"/>
    <col min="8" max="8" width="4.8984375" style="47" customWidth="1"/>
    <col min="9" max="9" width="0.4921875" style="47" customWidth="1"/>
    <col min="10" max="10" width="4.8984375" style="47" customWidth="1"/>
    <col min="11" max="11" width="0.4921875" style="47" customWidth="1"/>
    <col min="12" max="12" width="4.8984375" style="47" customWidth="1"/>
    <col min="13" max="13" width="0.4921875" style="47" customWidth="1"/>
    <col min="14" max="14" width="4.8984375" style="47" customWidth="1"/>
    <col min="15" max="15" width="0.4921875" style="47" customWidth="1"/>
    <col min="16" max="16" width="6.8984375" style="47" customWidth="1"/>
    <col min="17" max="17" width="0.59375" style="47" customWidth="1"/>
    <col min="18" max="18" width="6.8984375" style="47" customWidth="1"/>
    <col min="19" max="19" width="0.59375" style="47" customWidth="1"/>
    <col min="20" max="20" width="6.8984375" style="47" customWidth="1"/>
    <col min="21" max="21" width="0.59375" style="47" customWidth="1"/>
    <col min="22" max="22" width="6.8984375" style="47" customWidth="1"/>
    <col min="23" max="23" width="0.59375" style="47" customWidth="1"/>
    <col min="24" max="24" width="6.8984375" style="47" customWidth="1"/>
    <col min="25" max="25" width="0.59375" style="47" customWidth="1"/>
    <col min="26" max="26" width="6.8984375" style="47" customWidth="1"/>
    <col min="27" max="27" width="0.59375" style="47" customWidth="1"/>
    <col min="28" max="28" width="6.8984375" style="47" customWidth="1"/>
    <col min="29" max="29" width="0.59375" style="47" customWidth="1"/>
    <col min="30" max="16384" width="9" style="47" customWidth="1"/>
  </cols>
  <sheetData>
    <row r="1" spans="1:28" ht="17.25" customHeight="1">
      <c r="A1" s="382" t="s">
        <v>623</v>
      </c>
      <c r="B1" s="382"/>
      <c r="C1" s="382"/>
      <c r="D1" s="382"/>
      <c r="E1" s="382"/>
      <c r="F1" s="382"/>
      <c r="G1" s="382"/>
      <c r="H1" s="382"/>
      <c r="I1" s="382"/>
      <c r="J1" s="382"/>
      <c r="K1" s="113"/>
      <c r="L1" s="30"/>
      <c r="M1" s="30"/>
      <c r="N1" s="30"/>
      <c r="O1" s="30"/>
      <c r="P1" s="30"/>
      <c r="Q1" s="30"/>
      <c r="R1" s="30"/>
      <c r="S1" s="30"/>
      <c r="T1" s="30"/>
      <c r="U1" s="30"/>
      <c r="V1" s="30"/>
      <c r="W1" s="30"/>
      <c r="X1" s="30"/>
      <c r="Y1" s="30"/>
      <c r="Z1" s="330" t="s">
        <v>624</v>
      </c>
      <c r="AA1" s="330"/>
      <c r="AB1" s="330"/>
    </row>
    <row r="2" spans="1:28" ht="3.75" customHeight="1" thickBo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row>
    <row r="3" spans="1:29" ht="21" customHeight="1">
      <c r="A3" s="380" t="s">
        <v>218</v>
      </c>
      <c r="B3" s="355" t="s">
        <v>219</v>
      </c>
      <c r="C3" s="356"/>
      <c r="D3" s="356"/>
      <c r="E3" s="356"/>
      <c r="F3" s="356"/>
      <c r="G3" s="356"/>
      <c r="H3" s="356"/>
      <c r="I3" s="356"/>
      <c r="J3" s="356"/>
      <c r="K3" s="356"/>
      <c r="L3" s="356"/>
      <c r="M3" s="356"/>
      <c r="N3" s="356"/>
      <c r="O3" s="385"/>
      <c r="P3" s="355" t="s">
        <v>220</v>
      </c>
      <c r="Q3" s="356"/>
      <c r="R3" s="356"/>
      <c r="S3" s="356"/>
      <c r="T3" s="356"/>
      <c r="U3" s="356"/>
      <c r="V3" s="356"/>
      <c r="W3" s="356"/>
      <c r="X3" s="356"/>
      <c r="Y3" s="356"/>
      <c r="Z3" s="356"/>
      <c r="AA3" s="356"/>
      <c r="AB3" s="356"/>
      <c r="AC3" s="356"/>
    </row>
    <row r="4" spans="1:29" ht="21" customHeight="1">
      <c r="A4" s="381"/>
      <c r="B4" s="378" t="s">
        <v>66</v>
      </c>
      <c r="C4" s="379"/>
      <c r="D4" s="378" t="s">
        <v>67</v>
      </c>
      <c r="E4" s="379"/>
      <c r="F4" s="378" t="s">
        <v>68</v>
      </c>
      <c r="G4" s="379"/>
      <c r="H4" s="378" t="s">
        <v>69</v>
      </c>
      <c r="I4" s="379"/>
      <c r="J4" s="378" t="s">
        <v>70</v>
      </c>
      <c r="K4" s="379"/>
      <c r="L4" s="378" t="s">
        <v>71</v>
      </c>
      <c r="M4" s="379"/>
      <c r="N4" s="378" t="s">
        <v>72</v>
      </c>
      <c r="O4" s="379"/>
      <c r="P4" s="383" t="s">
        <v>66</v>
      </c>
      <c r="Q4" s="381"/>
      <c r="R4" s="383" t="s">
        <v>67</v>
      </c>
      <c r="S4" s="381"/>
      <c r="T4" s="383" t="s">
        <v>68</v>
      </c>
      <c r="U4" s="381"/>
      <c r="V4" s="383" t="s">
        <v>69</v>
      </c>
      <c r="W4" s="381"/>
      <c r="X4" s="383" t="s">
        <v>70</v>
      </c>
      <c r="Y4" s="381"/>
      <c r="Z4" s="383" t="s">
        <v>71</v>
      </c>
      <c r="AA4" s="381"/>
      <c r="AB4" s="378" t="s">
        <v>72</v>
      </c>
      <c r="AC4" s="384"/>
    </row>
    <row r="5" spans="1:29" s="197" customFormat="1" ht="4.5" customHeight="1">
      <c r="A5" s="48"/>
      <c r="B5" s="287"/>
      <c r="C5" s="48"/>
      <c r="D5" s="48"/>
      <c r="E5" s="48"/>
      <c r="F5" s="48"/>
      <c r="G5" s="48"/>
      <c r="H5" s="48"/>
      <c r="I5" s="48"/>
      <c r="J5" s="48"/>
      <c r="K5" s="48"/>
      <c r="L5" s="48"/>
      <c r="M5" s="48"/>
      <c r="N5" s="48"/>
      <c r="O5" s="48"/>
      <c r="P5" s="48"/>
      <c r="Q5" s="48"/>
      <c r="R5" s="48"/>
      <c r="S5" s="48"/>
      <c r="T5" s="48"/>
      <c r="U5" s="48"/>
      <c r="V5" s="48"/>
      <c r="W5" s="48"/>
      <c r="X5" s="48"/>
      <c r="Y5" s="48"/>
      <c r="Z5" s="48"/>
      <c r="AA5" s="48"/>
      <c r="AB5" s="48"/>
      <c r="AC5" s="48"/>
    </row>
    <row r="6" spans="1:28" ht="20.25" customHeight="1">
      <c r="A6" s="110" t="s">
        <v>574</v>
      </c>
      <c r="B6" s="53">
        <v>74</v>
      </c>
      <c r="C6" s="54"/>
      <c r="D6" s="54">
        <v>13</v>
      </c>
      <c r="E6" s="54"/>
      <c r="F6" s="54">
        <v>2</v>
      </c>
      <c r="G6" s="54"/>
      <c r="H6" s="54">
        <v>14</v>
      </c>
      <c r="I6" s="54"/>
      <c r="J6" s="54">
        <v>21</v>
      </c>
      <c r="K6" s="54"/>
      <c r="L6" s="54">
        <v>3</v>
      </c>
      <c r="M6" s="54"/>
      <c r="N6" s="54">
        <v>21</v>
      </c>
      <c r="O6" s="54"/>
      <c r="P6" s="76">
        <v>358.71999999999997</v>
      </c>
      <c r="Q6" s="76"/>
      <c r="R6" s="76">
        <v>40.6</v>
      </c>
      <c r="S6" s="76"/>
      <c r="T6" s="76">
        <v>12.07</v>
      </c>
      <c r="U6" s="76"/>
      <c r="V6" s="76">
        <v>62.43</v>
      </c>
      <c r="W6" s="76"/>
      <c r="X6" s="76">
        <v>112.79</v>
      </c>
      <c r="Y6" s="76"/>
      <c r="Z6" s="76">
        <v>9.41</v>
      </c>
      <c r="AA6" s="76"/>
      <c r="AB6" s="76">
        <v>121.42</v>
      </c>
    </row>
    <row r="7" spans="1:28" ht="20.25" customHeight="1">
      <c r="A7" s="110" t="s">
        <v>284</v>
      </c>
      <c r="B7" s="53">
        <v>59</v>
      </c>
      <c r="C7" s="54"/>
      <c r="D7" s="54">
        <v>10</v>
      </c>
      <c r="E7" s="54"/>
      <c r="F7" s="54">
        <v>3</v>
      </c>
      <c r="G7" s="54"/>
      <c r="H7" s="54">
        <v>7</v>
      </c>
      <c r="I7" s="54"/>
      <c r="J7" s="54">
        <v>12</v>
      </c>
      <c r="K7" s="54"/>
      <c r="L7" s="54">
        <v>10</v>
      </c>
      <c r="M7" s="54"/>
      <c r="N7" s="54">
        <v>17</v>
      </c>
      <c r="O7" s="54"/>
      <c r="P7" s="76">
        <v>356.51</v>
      </c>
      <c r="Q7" s="76"/>
      <c r="R7" s="76">
        <v>52.45</v>
      </c>
      <c r="S7" s="76"/>
      <c r="T7" s="76">
        <v>14.97</v>
      </c>
      <c r="U7" s="76"/>
      <c r="V7" s="76">
        <v>58.58</v>
      </c>
      <c r="W7" s="76"/>
      <c r="X7" s="76">
        <v>55.5</v>
      </c>
      <c r="Y7" s="76"/>
      <c r="Z7" s="76">
        <v>21.16</v>
      </c>
      <c r="AA7" s="76"/>
      <c r="AB7" s="76">
        <v>153.85</v>
      </c>
    </row>
    <row r="8" spans="1:28" ht="20.25" customHeight="1">
      <c r="A8" s="110" t="s">
        <v>285</v>
      </c>
      <c r="B8" s="53">
        <v>63</v>
      </c>
      <c r="C8" s="54"/>
      <c r="D8" s="54">
        <v>7</v>
      </c>
      <c r="E8" s="54"/>
      <c r="F8" s="54">
        <v>4</v>
      </c>
      <c r="G8" s="54"/>
      <c r="H8" s="54">
        <v>12</v>
      </c>
      <c r="I8" s="54"/>
      <c r="J8" s="54">
        <v>20</v>
      </c>
      <c r="K8" s="54"/>
      <c r="L8" s="54">
        <v>3</v>
      </c>
      <c r="M8" s="54"/>
      <c r="N8" s="54">
        <v>17</v>
      </c>
      <c r="O8" s="54"/>
      <c r="P8" s="76">
        <v>348.61</v>
      </c>
      <c r="Q8" s="76"/>
      <c r="R8" s="76">
        <v>69.94</v>
      </c>
      <c r="S8" s="76"/>
      <c r="T8" s="76">
        <v>13.26</v>
      </c>
      <c r="U8" s="76"/>
      <c r="V8" s="76" t="s">
        <v>259</v>
      </c>
      <c r="W8" s="76"/>
      <c r="X8" s="76">
        <v>54.93</v>
      </c>
      <c r="Y8" s="76"/>
      <c r="Z8" s="76">
        <v>13.12</v>
      </c>
      <c r="AA8" s="76"/>
      <c r="AB8" s="76">
        <v>118.76</v>
      </c>
    </row>
    <row r="9" spans="1:28" ht="20.25" customHeight="1">
      <c r="A9" s="110" t="s">
        <v>286</v>
      </c>
      <c r="B9" s="53">
        <v>52</v>
      </c>
      <c r="C9" s="54"/>
      <c r="D9" s="54">
        <v>12</v>
      </c>
      <c r="E9" s="54"/>
      <c r="F9" s="54">
        <v>5</v>
      </c>
      <c r="G9" s="54"/>
      <c r="H9" s="54">
        <v>4</v>
      </c>
      <c r="I9" s="54"/>
      <c r="J9" s="54">
        <v>15</v>
      </c>
      <c r="K9" s="54"/>
      <c r="L9" s="54">
        <v>8</v>
      </c>
      <c r="M9" s="54"/>
      <c r="N9" s="54">
        <v>8</v>
      </c>
      <c r="O9" s="54"/>
      <c r="P9" s="76">
        <v>260.75</v>
      </c>
      <c r="Q9" s="76"/>
      <c r="R9" s="76">
        <v>53.02</v>
      </c>
      <c r="S9" s="76"/>
      <c r="T9" s="76">
        <v>25.84</v>
      </c>
      <c r="U9" s="76"/>
      <c r="V9" s="76">
        <v>6.71</v>
      </c>
      <c r="W9" s="76"/>
      <c r="X9" s="76">
        <v>95.29</v>
      </c>
      <c r="Y9" s="76"/>
      <c r="Z9" s="76">
        <v>49.02</v>
      </c>
      <c r="AA9" s="76"/>
      <c r="AB9" s="76">
        <v>30.87</v>
      </c>
    </row>
    <row r="10" spans="1:28" s="75" customFormat="1" ht="20.25" customHeight="1">
      <c r="A10" s="254" t="s">
        <v>575</v>
      </c>
      <c r="B10" s="34">
        <v>39</v>
      </c>
      <c r="C10" s="34"/>
      <c r="D10" s="34">
        <v>4</v>
      </c>
      <c r="E10" s="34"/>
      <c r="F10" s="34">
        <v>2</v>
      </c>
      <c r="G10" s="34"/>
      <c r="H10" s="34">
        <v>9</v>
      </c>
      <c r="I10" s="34"/>
      <c r="J10" s="34">
        <v>11</v>
      </c>
      <c r="K10" s="34"/>
      <c r="L10" s="34">
        <v>3</v>
      </c>
      <c r="M10" s="34"/>
      <c r="N10" s="34">
        <v>10</v>
      </c>
      <c r="O10" s="34"/>
      <c r="P10" s="77">
        <v>218.71</v>
      </c>
      <c r="Q10" s="77"/>
      <c r="R10" s="77">
        <v>17.94</v>
      </c>
      <c r="S10" s="77"/>
      <c r="T10" s="77">
        <v>7.11</v>
      </c>
      <c r="U10" s="77"/>
      <c r="V10" s="77">
        <v>60.66</v>
      </c>
      <c r="W10" s="77"/>
      <c r="X10" s="77">
        <v>57.33</v>
      </c>
      <c r="Y10" s="77"/>
      <c r="Z10" s="77">
        <v>5.84</v>
      </c>
      <c r="AA10" s="77"/>
      <c r="AB10" s="77">
        <v>69.83</v>
      </c>
    </row>
    <row r="11" spans="1:29" s="75" customFormat="1" ht="3.75" customHeight="1" thickBot="1">
      <c r="A11" s="249"/>
      <c r="B11" s="96"/>
      <c r="C11" s="96"/>
      <c r="D11" s="96"/>
      <c r="E11" s="96"/>
      <c r="F11" s="96"/>
      <c r="G11" s="96"/>
      <c r="H11" s="96"/>
      <c r="I11" s="96"/>
      <c r="J11" s="96"/>
      <c r="K11" s="96"/>
      <c r="L11" s="96"/>
      <c r="M11" s="96"/>
      <c r="N11" s="96"/>
      <c r="O11" s="96"/>
      <c r="P11" s="97"/>
      <c r="Q11" s="97"/>
      <c r="R11" s="97"/>
      <c r="S11" s="97"/>
      <c r="T11" s="97"/>
      <c r="U11" s="97"/>
      <c r="V11" s="97"/>
      <c r="W11" s="97"/>
      <c r="X11" s="97"/>
      <c r="Y11" s="97"/>
      <c r="Z11" s="97"/>
      <c r="AA11" s="97"/>
      <c r="AB11" s="97"/>
      <c r="AC11" s="227"/>
    </row>
    <row r="12" spans="1:28" s="75" customFormat="1" ht="3.75" customHeight="1">
      <c r="A12" s="33"/>
      <c r="B12" s="34"/>
      <c r="C12" s="34"/>
      <c r="D12" s="34"/>
      <c r="E12" s="34"/>
      <c r="F12" s="34"/>
      <c r="G12" s="34"/>
      <c r="H12" s="34"/>
      <c r="I12" s="34"/>
      <c r="J12" s="34"/>
      <c r="K12" s="34"/>
      <c r="L12" s="34"/>
      <c r="M12" s="34"/>
      <c r="N12" s="34"/>
      <c r="O12" s="34"/>
      <c r="P12" s="77"/>
      <c r="Q12" s="77"/>
      <c r="R12" s="77"/>
      <c r="S12" s="77"/>
      <c r="T12" s="77"/>
      <c r="U12" s="77"/>
      <c r="V12" s="77"/>
      <c r="W12" s="77"/>
      <c r="X12" s="77"/>
      <c r="Y12" s="77"/>
      <c r="Z12" s="77"/>
      <c r="AA12" s="77"/>
      <c r="AB12" s="77"/>
    </row>
    <row r="13" spans="1:28" ht="13.5">
      <c r="A13" s="36" t="s">
        <v>534</v>
      </c>
      <c r="AB13" s="28"/>
    </row>
  </sheetData>
  <sheetProtection/>
  <mergeCells count="19">
    <mergeCell ref="Z4:AA4"/>
    <mergeCell ref="AB4:AC4"/>
    <mergeCell ref="P3:AC3"/>
    <mergeCell ref="N4:O4"/>
    <mergeCell ref="B3:O3"/>
    <mergeCell ref="P4:Q4"/>
    <mergeCell ref="R4:S4"/>
    <mergeCell ref="T4:U4"/>
    <mergeCell ref="V4:W4"/>
    <mergeCell ref="Z1:AB1"/>
    <mergeCell ref="L4:M4"/>
    <mergeCell ref="A3:A4"/>
    <mergeCell ref="A1:J1"/>
    <mergeCell ref="B4:C4"/>
    <mergeCell ref="D4:E4"/>
    <mergeCell ref="F4:G4"/>
    <mergeCell ref="H4:I4"/>
    <mergeCell ref="J4:K4"/>
    <mergeCell ref="X4:Y4"/>
  </mergeCells>
  <hyperlinks>
    <hyperlink ref="Z1" location="目次!A1" display="＜目次に戻る＞"/>
  </hyperlinks>
  <printOptions/>
  <pageMargins left="0.787" right="0.787" top="0.984" bottom="0.984" header="0.512" footer="0.512"/>
  <pageSetup blackAndWhite="1" horizontalDpi="300" verticalDpi="300" orientation="portrait" paperSize="9" scale="80" r:id="rId1"/>
  <ignoredErrors>
    <ignoredError sqref="A7:A10 V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西宮市</dc:creator>
  <cp:keywords/>
  <dc:description/>
  <cp:lastModifiedBy>西宮市</cp:lastModifiedBy>
  <cp:lastPrinted>2017-01-27T06:22:36Z</cp:lastPrinted>
  <dcterms:created xsi:type="dcterms:W3CDTF">2001-05-07T06:13:37Z</dcterms:created>
  <dcterms:modified xsi:type="dcterms:W3CDTF">2017-04-11T04:16:16Z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