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0984\Nishinomiya City Dropbox\10201010総務課（総務局）_1\09.総務・統計チーム（統計）\01統計\04 人口関係\01 毎月推計人口・統計だより関係\02HP上推計人口表\03人口動態表\"/>
    </mc:Choice>
  </mc:AlternateContent>
  <xr:revisionPtr revIDLastSave="0" documentId="13_ncr:1_{0BB19A8C-E86A-4B65-A69E-DAD474C75F15}" xr6:coauthVersionLast="47" xr6:coauthVersionMax="47" xr10:uidLastSave="{00000000-0000-0000-0000-000000000000}"/>
  <bookViews>
    <workbookView xWindow="34395" yWindow="720" windowWidth="21600" windowHeight="11295" xr2:uid="{00000000-000D-0000-FFFF-FFFF00000000}"/>
  </bookViews>
  <sheets>
    <sheet name="R７人口動態の推移" sheetId="3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0" l="1"/>
  <c r="AM7" i="30"/>
  <c r="AK7" i="30"/>
  <c r="AI7" i="30"/>
  <c r="AG7" i="30"/>
  <c r="AE7" i="30"/>
  <c r="AC7" i="30"/>
  <c r="AA7" i="30"/>
  <c r="Y7" i="30"/>
  <c r="W7" i="30"/>
  <c r="V7" i="30"/>
  <c r="T7" i="30"/>
  <c r="R7" i="30"/>
  <c r="P7" i="30"/>
  <c r="N7" i="30"/>
  <c r="L7" i="30"/>
  <c r="J7" i="30"/>
  <c r="H7" i="30"/>
  <c r="F7" i="30"/>
</calcChain>
</file>

<file path=xl/sharedStrings.xml><?xml version="1.0" encoding="utf-8"?>
<sst xmlns="http://schemas.openxmlformats.org/spreadsheetml/2006/main" count="45" uniqueCount="31">
  <si>
    <t>男</t>
  </si>
  <si>
    <t>女</t>
  </si>
  <si>
    <t>10月</t>
  </si>
  <si>
    <t>12月</t>
  </si>
  <si>
    <t>2月</t>
  </si>
  <si>
    <t>3月</t>
  </si>
  <si>
    <t>4月</t>
  </si>
  <si>
    <t>5月</t>
  </si>
  <si>
    <t>6月</t>
  </si>
  <si>
    <t>7月</t>
  </si>
  <si>
    <t>8月</t>
  </si>
  <si>
    <t>9月</t>
  </si>
  <si>
    <t/>
  </si>
  <si>
    <t>自　　　　然　　　　動　　　　態</t>
  </si>
  <si>
    <t>社　　　　会　　　　動　　　　態</t>
  </si>
  <si>
    <t>人口増減数</t>
  </si>
  <si>
    <t>出　　　生</t>
  </si>
  <si>
    <t>死　　　亡</t>
  </si>
  <si>
    <t>自　　然　　増　　減</t>
  </si>
  <si>
    <t>転　　　入</t>
  </si>
  <si>
    <t>転　　　出</t>
  </si>
  <si>
    <t>社　会　増　減</t>
  </si>
  <si>
    <t>総　数</t>
  </si>
  <si>
    <t>県　内</t>
  </si>
  <si>
    <t>県　外</t>
  </si>
  <si>
    <t>l1月</t>
  </si>
  <si>
    <t>総数</t>
    <rPh sb="1" eb="2">
      <t>スウ</t>
    </rPh>
    <phoneticPr fontId="2"/>
  </si>
  <si>
    <t>月別</t>
    <phoneticPr fontId="2"/>
  </si>
  <si>
    <t>注）本表は、住民基本台帳法、戸籍法に基づく。転入・転出者数には行政区域間の移動人口（管外転居）は含むが、行政区域内（管内転居）の人口移動は含まれていない。</t>
    <rPh sb="0" eb="1">
      <t>チュウ</t>
    </rPh>
    <rPh sb="2" eb="3">
      <t>ホン</t>
    </rPh>
    <rPh sb="14" eb="16">
      <t>コセキ</t>
    </rPh>
    <phoneticPr fontId="2"/>
  </si>
  <si>
    <t>令和７年1月</t>
    <rPh sb="0" eb="2">
      <t>レイワ</t>
    </rPh>
    <rPh sb="3" eb="4">
      <t>ネン</t>
    </rPh>
    <phoneticPr fontId="6"/>
  </si>
  <si>
    <t>令和７年人口動態の推移</t>
    <rPh sb="0" eb="2">
      <t>レイワ</t>
    </rPh>
    <rPh sb="3" eb="4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</si>
</sst>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u/>
      <sz val="10.8"/>
      <color indexed="12"/>
      <name val="ＭＳ ゴシック"/>
      <family val="3"/>
      <charset val="128"/>
    </font>
    <font>
      <sz val="14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0" fillId="0" borderId="0"/>
  </cellStyleXfs>
  <cellXfs count="45">
    <xf numFmtId="0" fontId="0" fillId="0" borderId="0" xfId="0"/>
    <xf numFmtId="38" fontId="7" fillId="2" borderId="0" xfId="2" applyFont="1" applyFill="1" applyBorder="1" applyAlignment="1">
      <alignment vertical="center"/>
    </xf>
    <xf numFmtId="38" fontId="5" fillId="2" borderId="0" xfId="2" applyFont="1" applyFill="1" applyBorder="1" applyAlignment="1">
      <alignment vertical="center"/>
    </xf>
    <xf numFmtId="38" fontId="8" fillId="2" borderId="0" xfId="2" applyFont="1" applyFill="1" applyBorder="1" applyAlignment="1">
      <alignment vertical="center"/>
    </xf>
    <xf numFmtId="38" fontId="3" fillId="2" borderId="0" xfId="2" applyFont="1" applyFill="1" applyBorder="1" applyAlignment="1">
      <alignment vertical="center"/>
    </xf>
    <xf numFmtId="0" fontId="5" fillId="2" borderId="0" xfId="3" applyFont="1" applyFill="1" applyAlignment="1">
      <alignment vertical="center"/>
    </xf>
    <xf numFmtId="0" fontId="11" fillId="2" borderId="0" xfId="1" applyFill="1" applyBorder="1" applyAlignment="1" applyProtection="1">
      <alignment horizontal="right" vertical="center"/>
    </xf>
    <xf numFmtId="38" fontId="7" fillId="2" borderId="1" xfId="2" applyFont="1" applyFill="1" applyBorder="1" applyAlignment="1">
      <alignment vertical="center"/>
    </xf>
    <xf numFmtId="38" fontId="7" fillId="2" borderId="1" xfId="2" applyFont="1" applyFill="1" applyBorder="1" applyAlignment="1">
      <alignment horizontal="distributed" vertical="center"/>
    </xf>
    <xf numFmtId="38" fontId="7" fillId="2" borderId="0" xfId="2" applyFont="1" applyFill="1" applyBorder="1" applyAlignment="1">
      <alignment horizontal="distributed" vertical="center"/>
    </xf>
    <xf numFmtId="38" fontId="7" fillId="2" borderId="2" xfId="2" applyFont="1" applyFill="1" applyBorder="1" applyAlignment="1">
      <alignment vertical="center"/>
    </xf>
    <xf numFmtId="38" fontId="7" fillId="2" borderId="3" xfId="2" applyFont="1" applyFill="1" applyBorder="1" applyAlignment="1">
      <alignment vertical="center"/>
    </xf>
    <xf numFmtId="38" fontId="7" fillId="2" borderId="3" xfId="2" applyFont="1" applyFill="1" applyBorder="1" applyAlignment="1">
      <alignment horizontal="distributed" vertical="center"/>
    </xf>
    <xf numFmtId="38" fontId="7" fillId="2" borderId="4" xfId="2" applyFont="1" applyFill="1" applyBorder="1" applyAlignment="1">
      <alignment vertical="center"/>
    </xf>
    <xf numFmtId="38" fontId="7" fillId="2" borderId="5" xfId="2" applyFont="1" applyFill="1" applyBorder="1" applyAlignment="1">
      <alignment horizontal="center" vertical="center"/>
    </xf>
    <xf numFmtId="38" fontId="8" fillId="2" borderId="0" xfId="2" applyFont="1" applyFill="1" applyBorder="1" applyAlignment="1">
      <alignment horizontal="distributed" vertical="center"/>
    </xf>
    <xf numFmtId="176" fontId="8" fillId="2" borderId="0" xfId="2" applyNumberFormat="1" applyFont="1" applyFill="1" applyBorder="1" applyAlignment="1">
      <alignment horizontal="right" vertical="center"/>
    </xf>
    <xf numFmtId="38" fontId="7" fillId="2" borderId="0" xfId="2" applyFont="1" applyFill="1" applyBorder="1" applyAlignment="1">
      <alignment horizontal="right" vertical="center"/>
    </xf>
    <xf numFmtId="176" fontId="7" fillId="2" borderId="0" xfId="2" applyNumberFormat="1" applyFont="1" applyFill="1" applyBorder="1" applyAlignment="1">
      <alignment horizontal="right" vertical="center"/>
    </xf>
    <xf numFmtId="176" fontId="7" fillId="2" borderId="6" xfId="2" applyNumberFormat="1" applyFont="1" applyFill="1" applyBorder="1" applyAlignment="1">
      <alignment horizontal="right" vertical="center"/>
    </xf>
    <xf numFmtId="49" fontId="7" fillId="2" borderId="0" xfId="2" applyNumberFormat="1" applyFont="1" applyFill="1" applyBorder="1" applyAlignment="1">
      <alignment horizontal="right" vertical="center"/>
    </xf>
    <xf numFmtId="176" fontId="9" fillId="2" borderId="6" xfId="2" applyNumberFormat="1" applyFont="1" applyFill="1" applyBorder="1" applyAlignment="1">
      <alignment horizontal="right" vertical="center"/>
    </xf>
    <xf numFmtId="38" fontId="7" fillId="2" borderId="7" xfId="2" applyFont="1" applyFill="1" applyBorder="1" applyAlignment="1">
      <alignment vertical="center"/>
    </xf>
    <xf numFmtId="38" fontId="7" fillId="2" borderId="7" xfId="2" applyFont="1" applyFill="1" applyBorder="1" applyAlignment="1">
      <alignment horizontal="right" vertical="center"/>
    </xf>
    <xf numFmtId="176" fontId="7" fillId="2" borderId="8" xfId="2" applyNumberFormat="1" applyFont="1" applyFill="1" applyBorder="1" applyAlignment="1">
      <alignment horizontal="right" vertical="center"/>
    </xf>
    <xf numFmtId="176" fontId="7" fillId="2" borderId="7" xfId="2" applyNumberFormat="1" applyFont="1" applyFill="1" applyBorder="1" applyAlignment="1">
      <alignment horizontal="right" vertical="center"/>
    </xf>
    <xf numFmtId="38" fontId="4" fillId="2" borderId="0" xfId="2" applyFont="1" applyFill="1" applyBorder="1" applyAlignment="1">
      <alignment vertical="center"/>
    </xf>
    <xf numFmtId="38" fontId="12" fillId="2" borderId="0" xfId="2" applyFont="1" applyFill="1" applyBorder="1" applyAlignment="1">
      <alignment vertical="center"/>
    </xf>
    <xf numFmtId="38" fontId="7" fillId="2" borderId="9" xfId="2" applyFont="1" applyFill="1" applyBorder="1" applyAlignment="1">
      <alignment horizontal="center" vertical="center"/>
    </xf>
    <xf numFmtId="176" fontId="8" fillId="2" borderId="2" xfId="2" applyNumberFormat="1" applyFont="1" applyFill="1" applyBorder="1" applyAlignment="1">
      <alignment horizontal="right" vertical="center"/>
    </xf>
    <xf numFmtId="176" fontId="7" fillId="2" borderId="2" xfId="2" applyNumberFormat="1" applyFont="1" applyFill="1" applyBorder="1" applyAlignment="1">
      <alignment horizontal="right" vertical="center"/>
    </xf>
    <xf numFmtId="176" fontId="7" fillId="2" borderId="10" xfId="2" applyNumberFormat="1" applyFont="1" applyFill="1" applyBorder="1" applyAlignment="1">
      <alignment horizontal="right" vertical="center"/>
    </xf>
    <xf numFmtId="176" fontId="9" fillId="2" borderId="0" xfId="2" applyNumberFormat="1" applyFont="1" applyFill="1" applyBorder="1" applyAlignment="1">
      <alignment horizontal="right" vertical="center"/>
    </xf>
    <xf numFmtId="176" fontId="8" fillId="2" borderId="6" xfId="2" applyNumberFormat="1" applyFont="1" applyFill="1" applyBorder="1" applyAlignment="1">
      <alignment horizontal="right" vertical="center"/>
    </xf>
    <xf numFmtId="38" fontId="7" fillId="2" borderId="5" xfId="2" applyFont="1" applyFill="1" applyBorder="1" applyAlignment="1">
      <alignment vertical="center"/>
    </xf>
    <xf numFmtId="38" fontId="7" fillId="2" borderId="6" xfId="2" applyFont="1" applyFill="1" applyBorder="1" applyAlignment="1">
      <alignment vertical="center"/>
    </xf>
    <xf numFmtId="38" fontId="7" fillId="2" borderId="2" xfId="2" applyFont="1" applyFill="1" applyBorder="1" applyAlignment="1">
      <alignment horizontal="center" vertical="center"/>
    </xf>
    <xf numFmtId="38" fontId="7" fillId="2" borderId="13" xfId="2" applyFont="1" applyFill="1" applyBorder="1" applyAlignment="1">
      <alignment horizontal="center" vertical="center"/>
    </xf>
    <xf numFmtId="38" fontId="7" fillId="2" borderId="14" xfId="2" applyFont="1" applyFill="1" applyBorder="1" applyAlignment="1">
      <alignment horizontal="center" vertical="center"/>
    </xf>
    <xf numFmtId="38" fontId="7" fillId="2" borderId="15" xfId="2" applyFont="1" applyFill="1" applyBorder="1" applyAlignment="1">
      <alignment horizontal="center" vertical="center"/>
    </xf>
    <xf numFmtId="38" fontId="7" fillId="2" borderId="11" xfId="2" applyFont="1" applyFill="1" applyBorder="1" applyAlignment="1">
      <alignment horizontal="center" vertical="center"/>
    </xf>
    <xf numFmtId="38" fontId="7" fillId="2" borderId="16" xfId="2" applyFont="1" applyFill="1" applyBorder="1" applyAlignment="1">
      <alignment horizontal="center" vertical="center"/>
    </xf>
    <xf numFmtId="38" fontId="7" fillId="2" borderId="12" xfId="2" applyFont="1" applyFill="1" applyBorder="1" applyAlignment="1">
      <alignment horizontal="center" vertical="center"/>
    </xf>
    <xf numFmtId="38" fontId="3" fillId="2" borderId="6" xfId="2" applyFont="1" applyFill="1" applyBorder="1" applyAlignment="1">
      <alignment horizontal="center" vertical="center"/>
    </xf>
    <xf numFmtId="38" fontId="3" fillId="2" borderId="2" xfId="2" applyFont="1" applyFill="1" applyBorder="1" applyAlignment="1">
      <alignment horizontal="center" vertical="center"/>
    </xf>
  </cellXfs>
  <cellStyles count="4">
    <cellStyle name="ハイパーリンク" xfId="1" builtinId="8"/>
    <cellStyle name="桁区切り" xfId="2" builtinId="6"/>
    <cellStyle name="標準" xfId="0" builtinId="0"/>
    <cellStyle name="標準_人口４－１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22"/>
  <sheetViews>
    <sheetView tabSelected="1" zoomScaleNormal="100" workbookViewId="0"/>
  </sheetViews>
  <sheetFormatPr defaultColWidth="8" defaultRowHeight="13.5"/>
  <cols>
    <col min="1" max="1" width="1.5" style="1" customWidth="1"/>
    <col min="2" max="2" width="11.625" style="1" bestFit="1" customWidth="1"/>
    <col min="3" max="3" width="1.5" style="1" customWidth="1"/>
    <col min="4" max="4" width="9" style="1" customWidth="1"/>
    <col min="5" max="5" width="0.75" style="1" customWidth="1"/>
    <col min="6" max="6" width="8" style="1" customWidth="1"/>
    <col min="7" max="7" width="0.75" style="1" customWidth="1"/>
    <col min="8" max="8" width="8.375" style="1" customWidth="1"/>
    <col min="9" max="9" width="0.75" style="1" customWidth="1"/>
    <col min="10" max="10" width="8.375" style="1" customWidth="1"/>
    <col min="11" max="11" width="0.75" style="1" customWidth="1"/>
    <col min="12" max="12" width="8" style="1" customWidth="1"/>
    <col min="13" max="13" width="0.75" style="1" customWidth="1"/>
    <col min="14" max="14" width="8.375" style="1" customWidth="1"/>
    <col min="15" max="15" width="0.75" style="1" customWidth="1"/>
    <col min="16" max="16" width="8.375" style="1" customWidth="1"/>
    <col min="17" max="17" width="0.75" style="1" customWidth="1"/>
    <col min="18" max="18" width="9.5" style="1" bestFit="1" customWidth="1"/>
    <col min="19" max="19" width="0.75" style="1" customWidth="1"/>
    <col min="20" max="20" width="8.375" style="1" customWidth="1"/>
    <col min="21" max="21" width="0.75" style="1" customWidth="1"/>
    <col min="22" max="22" width="8.375" style="1" customWidth="1"/>
    <col min="23" max="23" width="9.125" style="1" customWidth="1"/>
    <col min="24" max="24" width="0.75" style="1" customWidth="1"/>
    <col min="25" max="25" width="9.125" style="1" customWidth="1"/>
    <col min="26" max="26" width="0.75" style="1" customWidth="1"/>
    <col min="27" max="27" width="9.125" style="1" customWidth="1"/>
    <col min="28" max="28" width="0.75" style="1" customWidth="1"/>
    <col min="29" max="29" width="9.125" style="1" customWidth="1"/>
    <col min="30" max="30" width="0.75" style="1" customWidth="1"/>
    <col min="31" max="31" width="9.125" style="1" customWidth="1"/>
    <col min="32" max="32" width="0.75" style="1" customWidth="1"/>
    <col min="33" max="33" width="9.125" style="1" customWidth="1"/>
    <col min="34" max="34" width="0.75" style="1" customWidth="1"/>
    <col min="35" max="35" width="9.125" style="1" customWidth="1"/>
    <col min="36" max="36" width="0.75" style="1" customWidth="1"/>
    <col min="37" max="37" width="9.125" style="1" customWidth="1"/>
    <col min="38" max="38" width="0.75" style="1" customWidth="1"/>
    <col min="39" max="39" width="9.125" style="1" customWidth="1"/>
    <col min="40" max="40" width="8" style="1" customWidth="1"/>
    <col min="41" max="16384" width="8" style="1"/>
  </cols>
  <sheetData>
    <row r="1" spans="1:39" ht="18" customHeight="1">
      <c r="A1" s="27" t="s">
        <v>30</v>
      </c>
      <c r="J1" s="26"/>
    </row>
    <row r="2" spans="1:39" s="2" customFormat="1" ht="11.25" customHeight="1"/>
    <row r="3" spans="1:39" ht="3.75" customHeight="1" thickBot="1">
      <c r="C3" s="22"/>
      <c r="D3" s="22"/>
      <c r="E3" s="22"/>
      <c r="F3" s="22"/>
    </row>
    <row r="4" spans="1:39" ht="18.75" customHeight="1">
      <c r="A4" s="7">
        <v>0</v>
      </c>
      <c r="B4" s="8"/>
      <c r="C4" s="1">
        <v>0</v>
      </c>
      <c r="D4" s="35" t="s">
        <v>12</v>
      </c>
      <c r="E4" s="10"/>
      <c r="F4" s="36" t="s">
        <v>13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8" t="s">
        <v>14</v>
      </c>
      <c r="X4" s="38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9"/>
      <c r="AM4" s="39"/>
    </row>
    <row r="5" spans="1:39" ht="18.75" customHeight="1">
      <c r="A5" s="1">
        <v>0</v>
      </c>
      <c r="B5" s="9" t="s">
        <v>27</v>
      </c>
      <c r="C5" s="1">
        <v>0</v>
      </c>
      <c r="D5" s="43" t="s">
        <v>15</v>
      </c>
      <c r="E5" s="44"/>
      <c r="F5" s="40" t="s">
        <v>16</v>
      </c>
      <c r="G5" s="41"/>
      <c r="H5" s="41"/>
      <c r="I5" s="41"/>
      <c r="J5" s="41"/>
      <c r="K5" s="42"/>
      <c r="L5" s="40" t="s">
        <v>17</v>
      </c>
      <c r="M5" s="41"/>
      <c r="N5" s="41"/>
      <c r="O5" s="41"/>
      <c r="P5" s="41"/>
      <c r="Q5" s="42"/>
      <c r="R5" s="40" t="s">
        <v>18</v>
      </c>
      <c r="S5" s="41"/>
      <c r="T5" s="41"/>
      <c r="U5" s="41"/>
      <c r="V5" s="42"/>
      <c r="W5" s="40" t="s">
        <v>19</v>
      </c>
      <c r="X5" s="41"/>
      <c r="Y5" s="41"/>
      <c r="Z5" s="41"/>
      <c r="AA5" s="41"/>
      <c r="AB5" s="42"/>
      <c r="AC5" s="40" t="s">
        <v>20</v>
      </c>
      <c r="AD5" s="41"/>
      <c r="AE5" s="41"/>
      <c r="AF5" s="41"/>
      <c r="AG5" s="41"/>
      <c r="AH5" s="42"/>
      <c r="AI5" s="40" t="s">
        <v>21</v>
      </c>
      <c r="AJ5" s="41"/>
      <c r="AK5" s="41"/>
      <c r="AL5" s="41"/>
      <c r="AM5" s="41"/>
    </row>
    <row r="6" spans="1:39" ht="18.75" customHeight="1">
      <c r="A6" s="11">
        <v>0</v>
      </c>
      <c r="B6" s="12"/>
      <c r="C6" s="11">
        <v>0</v>
      </c>
      <c r="D6" s="34" t="s">
        <v>12</v>
      </c>
      <c r="E6" s="13"/>
      <c r="F6" s="40" t="s">
        <v>22</v>
      </c>
      <c r="G6" s="42"/>
      <c r="H6" s="40" t="s">
        <v>0</v>
      </c>
      <c r="I6" s="42"/>
      <c r="J6" s="40" t="s">
        <v>1</v>
      </c>
      <c r="K6" s="42"/>
      <c r="L6" s="40" t="s">
        <v>22</v>
      </c>
      <c r="M6" s="42"/>
      <c r="N6" s="40" t="s">
        <v>0</v>
      </c>
      <c r="O6" s="42"/>
      <c r="P6" s="40" t="s">
        <v>1</v>
      </c>
      <c r="Q6" s="42"/>
      <c r="R6" s="40" t="s">
        <v>22</v>
      </c>
      <c r="S6" s="42"/>
      <c r="T6" s="40" t="s">
        <v>0</v>
      </c>
      <c r="U6" s="42"/>
      <c r="V6" s="28" t="s">
        <v>1</v>
      </c>
      <c r="W6" s="40" t="s">
        <v>22</v>
      </c>
      <c r="X6" s="42"/>
      <c r="Y6" s="40" t="s">
        <v>23</v>
      </c>
      <c r="Z6" s="42"/>
      <c r="AA6" s="40" t="s">
        <v>24</v>
      </c>
      <c r="AB6" s="42"/>
      <c r="AC6" s="40" t="s">
        <v>22</v>
      </c>
      <c r="AD6" s="42"/>
      <c r="AE6" s="40" t="s">
        <v>23</v>
      </c>
      <c r="AF6" s="42"/>
      <c r="AG6" s="40" t="s">
        <v>24</v>
      </c>
      <c r="AH6" s="42"/>
      <c r="AI6" s="40" t="s">
        <v>22</v>
      </c>
      <c r="AJ6" s="42"/>
      <c r="AK6" s="40" t="s">
        <v>23</v>
      </c>
      <c r="AL6" s="42"/>
      <c r="AM6" s="14" t="s">
        <v>24</v>
      </c>
    </row>
    <row r="7" spans="1:39" s="3" customFormat="1" ht="18.75" customHeight="1">
      <c r="A7" s="3">
        <v>0</v>
      </c>
      <c r="B7" s="15" t="s">
        <v>26</v>
      </c>
      <c r="C7" s="3">
        <v>0</v>
      </c>
      <c r="D7" s="33">
        <f>SUM(D8:D19)</f>
        <v>-1232</v>
      </c>
      <c r="E7" s="16"/>
      <c r="F7" s="16">
        <f>SUM(F8:F19)</f>
        <v>3211</v>
      </c>
      <c r="G7" s="16"/>
      <c r="H7" s="16">
        <f>SUM(H8:H19)</f>
        <v>1663</v>
      </c>
      <c r="I7" s="16"/>
      <c r="J7" s="16">
        <f>SUM(J8:J19)</f>
        <v>1548</v>
      </c>
      <c r="K7" s="16"/>
      <c r="L7" s="16">
        <f>SUM(L8:L19)</f>
        <v>4950</v>
      </c>
      <c r="M7" s="16"/>
      <c r="N7" s="16">
        <f>SUM(N8:N19)</f>
        <v>2478</v>
      </c>
      <c r="O7" s="16"/>
      <c r="P7" s="16">
        <f>SUM(P8:P19)</f>
        <v>2472</v>
      </c>
      <c r="Q7" s="16"/>
      <c r="R7" s="16">
        <f>SUM(R8:R19)</f>
        <v>-1739</v>
      </c>
      <c r="S7" s="16"/>
      <c r="T7" s="16">
        <f>SUM(T8:T19)</f>
        <v>-815</v>
      </c>
      <c r="U7" s="16"/>
      <c r="V7" s="29">
        <f>SUM(V8:V19)</f>
        <v>-924</v>
      </c>
      <c r="W7" s="16">
        <f>SUM(W8:W19)</f>
        <v>25299</v>
      </c>
      <c r="X7" s="16"/>
      <c r="Y7" s="16">
        <f>SUM(Y8:Y19)</f>
        <v>11637</v>
      </c>
      <c r="Z7" s="16"/>
      <c r="AA7" s="16">
        <f>SUM(AA8:AA19)</f>
        <v>13662</v>
      </c>
      <c r="AB7" s="16"/>
      <c r="AC7" s="16">
        <f>SUM(AC8:AC19)</f>
        <v>24792</v>
      </c>
      <c r="AD7" s="16"/>
      <c r="AE7" s="16">
        <f>SUM(AE8:AE19)</f>
        <v>11478</v>
      </c>
      <c r="AF7" s="16"/>
      <c r="AG7" s="16">
        <f>SUM(AG8:AG19)</f>
        <v>13314</v>
      </c>
      <c r="AH7" s="16"/>
      <c r="AI7" s="16">
        <f>SUM(AI8:AI19)</f>
        <v>507</v>
      </c>
      <c r="AJ7" s="16"/>
      <c r="AK7" s="16">
        <f>SUM(AK8:AK19)</f>
        <v>159</v>
      </c>
      <c r="AL7" s="16"/>
      <c r="AM7" s="16">
        <f>SUM(AM8:AM19)</f>
        <v>348</v>
      </c>
    </row>
    <row r="8" spans="1:39" ht="18.75" customHeight="1">
      <c r="A8" s="1">
        <v>0</v>
      </c>
      <c r="B8" s="20" t="s">
        <v>29</v>
      </c>
      <c r="C8" s="1">
        <v>0</v>
      </c>
      <c r="D8" s="19">
        <v>-195</v>
      </c>
      <c r="E8" s="18"/>
      <c r="F8" s="18">
        <v>269</v>
      </c>
      <c r="G8" s="18"/>
      <c r="H8" s="18">
        <v>145</v>
      </c>
      <c r="I8" s="18"/>
      <c r="J8" s="18">
        <v>124</v>
      </c>
      <c r="K8" s="18"/>
      <c r="L8" s="18">
        <v>576</v>
      </c>
      <c r="M8" s="18"/>
      <c r="N8" s="18">
        <v>308</v>
      </c>
      <c r="O8" s="18"/>
      <c r="P8" s="18">
        <v>268</v>
      </c>
      <c r="Q8" s="18"/>
      <c r="R8" s="18">
        <v>-307</v>
      </c>
      <c r="S8" s="18"/>
      <c r="T8" s="18">
        <v>-163</v>
      </c>
      <c r="U8" s="18"/>
      <c r="V8" s="30">
        <v>-144</v>
      </c>
      <c r="W8" s="18">
        <v>1711</v>
      </c>
      <c r="X8" s="18"/>
      <c r="Y8" s="18">
        <v>875</v>
      </c>
      <c r="Z8" s="18"/>
      <c r="AA8" s="18">
        <v>836</v>
      </c>
      <c r="AB8" s="18"/>
      <c r="AC8" s="18">
        <v>1599</v>
      </c>
      <c r="AD8" s="18"/>
      <c r="AE8" s="18">
        <v>832</v>
      </c>
      <c r="AF8" s="18"/>
      <c r="AG8" s="18">
        <v>767</v>
      </c>
      <c r="AH8" s="18"/>
      <c r="AI8" s="18">
        <v>112</v>
      </c>
      <c r="AJ8" s="18"/>
      <c r="AK8" s="18">
        <v>43</v>
      </c>
      <c r="AL8" s="18"/>
      <c r="AM8" s="18">
        <v>69</v>
      </c>
    </row>
    <row r="9" spans="1:39" ht="18.75" customHeight="1">
      <c r="A9" s="1">
        <v>0</v>
      </c>
      <c r="B9" s="17" t="s">
        <v>4</v>
      </c>
      <c r="C9" s="1">
        <v>0</v>
      </c>
      <c r="D9" s="21">
        <v>-380</v>
      </c>
      <c r="E9" s="32"/>
      <c r="F9" s="18">
        <v>226</v>
      </c>
      <c r="G9" s="32"/>
      <c r="H9" s="18">
        <v>116</v>
      </c>
      <c r="I9" s="32"/>
      <c r="J9" s="18">
        <v>110</v>
      </c>
      <c r="K9" s="32"/>
      <c r="L9" s="18">
        <v>445</v>
      </c>
      <c r="M9" s="32"/>
      <c r="N9" s="18">
        <v>204</v>
      </c>
      <c r="O9" s="32"/>
      <c r="P9" s="18">
        <v>241</v>
      </c>
      <c r="Q9" s="32"/>
      <c r="R9" s="18">
        <v>-219</v>
      </c>
      <c r="S9" s="32"/>
      <c r="T9" s="18">
        <v>-88</v>
      </c>
      <c r="U9" s="32"/>
      <c r="V9" s="30">
        <v>-131</v>
      </c>
      <c r="W9" s="18">
        <v>1659</v>
      </c>
      <c r="X9" s="32"/>
      <c r="Y9" s="18">
        <v>817</v>
      </c>
      <c r="Z9" s="32"/>
      <c r="AA9" s="18">
        <v>842</v>
      </c>
      <c r="AB9" s="32"/>
      <c r="AC9" s="18">
        <v>1820</v>
      </c>
      <c r="AD9" s="32"/>
      <c r="AE9" s="18">
        <v>929</v>
      </c>
      <c r="AF9" s="32"/>
      <c r="AG9" s="18">
        <v>891</v>
      </c>
      <c r="AH9" s="32"/>
      <c r="AI9" s="18">
        <v>-161</v>
      </c>
      <c r="AJ9" s="32"/>
      <c r="AK9" s="18">
        <v>-112</v>
      </c>
      <c r="AL9" s="32"/>
      <c r="AM9" s="18">
        <v>-49</v>
      </c>
    </row>
    <row r="10" spans="1:39" ht="18.75" customHeight="1">
      <c r="A10" s="1">
        <v>0</v>
      </c>
      <c r="B10" s="17" t="s">
        <v>5</v>
      </c>
      <c r="C10" s="1">
        <v>0</v>
      </c>
      <c r="D10" s="19">
        <v>-418</v>
      </c>
      <c r="E10" s="18"/>
      <c r="F10" s="18">
        <v>232</v>
      </c>
      <c r="G10" s="18"/>
      <c r="H10" s="18">
        <v>126</v>
      </c>
      <c r="I10" s="18"/>
      <c r="J10" s="18">
        <v>106</v>
      </c>
      <c r="K10" s="18"/>
      <c r="L10" s="18">
        <v>446</v>
      </c>
      <c r="M10" s="18"/>
      <c r="N10" s="18">
        <v>229</v>
      </c>
      <c r="O10" s="18"/>
      <c r="P10" s="18">
        <v>217</v>
      </c>
      <c r="Q10" s="18"/>
      <c r="R10" s="18">
        <v>-214</v>
      </c>
      <c r="S10" s="18"/>
      <c r="T10" s="18">
        <v>-103</v>
      </c>
      <c r="U10" s="18"/>
      <c r="V10" s="30">
        <v>-111</v>
      </c>
      <c r="W10" s="18">
        <v>4400</v>
      </c>
      <c r="X10" s="18"/>
      <c r="Y10" s="18">
        <v>1543</v>
      </c>
      <c r="Z10" s="18"/>
      <c r="AA10" s="18">
        <v>2857</v>
      </c>
      <c r="AB10" s="18"/>
      <c r="AC10" s="18">
        <v>4604</v>
      </c>
      <c r="AD10" s="18"/>
      <c r="AE10" s="18">
        <v>1516</v>
      </c>
      <c r="AF10" s="18"/>
      <c r="AG10" s="18">
        <v>3088</v>
      </c>
      <c r="AH10" s="18"/>
      <c r="AI10" s="18">
        <v>-204</v>
      </c>
      <c r="AJ10" s="18"/>
      <c r="AK10" s="18">
        <v>27</v>
      </c>
      <c r="AL10" s="18"/>
      <c r="AM10" s="18">
        <v>-231</v>
      </c>
    </row>
    <row r="11" spans="1:39" ht="18.75" customHeight="1">
      <c r="A11" s="1">
        <v>0</v>
      </c>
      <c r="B11" s="17" t="s">
        <v>6</v>
      </c>
      <c r="C11" s="1">
        <v>0</v>
      </c>
      <c r="D11" s="19">
        <v>279</v>
      </c>
      <c r="E11" s="18"/>
      <c r="F11" s="18">
        <v>241</v>
      </c>
      <c r="G11" s="18"/>
      <c r="H11" s="18">
        <v>123</v>
      </c>
      <c r="I11" s="18"/>
      <c r="J11" s="18">
        <v>118</v>
      </c>
      <c r="K11" s="18"/>
      <c r="L11" s="18">
        <v>401</v>
      </c>
      <c r="M11" s="18"/>
      <c r="N11" s="18">
        <v>195</v>
      </c>
      <c r="O11" s="18"/>
      <c r="P11" s="18">
        <v>206</v>
      </c>
      <c r="Q11" s="18"/>
      <c r="R11" s="18">
        <v>-160</v>
      </c>
      <c r="S11" s="18"/>
      <c r="T11" s="18">
        <v>-72</v>
      </c>
      <c r="U11" s="18"/>
      <c r="V11" s="30">
        <v>-88</v>
      </c>
      <c r="W11" s="18">
        <v>3228</v>
      </c>
      <c r="X11" s="18"/>
      <c r="Y11" s="18">
        <v>1221</v>
      </c>
      <c r="Z11" s="18"/>
      <c r="AA11" s="18">
        <v>2007</v>
      </c>
      <c r="AB11" s="18"/>
      <c r="AC11" s="18">
        <v>2789</v>
      </c>
      <c r="AD11" s="18"/>
      <c r="AE11" s="18">
        <v>1130</v>
      </c>
      <c r="AF11" s="18"/>
      <c r="AG11" s="18">
        <v>1659</v>
      </c>
      <c r="AH11" s="18"/>
      <c r="AI11" s="18">
        <v>439</v>
      </c>
      <c r="AJ11" s="18"/>
      <c r="AK11" s="18">
        <v>91</v>
      </c>
      <c r="AL11" s="18"/>
      <c r="AM11" s="18">
        <v>348</v>
      </c>
    </row>
    <row r="12" spans="1:39" ht="18.75" customHeight="1">
      <c r="A12" s="1">
        <v>0</v>
      </c>
      <c r="B12" s="17" t="s">
        <v>7</v>
      </c>
      <c r="C12" s="1">
        <v>0</v>
      </c>
      <c r="D12" s="19">
        <v>-156</v>
      </c>
      <c r="E12" s="18"/>
      <c r="F12" s="18">
        <v>282</v>
      </c>
      <c r="G12" s="18"/>
      <c r="H12" s="18">
        <v>121</v>
      </c>
      <c r="I12" s="18"/>
      <c r="J12" s="18">
        <v>161</v>
      </c>
      <c r="K12" s="18"/>
      <c r="L12" s="18">
        <v>395</v>
      </c>
      <c r="M12" s="18"/>
      <c r="N12" s="18">
        <v>214</v>
      </c>
      <c r="O12" s="18"/>
      <c r="P12" s="18">
        <v>181</v>
      </c>
      <c r="Q12" s="18"/>
      <c r="R12" s="18">
        <v>-113</v>
      </c>
      <c r="S12" s="18"/>
      <c r="T12" s="18">
        <v>-93</v>
      </c>
      <c r="U12" s="18"/>
      <c r="V12" s="30">
        <v>-20</v>
      </c>
      <c r="W12" s="18">
        <v>1832</v>
      </c>
      <c r="X12" s="18"/>
      <c r="Y12" s="18">
        <v>909</v>
      </c>
      <c r="Z12" s="18"/>
      <c r="AA12" s="18">
        <v>923</v>
      </c>
      <c r="AB12" s="18"/>
      <c r="AC12" s="18">
        <v>1875</v>
      </c>
      <c r="AD12" s="18"/>
      <c r="AE12" s="18">
        <v>886</v>
      </c>
      <c r="AF12" s="18"/>
      <c r="AG12" s="18">
        <v>989</v>
      </c>
      <c r="AH12" s="18"/>
      <c r="AI12" s="18">
        <v>-43</v>
      </c>
      <c r="AJ12" s="18"/>
      <c r="AK12" s="18">
        <v>23</v>
      </c>
      <c r="AL12" s="18"/>
      <c r="AM12" s="18">
        <v>-66</v>
      </c>
    </row>
    <row r="13" spans="1:39" ht="18.75" customHeight="1">
      <c r="A13" s="1">
        <v>0</v>
      </c>
      <c r="B13" s="17" t="s">
        <v>8</v>
      </c>
      <c r="C13" s="1">
        <v>0</v>
      </c>
      <c r="D13" s="19">
        <v>-12</v>
      </c>
      <c r="E13" s="18"/>
      <c r="F13" s="18">
        <v>268</v>
      </c>
      <c r="G13" s="18"/>
      <c r="H13" s="18">
        <v>139</v>
      </c>
      <c r="I13" s="18"/>
      <c r="J13" s="18">
        <v>129</v>
      </c>
      <c r="K13" s="18"/>
      <c r="L13" s="18">
        <v>346</v>
      </c>
      <c r="M13" s="18"/>
      <c r="N13" s="18">
        <v>157</v>
      </c>
      <c r="O13" s="18"/>
      <c r="P13" s="18">
        <v>189</v>
      </c>
      <c r="Q13" s="18"/>
      <c r="R13" s="18">
        <v>-78</v>
      </c>
      <c r="S13" s="18"/>
      <c r="T13" s="18">
        <v>-18</v>
      </c>
      <c r="U13" s="18"/>
      <c r="V13" s="30">
        <v>-60</v>
      </c>
      <c r="W13" s="18">
        <v>1774</v>
      </c>
      <c r="X13" s="18"/>
      <c r="Y13" s="18">
        <v>890</v>
      </c>
      <c r="Z13" s="18"/>
      <c r="AA13" s="18">
        <v>884</v>
      </c>
      <c r="AB13" s="18"/>
      <c r="AC13" s="18">
        <v>1708</v>
      </c>
      <c r="AD13" s="18"/>
      <c r="AE13" s="18">
        <v>794</v>
      </c>
      <c r="AF13" s="18"/>
      <c r="AG13" s="18">
        <v>914</v>
      </c>
      <c r="AH13" s="18"/>
      <c r="AI13" s="18">
        <v>66</v>
      </c>
      <c r="AJ13" s="18"/>
      <c r="AK13" s="18">
        <v>96</v>
      </c>
      <c r="AL13" s="18"/>
      <c r="AM13" s="18">
        <v>-30</v>
      </c>
    </row>
    <row r="14" spans="1:39" ht="18.75" customHeight="1">
      <c r="A14" s="1">
        <v>0</v>
      </c>
      <c r="B14" s="17" t="s">
        <v>9</v>
      </c>
      <c r="C14" s="1">
        <v>0</v>
      </c>
      <c r="D14" s="19">
        <v>61</v>
      </c>
      <c r="E14" s="18"/>
      <c r="F14" s="18">
        <v>307</v>
      </c>
      <c r="G14" s="18"/>
      <c r="H14" s="18">
        <v>163</v>
      </c>
      <c r="I14" s="18"/>
      <c r="J14" s="18">
        <v>144</v>
      </c>
      <c r="K14" s="18"/>
      <c r="L14" s="18">
        <v>397</v>
      </c>
      <c r="M14" s="18"/>
      <c r="N14" s="18">
        <v>201</v>
      </c>
      <c r="O14" s="18"/>
      <c r="P14" s="18">
        <v>196</v>
      </c>
      <c r="Q14" s="18"/>
      <c r="R14" s="18">
        <v>-90</v>
      </c>
      <c r="S14" s="18"/>
      <c r="T14" s="18">
        <v>-38</v>
      </c>
      <c r="U14" s="18"/>
      <c r="V14" s="30">
        <v>-52</v>
      </c>
      <c r="W14" s="18">
        <v>2035</v>
      </c>
      <c r="X14" s="18"/>
      <c r="Y14" s="18">
        <v>1013</v>
      </c>
      <c r="Z14" s="18"/>
      <c r="AA14" s="18">
        <v>1022</v>
      </c>
      <c r="AB14" s="18"/>
      <c r="AC14" s="18">
        <v>1884</v>
      </c>
      <c r="AD14" s="18"/>
      <c r="AE14" s="18">
        <v>933</v>
      </c>
      <c r="AF14" s="18"/>
      <c r="AG14" s="18">
        <v>951</v>
      </c>
      <c r="AH14" s="18"/>
      <c r="AI14" s="18">
        <v>151</v>
      </c>
      <c r="AJ14" s="18"/>
      <c r="AK14" s="18">
        <v>80</v>
      </c>
      <c r="AL14" s="18"/>
      <c r="AM14" s="18">
        <v>71</v>
      </c>
    </row>
    <row r="15" spans="1:39" ht="18.75" customHeight="1">
      <c r="A15" s="1">
        <v>0</v>
      </c>
      <c r="B15" s="17" t="s">
        <v>10</v>
      </c>
      <c r="C15" s="1">
        <v>0</v>
      </c>
      <c r="D15" s="19">
        <v>-139</v>
      </c>
      <c r="E15" s="18"/>
      <c r="F15" s="18">
        <v>293</v>
      </c>
      <c r="G15" s="18"/>
      <c r="H15" s="18">
        <v>165</v>
      </c>
      <c r="I15" s="18"/>
      <c r="J15" s="18">
        <v>128</v>
      </c>
      <c r="K15" s="18"/>
      <c r="L15" s="18">
        <v>345</v>
      </c>
      <c r="M15" s="18"/>
      <c r="N15" s="18">
        <v>168</v>
      </c>
      <c r="O15" s="18"/>
      <c r="P15" s="18">
        <v>177</v>
      </c>
      <c r="Q15" s="18"/>
      <c r="R15" s="18">
        <v>-52</v>
      </c>
      <c r="S15" s="18"/>
      <c r="T15" s="18">
        <v>-3</v>
      </c>
      <c r="U15" s="18"/>
      <c r="V15" s="30">
        <v>-49</v>
      </c>
      <c r="W15" s="18">
        <v>1671</v>
      </c>
      <c r="X15" s="18"/>
      <c r="Y15" s="18">
        <v>807</v>
      </c>
      <c r="Z15" s="18"/>
      <c r="AA15" s="18">
        <v>864</v>
      </c>
      <c r="AB15" s="18"/>
      <c r="AC15" s="18">
        <v>1758</v>
      </c>
      <c r="AD15" s="18"/>
      <c r="AE15" s="18">
        <v>785</v>
      </c>
      <c r="AF15" s="18"/>
      <c r="AG15" s="18">
        <v>973</v>
      </c>
      <c r="AH15" s="18"/>
      <c r="AI15" s="18">
        <v>-87</v>
      </c>
      <c r="AJ15" s="18"/>
      <c r="AK15" s="18">
        <v>22</v>
      </c>
      <c r="AL15" s="18"/>
      <c r="AM15" s="18">
        <v>-109</v>
      </c>
    </row>
    <row r="16" spans="1:39" ht="18.75" customHeight="1">
      <c r="A16" s="1">
        <v>0</v>
      </c>
      <c r="B16" s="17" t="s">
        <v>11</v>
      </c>
      <c r="C16" s="1">
        <v>0</v>
      </c>
      <c r="D16" s="19">
        <v>40</v>
      </c>
      <c r="E16" s="18"/>
      <c r="F16" s="18">
        <v>281</v>
      </c>
      <c r="G16" s="18"/>
      <c r="H16" s="18">
        <v>141</v>
      </c>
      <c r="I16" s="18"/>
      <c r="J16" s="18">
        <v>140</v>
      </c>
      <c r="K16" s="18"/>
      <c r="L16" s="18">
        <v>395</v>
      </c>
      <c r="M16" s="18"/>
      <c r="N16" s="18">
        <v>192</v>
      </c>
      <c r="O16" s="18"/>
      <c r="P16" s="18">
        <v>203</v>
      </c>
      <c r="Q16" s="18"/>
      <c r="R16" s="18">
        <v>-114</v>
      </c>
      <c r="S16" s="18"/>
      <c r="T16" s="18">
        <v>-51</v>
      </c>
      <c r="U16" s="18"/>
      <c r="V16" s="30">
        <v>-63</v>
      </c>
      <c r="W16" s="18">
        <v>1808</v>
      </c>
      <c r="X16" s="18"/>
      <c r="Y16" s="18">
        <v>799</v>
      </c>
      <c r="Z16" s="18"/>
      <c r="AA16" s="18">
        <v>1009</v>
      </c>
      <c r="AB16" s="18"/>
      <c r="AC16" s="18">
        <v>1654</v>
      </c>
      <c r="AD16" s="18"/>
      <c r="AE16" s="18">
        <v>806</v>
      </c>
      <c r="AF16" s="18"/>
      <c r="AG16" s="18">
        <v>848</v>
      </c>
      <c r="AH16" s="18"/>
      <c r="AI16" s="18">
        <v>154</v>
      </c>
      <c r="AJ16" s="18"/>
      <c r="AK16" s="18">
        <v>-7</v>
      </c>
      <c r="AL16" s="18"/>
      <c r="AM16" s="18">
        <v>161</v>
      </c>
    </row>
    <row r="17" spans="1:39" ht="18.75" customHeight="1">
      <c r="A17" s="1">
        <v>0</v>
      </c>
      <c r="B17" s="17" t="s">
        <v>2</v>
      </c>
      <c r="C17" s="1">
        <v>0</v>
      </c>
      <c r="D17" s="19">
        <v>-54</v>
      </c>
      <c r="E17" s="18"/>
      <c r="F17" s="18">
        <v>273</v>
      </c>
      <c r="G17" s="18"/>
      <c r="H17" s="18">
        <v>146</v>
      </c>
      <c r="I17" s="18"/>
      <c r="J17" s="18">
        <v>127</v>
      </c>
      <c r="K17" s="18"/>
      <c r="L17" s="18">
        <v>420</v>
      </c>
      <c r="M17" s="18"/>
      <c r="N17" s="18">
        <v>223</v>
      </c>
      <c r="O17" s="18"/>
      <c r="P17" s="18">
        <v>197</v>
      </c>
      <c r="Q17" s="18"/>
      <c r="R17" s="18">
        <v>-147</v>
      </c>
      <c r="S17" s="18"/>
      <c r="T17" s="18">
        <v>-77</v>
      </c>
      <c r="U17" s="18"/>
      <c r="V17" s="30">
        <v>-70</v>
      </c>
      <c r="W17" s="18">
        <v>1771</v>
      </c>
      <c r="X17" s="18"/>
      <c r="Y17" s="18">
        <v>870</v>
      </c>
      <c r="Z17" s="18"/>
      <c r="AA17" s="18">
        <v>901</v>
      </c>
      <c r="AB17" s="18"/>
      <c r="AC17" s="18">
        <v>1678</v>
      </c>
      <c r="AD17" s="18"/>
      <c r="AE17" s="18">
        <v>900</v>
      </c>
      <c r="AF17" s="18"/>
      <c r="AG17" s="18">
        <v>778</v>
      </c>
      <c r="AH17" s="18"/>
      <c r="AI17" s="18">
        <v>93</v>
      </c>
      <c r="AJ17" s="18"/>
      <c r="AK17" s="18">
        <v>-30</v>
      </c>
      <c r="AL17" s="18"/>
      <c r="AM17" s="18">
        <v>123</v>
      </c>
    </row>
    <row r="18" spans="1:39" ht="18.75" customHeight="1">
      <c r="A18" s="1">
        <v>0</v>
      </c>
      <c r="B18" s="17" t="s">
        <v>25</v>
      </c>
      <c r="C18" s="1">
        <v>0</v>
      </c>
      <c r="D18" s="19">
        <v>-144</v>
      </c>
      <c r="E18" s="18"/>
      <c r="F18" s="18">
        <v>279</v>
      </c>
      <c r="G18" s="18"/>
      <c r="H18" s="18">
        <v>143</v>
      </c>
      <c r="I18" s="18"/>
      <c r="J18" s="18">
        <v>136</v>
      </c>
      <c r="K18" s="18"/>
      <c r="L18" s="18">
        <v>390</v>
      </c>
      <c r="M18" s="18"/>
      <c r="N18" s="18">
        <v>181</v>
      </c>
      <c r="O18" s="18"/>
      <c r="P18" s="18">
        <v>209</v>
      </c>
      <c r="Q18" s="18"/>
      <c r="R18" s="18">
        <v>-111</v>
      </c>
      <c r="S18" s="18"/>
      <c r="T18" s="18">
        <v>-38</v>
      </c>
      <c r="U18" s="18"/>
      <c r="V18" s="30">
        <v>-73</v>
      </c>
      <c r="W18" s="18">
        <v>1457</v>
      </c>
      <c r="X18" s="18"/>
      <c r="Y18" s="18">
        <v>797</v>
      </c>
      <c r="Z18" s="18"/>
      <c r="AA18" s="18">
        <v>660</v>
      </c>
      <c r="AB18" s="18"/>
      <c r="AC18" s="18">
        <v>1490</v>
      </c>
      <c r="AD18" s="18"/>
      <c r="AE18" s="18">
        <v>823</v>
      </c>
      <c r="AF18" s="18"/>
      <c r="AG18" s="18">
        <v>667</v>
      </c>
      <c r="AH18" s="18"/>
      <c r="AI18" s="18">
        <v>-33</v>
      </c>
      <c r="AJ18" s="18"/>
      <c r="AK18" s="18">
        <v>-26</v>
      </c>
      <c r="AL18" s="18"/>
      <c r="AM18" s="18">
        <v>-7</v>
      </c>
    </row>
    <row r="19" spans="1:39" ht="18.75" customHeight="1" thickBot="1">
      <c r="A19" s="22">
        <v>0</v>
      </c>
      <c r="B19" s="23" t="s">
        <v>3</v>
      </c>
      <c r="C19" s="22">
        <v>0</v>
      </c>
      <c r="D19" s="24">
        <v>-114</v>
      </c>
      <c r="E19" s="25"/>
      <c r="F19" s="25">
        <v>260</v>
      </c>
      <c r="G19" s="25"/>
      <c r="H19" s="25">
        <v>135</v>
      </c>
      <c r="I19" s="25"/>
      <c r="J19" s="25">
        <v>125</v>
      </c>
      <c r="K19" s="25"/>
      <c r="L19" s="25">
        <v>394</v>
      </c>
      <c r="M19" s="25"/>
      <c r="N19" s="25">
        <v>206</v>
      </c>
      <c r="O19" s="25"/>
      <c r="P19" s="25">
        <v>188</v>
      </c>
      <c r="Q19" s="25"/>
      <c r="R19" s="25">
        <v>-134</v>
      </c>
      <c r="S19" s="25"/>
      <c r="T19" s="25">
        <v>-71</v>
      </c>
      <c r="U19" s="25"/>
      <c r="V19" s="31">
        <v>-63</v>
      </c>
      <c r="W19" s="25">
        <v>1953</v>
      </c>
      <c r="X19" s="25"/>
      <c r="Y19" s="25">
        <v>1096</v>
      </c>
      <c r="Z19" s="25"/>
      <c r="AA19" s="25">
        <v>857</v>
      </c>
      <c r="AB19" s="25"/>
      <c r="AC19" s="25">
        <v>1933</v>
      </c>
      <c r="AD19" s="25"/>
      <c r="AE19" s="25">
        <v>1144</v>
      </c>
      <c r="AF19" s="25"/>
      <c r="AG19" s="25">
        <v>789</v>
      </c>
      <c r="AH19" s="25"/>
      <c r="AI19" s="25">
        <v>20</v>
      </c>
      <c r="AJ19" s="25"/>
      <c r="AK19" s="25">
        <v>-48</v>
      </c>
      <c r="AL19" s="25"/>
      <c r="AM19" s="25">
        <v>68</v>
      </c>
    </row>
    <row r="20" spans="1:39" ht="3.75" customHeight="1">
      <c r="A20" s="4"/>
    </row>
    <row r="21" spans="1:39">
      <c r="A21" s="5"/>
      <c r="B21" s="1" t="s">
        <v>28</v>
      </c>
      <c r="AM21" s="6"/>
    </row>
    <row r="22" spans="1:39">
      <c r="A22" s="5"/>
    </row>
  </sheetData>
  <sheetProtection selectLockedCells="1" selectUnlockedCells="1"/>
  <mergeCells count="25">
    <mergeCell ref="AA6:AB6"/>
    <mergeCell ref="AC6:AD6"/>
    <mergeCell ref="AE6:AF6"/>
    <mergeCell ref="P6:Q6"/>
    <mergeCell ref="D5:E5"/>
    <mergeCell ref="F5:K5"/>
    <mergeCell ref="L5:Q5"/>
    <mergeCell ref="W5:AB5"/>
    <mergeCell ref="AC5:AH5"/>
    <mergeCell ref="F4:V4"/>
    <mergeCell ref="W4:AM4"/>
    <mergeCell ref="R5:V5"/>
    <mergeCell ref="AI5:AM5"/>
    <mergeCell ref="F6:G6"/>
    <mergeCell ref="H6:I6"/>
    <mergeCell ref="J6:K6"/>
    <mergeCell ref="L6:M6"/>
    <mergeCell ref="N6:O6"/>
    <mergeCell ref="AK6:AL6"/>
    <mergeCell ref="R6:S6"/>
    <mergeCell ref="T6:U6"/>
    <mergeCell ref="W6:X6"/>
    <mergeCell ref="Y6:Z6"/>
    <mergeCell ref="AG6:AH6"/>
    <mergeCell ref="AI6:AJ6"/>
  </mergeCells>
  <phoneticPr fontId="2"/>
  <pageMargins left="0.78700000000000003" right="0.78700000000000003" top="0.98399999999999999" bottom="0.98399999999999999" header="0.51200000000000001" footer="0.51200000000000001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R７人口動態の推移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2025-02-07T06:48:21Z</cp:lastPrinted>
  <dcterms:created xsi:type="dcterms:W3CDTF">2001-04-26T06:39:53Z</dcterms:created>
  <dcterms:modified xsi:type="dcterms:W3CDTF">2026-01-05T23:38:31Z</dcterms:modified>
</cp:coreProperties>
</file>