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5970" windowWidth="9510" windowHeight="6000" tabRatio="952" firstSheet="1" activeTab="2"/>
  </bookViews>
  <sheets>
    <sheet name="表紙" sheetId="1" r:id="rId1"/>
    <sheet name="目次" sheetId="2" r:id="rId2"/>
    <sheet name="事務体制" sheetId="3" r:id="rId3"/>
    <sheet name="要介護認定の状況" sheetId="4" r:id="rId4"/>
    <sheet name="被保険者等の状況" sheetId="5" r:id="rId5"/>
    <sheet name="介護サービス費の状況" sheetId="6" r:id="rId6"/>
    <sheet name="保険料の状況" sheetId="7" r:id="rId7"/>
    <sheet name="地域支援事業の状況" sheetId="8" r:id="rId8"/>
    <sheet name="特別会計決算の状況" sheetId="9" r:id="rId9"/>
    <sheet name="条例" sheetId="10" r:id="rId10"/>
    <sheet name="規則" sheetId="11" r:id="rId11"/>
    <sheet name="年報表紙" sheetId="12" r:id="rId12"/>
    <sheet name="様式１" sheetId="13" r:id="rId13"/>
    <sheet name="様式１の２" sheetId="14" r:id="rId14"/>
    <sheet name="様式１の３" sheetId="15" r:id="rId15"/>
    <sheet name="様式１の４" sheetId="16" r:id="rId16"/>
    <sheet name="様式１の６" sheetId="17" r:id="rId17"/>
    <sheet name="様式２" sheetId="18" r:id="rId18"/>
    <sheet name="様式２（再掲・２割）" sheetId="19" r:id="rId19"/>
    <sheet name="様式２（再掲・３割）" sheetId="20" r:id="rId20"/>
    <sheet name="様式２の２" sheetId="21" r:id="rId21"/>
    <sheet name="様式２の３" sheetId="22" r:id="rId22"/>
    <sheet name="様式２の４" sheetId="23" r:id="rId23"/>
    <sheet name="様式２の５" sheetId="24" r:id="rId24"/>
    <sheet name="様式２の６" sheetId="25" r:id="rId25"/>
    <sheet name="様式２の７" sheetId="26" r:id="rId26"/>
    <sheet name="様式３" sheetId="27" r:id="rId27"/>
    <sheet name="様式４" sheetId="28" r:id="rId28"/>
  </sheets>
  <definedNames>
    <definedName name="b001" localSheetId="10">'規則'!$A$237</definedName>
    <definedName name="b002" localSheetId="10">'規則'!$A$269</definedName>
    <definedName name="_xlnm.Print_Area" localSheetId="5">'介護サービス費の状況'!$A$1:$AN$124</definedName>
    <definedName name="_xlnm.Print_Area" localSheetId="10">'規則'!$A$1:$AH$328</definedName>
    <definedName name="_xlnm.Print_Area" localSheetId="2">'事務体制'!$A$1:$AG$190</definedName>
    <definedName name="_xlnm.Print_Area" localSheetId="9">'条例'!$A$1:$AG$526</definedName>
    <definedName name="_xlnm.Print_Area" localSheetId="7">'地域支援事業の状況'!$A$1:$AC$89</definedName>
    <definedName name="_xlnm.Print_Area" localSheetId="8">'特別会計決算の状況'!$A$1:$BG$55</definedName>
    <definedName name="_xlnm.Print_Area" localSheetId="11">'年報表紙'!$A$1:$N$31</definedName>
    <definedName name="_xlnm.Print_Area" localSheetId="4">'被保険者等の状況'!$A$1:$AK$55</definedName>
    <definedName name="_xlnm.Print_Area" localSheetId="0">'表紙'!$A$1:$AG$37</definedName>
    <definedName name="_xlnm.Print_Area" localSheetId="6">'保険料の状況'!$A$1:$DX$99</definedName>
    <definedName name="_xlnm.Print_Area" localSheetId="1">'目次'!$A$1:$AE$54</definedName>
    <definedName name="_xlnm.Print_Area" localSheetId="12">'様式１'!$A$1:$W$48</definedName>
    <definedName name="_xlnm.Print_Area" localSheetId="13">'様式１の２'!$A$1:$Q$49</definedName>
    <definedName name="_xlnm.Print_Area" localSheetId="14">'様式１の３'!$A$1:$Q$49</definedName>
    <definedName name="_xlnm.Print_Area" localSheetId="15">'様式１の４'!$A$1:$Q$32</definedName>
    <definedName name="_xlnm.Print_Area" localSheetId="16">'様式１の６'!$A$1:$P$39</definedName>
    <definedName name="_xlnm.Print_Area" localSheetId="17">'様式２'!$A$1:$P$157</definedName>
    <definedName name="_xlnm.Print_Area" localSheetId="18">'様式２（再掲・２割）'!$A$1:$P$157</definedName>
    <definedName name="_xlnm.Print_Area" localSheetId="19">'様式２（再掲・３割）'!$A$1:$P$157</definedName>
    <definedName name="_xlnm.Print_Area" localSheetId="20">'様式２の２'!$A$1:$P$157</definedName>
    <definedName name="_xlnm.Print_Area" localSheetId="21">'様式２の３'!$A$1:$P$157</definedName>
    <definedName name="_xlnm.Print_Area" localSheetId="22">'様式２の４'!$A$1:$P$157</definedName>
    <definedName name="_xlnm.Print_Area" localSheetId="25">'様式２の７'!$A$1:$N$75</definedName>
    <definedName name="_xlnm.Print_Area" localSheetId="26">'様式３'!$A$1:$J$29</definedName>
    <definedName name="_xlnm.Print_Area" localSheetId="27">'様式４'!$A$1:$J$52</definedName>
    <definedName name="_xlnm.Print_Area" localSheetId="3">'要介護認定の状況'!$A$1:$AF$47</definedName>
    <definedName name="_xlnm.Print_Titles" localSheetId="16">'様式１の６'!$1:$6</definedName>
    <definedName name="_xlnm.Print_Titles" localSheetId="17">'様式２'!$1:$7</definedName>
    <definedName name="_xlnm.Print_Titles" localSheetId="18">'様式２（再掲・２割）'!$1:$7</definedName>
    <definedName name="_xlnm.Print_Titles" localSheetId="19">'様式２（再掲・３割）'!$1:$7</definedName>
    <definedName name="_xlnm.Print_Titles" localSheetId="20">'様式２の２'!$1:$7</definedName>
    <definedName name="_xlnm.Print_Titles" localSheetId="21">'様式２の３'!$1:$7</definedName>
    <definedName name="_xlnm.Print_Titles" localSheetId="22">'様式２の４'!$1:$7</definedName>
    <definedName name="_xlnm.Print_Titles" localSheetId="25">'様式２の７'!$1:$7</definedName>
    <definedName name="SEARCH_TOP1" localSheetId="9">'条例'!#REF!</definedName>
    <definedName name="SEARCH_TOP2" localSheetId="10">'規則'!#REF!</definedName>
  </definedNames>
  <calcPr fullCalcOnLoad="1"/>
</workbook>
</file>

<file path=xl/comments9.xml><?xml version="1.0" encoding="utf-8"?>
<comments xmlns="http://schemas.openxmlformats.org/spreadsheetml/2006/main">
  <authors>
    <author>介護保険課</author>
  </authors>
  <commentList>
    <comment ref="AF56" authorId="0">
      <text>
        <r>
          <rPr>
            <b/>
            <sz val="9"/>
            <rFont val="ＭＳ Ｐゴシック"/>
            <family val="3"/>
          </rPr>
          <t>データ集
利用者数（施設＆居宅＆未利用）
合計（１号被保険者数：４月～２月）</t>
        </r>
      </text>
    </comment>
    <comment ref="AF57" authorId="0">
      <text>
        <r>
          <rPr>
            <b/>
            <sz val="9"/>
            <rFont val="ＭＳ Ｐゴシック"/>
            <family val="3"/>
          </rPr>
          <t>データ集（翌年度）
利用者数（施設＆居宅＆未利用）
合計（１号被保険者数：３月）</t>
        </r>
      </text>
    </comment>
  </commentList>
</comments>
</file>

<file path=xl/sharedStrings.xml><?xml version="1.0" encoding="utf-8"?>
<sst xmlns="http://schemas.openxmlformats.org/spreadsheetml/2006/main" count="3706" uniqueCount="1832">
  <si>
    <t>短期入所生活介護</t>
  </si>
  <si>
    <t>居住費（滞在費）</t>
  </si>
  <si>
    <t>イ　給付費</t>
  </si>
  <si>
    <t>食費</t>
  </si>
  <si>
    <t>総計</t>
  </si>
  <si>
    <t>① 総数</t>
  </si>
  <si>
    <t>オ 合計</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</si>
  <si>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</si>
  <si>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</si>
  <si>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</si>
  <si>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</si>
  <si>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</si>
  <si>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</si>
  <si>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</si>
  <si>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</si>
  <si>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</si>
  <si>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</si>
  <si>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</si>
  <si>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</si>
  <si>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</si>
  <si>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</si>
  <si>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</si>
  <si>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</si>
  <si>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</si>
  <si>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</si>
  <si>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</si>
  <si>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</si>
  <si>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</si>
  <si>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</si>
  <si>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被用者保険または
国民健康保険
（70歳～74歳）</t>
  </si>
  <si>
    <t>（平成12年３月30日）</t>
  </si>
  <si>
    <t>西宮市／介護保険事業状況報告（年報）</t>
  </si>
  <si>
    <r>
      <t>　　　　</t>
    </r>
    <r>
      <rPr>
        <b/>
        <sz val="10"/>
        <rFont val="ＭＳ Ｐゴシック"/>
        <family val="3"/>
      </rPr>
      <t>沿　革</t>
    </r>
  </si>
  <si>
    <t>介護保険課</t>
  </si>
  <si>
    <t>介護保険事業費補助金</t>
  </si>
  <si>
    <t>当年度中増（※１）</t>
  </si>
  <si>
    <t>要介護２</t>
  </si>
  <si>
    <t>要介護３</t>
  </si>
  <si>
    <t>要介護４</t>
  </si>
  <si>
    <t>要介護５</t>
  </si>
  <si>
    <t>　　介護保険事業状況報告</t>
  </si>
  <si>
    <t xml:space="preserve"> 介護老人福祉施設</t>
  </si>
  <si>
    <t xml:space="preserve"> 介護老人保健施設</t>
  </si>
  <si>
    <t xml:space="preserve"> 介護療養型医療施設</t>
  </si>
  <si>
    <t>歳入合計（Ａ）</t>
  </si>
  <si>
    <t>歳出合計（Ｂ）</t>
  </si>
  <si>
    <t>介護給付費準備基金</t>
  </si>
  <si>
    <t>新規申請</t>
  </si>
  <si>
    <t>更新申請</t>
  </si>
  <si>
    <t>4月</t>
  </si>
  <si>
    <t>5月</t>
  </si>
  <si>
    <t>6月</t>
  </si>
  <si>
    <t>7月</t>
  </si>
  <si>
    <t>8月</t>
  </si>
  <si>
    <t>9月</t>
  </si>
  <si>
    <t>10月</t>
  </si>
  <si>
    <t>11月</t>
  </si>
  <si>
    <t>12月</t>
  </si>
  <si>
    <t>1月</t>
  </si>
  <si>
    <t>2月</t>
  </si>
  <si>
    <t>3月</t>
  </si>
  <si>
    <t>単位：件</t>
  </si>
  <si>
    <t>調査区分</t>
  </si>
  <si>
    <t>直営調査</t>
  </si>
  <si>
    <t>委託調査</t>
  </si>
  <si>
    <t>件数</t>
  </si>
  <si>
    <t>委員数</t>
  </si>
  <si>
    <t>合議体数（合議体は５人の委員で構成）</t>
  </si>
  <si>
    <t>合議体開催回数年度累計</t>
  </si>
  <si>
    <t>居宅サービス</t>
  </si>
  <si>
    <t>１　組織図</t>
  </si>
  <si>
    <t>健康福祉局</t>
  </si>
  <si>
    <t>人</t>
  </si>
  <si>
    <t>２　事務分掌</t>
  </si>
  <si>
    <t>②</t>
  </si>
  <si>
    <t>１　第１号被保険者の状況</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</si>
  <si>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</si>
  <si>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</si>
  <si>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</si>
  <si>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</si>
  <si>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</si>
  <si>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</si>
  <si>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</si>
  <si>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</si>
  <si>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</si>
  <si>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</si>
  <si>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</si>
  <si>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</si>
  <si>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</si>
  <si>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要支援２</t>
  </si>
  <si>
    <t>要介護１</t>
  </si>
  <si>
    <t>給　付　費</t>
  </si>
  <si>
    <t>介護サービス費／合計</t>
  </si>
  <si>
    <t>保険給付費／合計</t>
  </si>
  <si>
    <t>２　介護（介護予防）サービス費の状況</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</si>
  <si>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</si>
  <si>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</si>
  <si>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</si>
  <si>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</si>
  <si>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</si>
  <si>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</si>
  <si>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</si>
  <si>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</si>
  <si>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</si>
  <si>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</si>
  <si>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</si>
  <si>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１０割</t>
  </si>
  <si>
    <t>給付割合</t>
  </si>
  <si>
    <t>施設サービス</t>
  </si>
  <si>
    <t>高額介護サービス等費</t>
  </si>
  <si>
    <t>１５，０００円</t>
  </si>
  <si>
    <t>２４，６００円</t>
  </si>
  <si>
    <t>＜１単位の単価＞</t>
  </si>
  <si>
    <t>その他</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</si>
  <si>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</si>
  <si>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</si>
  <si>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</si>
  <si>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</si>
  <si>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</si>
  <si>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</si>
  <si>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</si>
  <si>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</si>
  <si>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</si>
  <si>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</si>
  <si>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</si>
  <si>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</si>
  <si>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</si>
  <si>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</si>
  <si>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</si>
  <si>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</si>
  <si>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</si>
  <si>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</si>
  <si>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</si>
  <si>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</si>
  <si>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被保険者等の状況</t>
  </si>
  <si>
    <t>要介護（支援）認定の状況</t>
  </si>
  <si>
    <t>要支援２</t>
  </si>
  <si>
    <t>小計</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</si>
  <si>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</si>
  <si>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</si>
  <si>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</si>
  <si>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</si>
  <si>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</si>
  <si>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</si>
  <si>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</si>
  <si>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</si>
  <si>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</si>
  <si>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</si>
  <si>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</si>
  <si>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</si>
  <si>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</si>
  <si>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</si>
  <si>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</si>
  <si>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</si>
  <si>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</si>
  <si>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</si>
  <si>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</si>
  <si>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</si>
  <si>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</si>
  <si>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</si>
  <si>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</si>
  <si>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第８段階</t>
  </si>
  <si>
    <t>第９段階</t>
  </si>
  <si>
    <t>第１０段階</t>
  </si>
  <si>
    <t>特例分</t>
  </si>
  <si>
    <t>　（普通徴収に係る納期等）</t>
  </si>
  <si>
    <t>　（保険料の額の通知）</t>
  </si>
  <si>
    <t>　（延滞金）</t>
  </si>
  <si>
    <t>　（保険料の徴収猶予）</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</si>
  <si>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</si>
  <si>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</si>
  <si>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</si>
  <si>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</si>
  <si>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</si>
  <si>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</si>
  <si>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</si>
  <si>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</si>
  <si>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</si>
  <si>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サービス事業者振興事業</t>
  </si>
  <si>
    <t>家族介護支援事業経費</t>
  </si>
  <si>
    <t>介護保険住宅改修サービス支援事業経費</t>
  </si>
  <si>
    <t>高齢者住宅等安心確保事業経費</t>
  </si>
  <si>
    <t>成年後見制度利用支援事業経費</t>
  </si>
  <si>
    <t>生活情報等講座事業経費</t>
  </si>
  <si>
    <t>高齢者虐待防止ネットワーク事業経費</t>
  </si>
  <si>
    <t>地域包括支援センター運営事業経費</t>
  </si>
  <si>
    <t>徘徊高齢者家族支援サービス事業</t>
  </si>
  <si>
    <t>地域包括支援センター関係経費</t>
  </si>
  <si>
    <t>款項目</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</si>
  <si>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</si>
  <si>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</si>
  <si>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</si>
  <si>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</si>
  <si>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</si>
  <si>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</si>
  <si>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</si>
  <si>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</si>
  <si>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</si>
  <si>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</si>
  <si>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</si>
  <si>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</si>
  <si>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</si>
  <si>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</si>
  <si>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認知症対応型共同生活介護</t>
  </si>
  <si>
    <t>地域区分</t>
  </si>
  <si>
    <t>単価</t>
  </si>
  <si>
    <t>（西宮市規則第113号）</t>
  </si>
  <si>
    <t>F=B/H</t>
  </si>
  <si>
    <t>第１号被保険者１人当たりの額</t>
  </si>
  <si>
    <t>企画・管理チーム</t>
  </si>
  <si>
    <t>給付・適正化チーム</t>
  </si>
  <si>
    <t>資格・賦課チーム</t>
  </si>
  <si>
    <t>保険料収納チーム</t>
  </si>
  <si>
    <t>認定審査運営チーム</t>
  </si>
  <si>
    <t>市独自減免</t>
  </si>
  <si>
    <t>介　　　　護　　　　給　　　　付</t>
  </si>
  <si>
    <t>介　　　護　　　給　　　付</t>
  </si>
  <si>
    <t>法定減免</t>
  </si>
  <si>
    <t>4月～3月の被保険者数の平均</t>
  </si>
  <si>
    <t>審査支払手数料</t>
  </si>
  <si>
    <t>開催回数</t>
  </si>
  <si>
    <t>② 包括的支援事業・任意事業</t>
  </si>
  <si>
    <t xml:space="preserve"> (1) 地域包括支援センターの設置状況</t>
  </si>
  <si>
    <t>地域包括支援センターの設置数</t>
  </si>
  <si>
    <t>直営</t>
  </si>
  <si>
    <t>委託</t>
  </si>
  <si>
    <t>介護予防・日常生活支援総合事業費</t>
  </si>
  <si>
    <t>その他</t>
  </si>
  <si>
    <t>財政安定化基金拠出金</t>
  </si>
  <si>
    <t>相互財政安定化事業負担金</t>
  </si>
  <si>
    <t>保健福祉事業費</t>
  </si>
  <si>
    <t>（１）介護保険課</t>
  </si>
  <si>
    <t>西宮市　健康福祉局　福祉部　介護保険課</t>
  </si>
  <si>
    <t>認知症対応型共同生活介護</t>
  </si>
  <si>
    <t>特定入所者介護サービス費</t>
  </si>
  <si>
    <t>高額介護サービス費</t>
  </si>
  <si>
    <t>D=A/G</t>
  </si>
  <si>
    <t>福祉用具貸与</t>
  </si>
  <si>
    <t>福祉用具購入費</t>
  </si>
  <si>
    <t>住宅改修費</t>
  </si>
  <si>
    <t>２</t>
  </si>
  <si>
    <t>負担限度額（日額）</t>
  </si>
  <si>
    <t>居住費</t>
  </si>
  <si>
    <t>多床室</t>
  </si>
  <si>
    <t>従来型個室</t>
  </si>
  <si>
    <t>ユニット型
準個室</t>
  </si>
  <si>
    <t>ユニット型
個室</t>
  </si>
  <si>
    <t>特養</t>
  </si>
  <si>
    <t>３　合議体は、長が招集し、その会議の議長となる。</t>
  </si>
  <si>
    <t>４　長に事故があるときは、あらかじめその指名する委員が、その職務を代理する。</t>
  </si>
  <si>
    <t>２　前項の給付割合は、次項の規定による申請のあった日の属する月から６月間適用する。［１］</t>
  </si>
  <si>
    <t>歳入歳出差引残額</t>
  </si>
  <si>
    <t>円</t>
  </si>
  <si>
    <t>　うち基金繰入額</t>
  </si>
  <si>
    <t>介護給付費準備基金保有額</t>
  </si>
  <si>
    <t>１　保険料額の状況</t>
  </si>
  <si>
    <t>：２８２０４</t>
  </si>
  <si>
    <t>食費</t>
  </si>
  <si>
    <t>備考</t>
  </si>
  <si>
    <t>減免額
(別掲)</t>
  </si>
  <si>
    <t>刑務所等
施設収監</t>
  </si>
  <si>
    <t>災害等</t>
  </si>
  <si>
    <t>失業等</t>
  </si>
  <si>
    <t>海外
滞在者</t>
  </si>
  <si>
    <t>　（保険料の減免）</t>
  </si>
  <si>
    <t>老齢福祉
年金
受給者</t>
  </si>
  <si>
    <t>西宮市外国人
等高齢者特別
給付金受給者</t>
  </si>
  <si>
    <t>80万円
以下</t>
  </si>
  <si>
    <t>150万円
以下</t>
  </si>
  <si>
    <t>居住用
財産の
譲渡</t>
  </si>
  <si>
    <t>介護予防健康講座事業経費</t>
  </si>
  <si>
    <t>予算事業名等</t>
  </si>
  <si>
    <t>被用者保険または
国民健康保険
（70歳未満）</t>
  </si>
  <si>
    <t>地域介護予防活動支援事業</t>
  </si>
  <si>
    <t>　（趣旨）</t>
  </si>
  <si>
    <t>　（用語の意義）</t>
  </si>
  <si>
    <t>　（認定審査会に係る合議体）</t>
  </si>
  <si>
    <t>ア 現役並み所得者（上位所得者）</t>
  </si>
  <si>
    <t>イ 一般</t>
  </si>
  <si>
    <t>ウ 低所得者Ⅱ</t>
  </si>
  <si>
    <t>当年度中減（※２）</t>
  </si>
  <si>
    <t>－</t>
  </si>
  <si>
    <r>
      <t xml:space="preserve">合計
</t>
    </r>
    <r>
      <rPr>
        <sz val="8"/>
        <rFont val="ＭＳ Ｐゴシック"/>
        <family val="3"/>
      </rPr>
      <t>（法定減免・市独自減免）</t>
    </r>
  </si>
  <si>
    <t>地域支援事業費</t>
  </si>
  <si>
    <t>包括的支援事業・任意事業費</t>
  </si>
  <si>
    <t>単位：件・円</t>
  </si>
  <si>
    <t>単位：人・円</t>
  </si>
  <si>
    <t>第１号被保険者保険料</t>
  </si>
  <si>
    <t>C=B/A</t>
  </si>
  <si>
    <t>E=B/G</t>
  </si>
  <si>
    <t>特定福祉用具購入</t>
  </si>
  <si>
    <t>居宅介護支援</t>
  </si>
  <si>
    <t>特定施設入居者生活介護</t>
  </si>
  <si>
    <t>夜間対応型訪問介護</t>
  </si>
  <si>
    <t>小規模多機能型居宅介護</t>
  </si>
  <si>
    <t>認知症対応型通所介護</t>
  </si>
  <si>
    <t>回数・人数等</t>
  </si>
  <si>
    <t>総合相談・支援事業</t>
  </si>
  <si>
    <t>高齢者虐待防止ネットワーク</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</si>
  <si>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</si>
  <si>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</si>
  <si>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</si>
  <si>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</si>
  <si>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</si>
  <si>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利用者負担段階区分</t>
  </si>
  <si>
    <t>低所得者Ⅱ</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</si>
  <si>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</si>
  <si>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</si>
  <si>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</si>
  <si>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</si>
  <si>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</si>
  <si>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</si>
  <si>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</si>
  <si>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</si>
  <si>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</si>
  <si>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</si>
  <si>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</si>
  <si>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</si>
  <si>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</si>
  <si>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</si>
  <si>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</si>
  <si>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t>支出金</t>
  </si>
  <si>
    <t>国庫</t>
  </si>
  <si>
    <t>支払基金</t>
  </si>
  <si>
    <t>福祉用具・住宅改修サービス</t>
  </si>
  <si>
    <t>徴収金等
累計</t>
  </si>
  <si>
    <t>１件当り
給付額</t>
  </si>
  <si>
    <t>（様式２の２）</t>
  </si>
  <si>
    <t>居宅介護支援</t>
  </si>
  <si>
    <t>西宮市／介護保険事業概要</t>
  </si>
  <si>
    <t>Ⅰ</t>
  </si>
  <si>
    <t>Ⅱ</t>
  </si>
  <si>
    <t>Ⅲ</t>
  </si>
  <si>
    <t>Ⅳ</t>
  </si>
  <si>
    <t>Ⅴ</t>
  </si>
  <si>
    <t>Ⅵ</t>
  </si>
  <si>
    <t>（様式２の７）</t>
  </si>
  <si>
    <t>Ⅶ</t>
  </si>
  <si>
    <t>事務体制</t>
  </si>
  <si>
    <t>＜歳入＞</t>
  </si>
  <si>
    <t>介護保険料</t>
  </si>
  <si>
    <t>国庫支出金</t>
  </si>
  <si>
    <t>国庫負担金</t>
  </si>
  <si>
    <t>介護給付費負担金</t>
  </si>
  <si>
    <t>国庫補助金</t>
  </si>
  <si>
    <t>調整交付金</t>
  </si>
  <si>
    <t>支払基金交付金</t>
  </si>
  <si>
    <t>県支出金</t>
  </si>
  <si>
    <t>県負担金</t>
  </si>
  <si>
    <t>(8) 食費・居住費に係る負担限度額認定（再掲：第２号被保険者分）</t>
  </si>
  <si>
    <t>(9) 利用者負担減額・免除認定（再掲：第２号被保険者分）</t>
  </si>
  <si>
    <t>延相談件数</t>
  </si>
  <si>
    <t>ネットワーク会議開催数</t>
  </si>
  <si>
    <t>A</t>
  </si>
  <si>
    <t>B</t>
  </si>
  <si>
    <t>認定調査支援チーム</t>
  </si>
  <si>
    <t>西宮市介護保険条例・施行規則</t>
  </si>
  <si>
    <t>５-（２）</t>
  </si>
  <si>
    <t>事業名等</t>
  </si>
  <si>
    <t>事業額</t>
  </si>
  <si>
    <t>受益者負担・
利用料収入等</t>
  </si>
  <si>
    <t>区分変更申請</t>
  </si>
  <si>
    <t>要支援者の要介護申請</t>
  </si>
  <si>
    <t>介護相談員派遣事業</t>
  </si>
  <si>
    <t>家族介護慰労事業</t>
  </si>
  <si>
    <t>介護サービス費の状況</t>
  </si>
  <si>
    <t>保険料の状況</t>
  </si>
  <si>
    <t>介護保険特別会計決算の状況</t>
  </si>
  <si>
    <t>ページ</t>
  </si>
  <si>
    <t>・・・・・・・・・・・・・・・・・・・・・・・・・・・</t>
  </si>
  <si>
    <t>不納欠損額</t>
  </si>
  <si>
    <t>390円</t>
  </si>
  <si>
    <t>420円</t>
  </si>
  <si>
    <t>490円</t>
  </si>
  <si>
    <t>300円</t>
  </si>
  <si>
    <t>0円</t>
  </si>
  <si>
    <t>＜歳出＞</t>
  </si>
  <si>
    <t xml:space="preserve"> </t>
  </si>
  <si>
    <t>（再掲）</t>
  </si>
  <si>
    <t>＜区分支給限度基準額＞</t>
  </si>
  <si>
    <t>単位／月</t>
  </si>
  <si>
    <t>（西宮市条例第50号）</t>
  </si>
  <si>
    <t>（様式２）</t>
  </si>
  <si>
    <t>（単位：世帯）</t>
  </si>
  <si>
    <t>（単位：人）</t>
  </si>
  <si>
    <t>（単位：円）</t>
  </si>
  <si>
    <t>地域密着型サービス</t>
  </si>
  <si>
    <t>認知症対応型通所介護</t>
  </si>
  <si>
    <t>小規模多機能型居宅介護</t>
  </si>
  <si>
    <t>地域密着型特定施設入居者生活介護</t>
  </si>
  <si>
    <t>地域密着型介護老人福祉施設入所者生活介護</t>
  </si>
  <si>
    <t>訪問サービス</t>
  </si>
  <si>
    <t>第６段階</t>
  </si>
  <si>
    <t>介護療養型医療施設</t>
  </si>
  <si>
    <t>人口</t>
  </si>
  <si>
    <t>第１号被保険者</t>
  </si>
  <si>
    <t>第１号被保険者</t>
  </si>
  <si>
    <t>65歳～75歳未満</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</si>
  <si>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</si>
  <si>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</si>
  <si>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</si>
  <si>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</si>
  <si>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</si>
  <si>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</si>
  <si>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</si>
  <si>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</si>
  <si>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</si>
  <si>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 xml:space="preserve"> 第１号被保
 険者１人当
 たりの額</t>
  </si>
  <si>
    <t>650円</t>
  </si>
  <si>
    <t>320円</t>
  </si>
  <si>
    <t>820円</t>
  </si>
  <si>
    <t>1,310円</t>
  </si>
  <si>
    <t>増減率(Ｂ/Ａ)</t>
  </si>
  <si>
    <t>特定入所者サービス</t>
  </si>
  <si>
    <t>介護老人福祉施設</t>
  </si>
  <si>
    <t>受給者数</t>
  </si>
  <si>
    <t>人数・件数</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</si>
  <si>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</si>
  <si>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</si>
  <si>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</si>
  <si>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</si>
  <si>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（様式２の５）</t>
  </si>
  <si>
    <t>（様式２の６）</t>
  </si>
  <si>
    <t>② 第２号被保険者分（再掲）</t>
  </si>
  <si>
    <t>地域密着型介護老人福祉施設
入所者生活介護</t>
  </si>
  <si>
    <t>　 65歳～75歳未満</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</si>
  <si>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</si>
  <si>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</si>
  <si>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</si>
  <si>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</si>
  <si>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</si>
  <si>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</si>
  <si>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</si>
  <si>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</si>
  <si>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</si>
  <si>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</si>
  <si>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</si>
  <si>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</si>
  <si>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総　　数</t>
  </si>
  <si>
    <t>第２号被保険者</t>
  </si>
  <si>
    <t>合　　　　計</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</si>
  <si>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</si>
  <si>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</si>
  <si>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</si>
  <si>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</si>
  <si>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</si>
  <si>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</si>
  <si>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</si>
  <si>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</si>
  <si>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</si>
  <si>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</si>
  <si>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</si>
  <si>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</si>
  <si>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</si>
  <si>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</si>
  <si>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</si>
  <si>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</si>
  <si>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</si>
  <si>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</si>
  <si>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</si>
  <si>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</si>
  <si>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</si>
  <si>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</si>
  <si>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</si>
  <si>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</si>
  <si>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</si>
  <si>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</si>
  <si>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</si>
  <si>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</si>
  <si>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</si>
  <si>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</si>
  <si>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</si>
  <si>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</si>
  <si>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</si>
  <si>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</si>
  <si>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</si>
  <si>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介護予防支援・居宅介護支援</t>
  </si>
  <si>
    <t>保険者番号</t>
  </si>
  <si>
    <t>：２８２０４</t>
  </si>
  <si>
    <t>保険者名</t>
  </si>
  <si>
    <t>：西宮市</t>
  </si>
  <si>
    <t>ア 件数</t>
  </si>
  <si>
    <t>イ 単位数</t>
  </si>
  <si>
    <t>ウ 費用額</t>
  </si>
  <si>
    <t>エ 給付費</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</si>
  <si>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</si>
  <si>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</si>
  <si>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</si>
  <si>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</si>
  <si>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</si>
  <si>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</si>
  <si>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</si>
  <si>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</si>
  <si>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</si>
  <si>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</si>
  <si>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</si>
  <si>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</si>
  <si>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</si>
  <si>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基金積立金</t>
  </si>
  <si>
    <t>諸支出金</t>
  </si>
  <si>
    <t>償還金</t>
  </si>
  <si>
    <t>予備費</t>
  </si>
  <si>
    <t>歳入歳出差引額（Ａ－Ｂ）</t>
  </si>
  <si>
    <t>決算額</t>
  </si>
  <si>
    <t>区分</t>
  </si>
  <si>
    <t>　　　○西宮市介護保険条例</t>
  </si>
  <si>
    <t>　（介護認定審査会の委員の定数）</t>
  </si>
  <si>
    <t>　（委員の報酬の額）</t>
  </si>
  <si>
    <t>　（認定審査会の細則）</t>
  </si>
  <si>
    <t>　必要な事項は、会長が認定審査会に諮って定める。</t>
  </si>
  <si>
    <t>居宅介護支援</t>
  </si>
  <si>
    <t>特定施設入居者生活介護</t>
  </si>
  <si>
    <t>特定福祉用具購入（利用限度額１０万円）</t>
  </si>
  <si>
    <t>住宅改修（利用限度額２０万円）</t>
  </si>
  <si>
    <t>自己負担額上限（月額）</t>
  </si>
  <si>
    <t>基準費用額</t>
  </si>
  <si>
    <t>1,380円</t>
  </si>
  <si>
    <t>1,150円</t>
  </si>
  <si>
    <t>1,640円</t>
  </si>
  <si>
    <t>1,970円</t>
  </si>
  <si>
    <t>地域支援事業の状況</t>
  </si>
  <si>
    <t xml:space="preserve"> (2) 主な包括的支援事業の実施状況</t>
  </si>
  <si>
    <t>区分等</t>
  </si>
  <si>
    <t>延参加者数</t>
  </si>
  <si>
    <t>（様式２の４）</t>
  </si>
  <si>
    <t>(11) 利用者負担第４段階における食費・居住費の特例減額措置</t>
  </si>
  <si>
    <t>(13) 居宅介護(介護予防)サービス受給者数</t>
  </si>
  <si>
    <t>(14) 地域密着型介護(介護予防)サービス受給者数</t>
  </si>
  <si>
    <t>(15) 施設介護サービス受給者数</t>
  </si>
  <si>
    <t>窓口相談件数</t>
  </si>
  <si>
    <t>件数・人数等</t>
  </si>
  <si>
    <t xml:space="preserve"> (3) 主な任意事業の実施状況</t>
  </si>
  <si>
    <t>徘徊高齢者家族支援サービス</t>
  </si>
  <si>
    <t>介護用品の支給</t>
  </si>
  <si>
    <t>成年後見制度利用支援</t>
  </si>
  <si>
    <t>家族介護慰労金の支給</t>
  </si>
  <si>
    <t>登録者数（年度末）</t>
  </si>
  <si>
    <t>給付者数（年度末）</t>
  </si>
  <si>
    <t>申立件数</t>
  </si>
  <si>
    <t>　 認定件数(当年度中）</t>
  </si>
  <si>
    <t>：２８２０４</t>
  </si>
  <si>
    <t>予　防　給　付</t>
  </si>
  <si>
    <t>　（保険料に関する申告）</t>
  </si>
  <si>
    <t>　（収入状況等の報告）</t>
  </si>
  <si>
    <t>　（介護給付費準備基金）</t>
  </si>
  <si>
    <t>　応じ、最も確実かつ有利な有価証券に代えることができる。</t>
  </si>
  <si>
    <t>福祉部</t>
  </si>
  <si>
    <t>減免額</t>
  </si>
  <si>
    <t>平成14年度</t>
  </si>
  <si>
    <t>区分</t>
  </si>
  <si>
    <t>介護予防普及啓発事業</t>
  </si>
  <si>
    <t>通所サービス</t>
  </si>
  <si>
    <t>福祉用具・住宅改修サービス</t>
  </si>
  <si>
    <t>住宅改修</t>
  </si>
  <si>
    <t>介護老人保健施設</t>
  </si>
  <si>
    <t>居宅
サービス</t>
  </si>
  <si>
    <t>地域密着型
サービス</t>
  </si>
  <si>
    <t>生活困窮者</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</si>
  <si>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</si>
  <si>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</si>
  <si>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</si>
  <si>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</si>
  <si>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</si>
  <si>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</si>
  <si>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</si>
  <si>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</si>
  <si>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</si>
  <si>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</si>
  <si>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</si>
  <si>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</si>
  <si>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</si>
  <si>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</si>
  <si>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</si>
  <si>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</si>
  <si>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</si>
  <si>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</si>
  <si>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</si>
  <si>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</si>
  <si>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</si>
  <si>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</si>
  <si>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</si>
  <si>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</si>
  <si>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</si>
  <si>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</si>
  <si>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</si>
  <si>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</si>
  <si>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</si>
  <si>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</si>
  <si>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</si>
  <si>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</si>
  <si>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</si>
  <si>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</si>
  <si>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</si>
  <si>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</si>
  <si>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</si>
  <si>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</si>
  <si>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</si>
  <si>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</si>
  <si>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</si>
  <si>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</si>
  <si>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</si>
  <si>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</si>
  <si>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</si>
  <si>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個別事例検討（実件数）</t>
  </si>
  <si>
    <t>介護給付費負担金</t>
  </si>
  <si>
    <t xml:space="preserve"> (1) 介護給付・予防給付</t>
  </si>
  <si>
    <t>要支援計</t>
  </si>
  <si>
    <t>要介護計</t>
  </si>
  <si>
    <t xml:space="preserve"> (1) 介護給付・予防給付</t>
  </si>
  <si>
    <t xml:space="preserve"> (2) 特定入所者介護（介護予防）サービス費（別掲）</t>
  </si>
  <si>
    <t>：西宮市</t>
  </si>
  <si>
    <t>保険者番号</t>
  </si>
  <si>
    <t>保険者名</t>
  </si>
  <si>
    <t>保険者名</t>
  </si>
  <si>
    <t>介護保険事業状況報告</t>
  </si>
  <si>
    <t>保険者番号</t>
  </si>
  <si>
    <t>保険者名</t>
  </si>
  <si>
    <t>増減数(Ｂ-Ａ)</t>
  </si>
  <si>
    <t>区　分</t>
  </si>
  <si>
    <t>サ　ー　ビ　ス　内　容</t>
  </si>
  <si>
    <t>一般</t>
  </si>
  <si>
    <t>介護老人福祉施設</t>
  </si>
  <si>
    <t>介護老人保健施設</t>
  </si>
  <si>
    <t>介護療養型医療施設</t>
  </si>
  <si>
    <t>計</t>
  </si>
  <si>
    <t>要介護１</t>
  </si>
  <si>
    <t>要介護２</t>
  </si>
  <si>
    <t>調整交付金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</si>
  <si>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</si>
  <si>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</si>
  <si>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</si>
  <si>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</si>
  <si>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</si>
  <si>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</si>
  <si>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</si>
  <si>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</si>
  <si>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</si>
  <si>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</si>
  <si>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</si>
  <si>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</si>
  <si>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</si>
  <si>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</si>
  <si>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</si>
  <si>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</si>
  <si>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</si>
  <si>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</si>
  <si>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</si>
  <si>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</si>
  <si>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</si>
  <si>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</si>
  <si>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</si>
  <si>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</si>
  <si>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</si>
  <si>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</si>
  <si>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</si>
  <si>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</si>
  <si>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</si>
  <si>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</si>
  <si>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</si>
  <si>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</si>
  <si>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</si>
  <si>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</si>
  <si>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</si>
  <si>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</si>
  <si>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エ 低所得者Ⅰ</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</si>
  <si>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</si>
  <si>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</si>
  <si>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</si>
  <si>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</si>
  <si>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</si>
  <si>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</si>
  <si>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</si>
  <si>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</si>
  <si>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</si>
  <si>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</si>
  <si>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</si>
  <si>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：２８２０４</t>
  </si>
  <si>
    <t>２．保険給付決定状況（続き）</t>
  </si>
  <si>
    <t>種類</t>
  </si>
  <si>
    <t>要支援１</t>
  </si>
  <si>
    <t>要支援２</t>
  </si>
  <si>
    <t>ア　件数</t>
  </si>
  <si>
    <t>食費</t>
  </si>
  <si>
    <t>介護老人福祉施設</t>
  </si>
  <si>
    <t>介護療養型医療施設</t>
  </si>
  <si>
    <t>　現金を歳計現金に繰り替えて運用することができる。</t>
  </si>
  <si>
    <t>　（委任）</t>
  </si>
  <si>
    <t>　（過料）</t>
  </si>
  <si>
    <t>　（施行期日）</t>
  </si>
  <si>
    <t>　（経過措置）</t>
  </si>
  <si>
    <t>　年度分の保険料については、なお従前の例による。</t>
  </si>
  <si>
    <t>　（特例居宅介護サービス費等の額）</t>
  </si>
  <si>
    <t>　（特例介護予防サービス費等の額）［５］</t>
  </si>
  <si>
    <t>　（居宅介護サービス費の額の特例等）</t>
  </si>
  <si>
    <t>　（保険料基準額の算定）</t>
  </si>
  <si>
    <t>　（納期の分割に係る端数処理）</t>
  </si>
  <si>
    <t>　（賦課期日後において第１号被保険者の資格取得、喪失等があった場合の端数処理）</t>
  </si>
  <si>
    <t>　（保険料の過誤納金の取扱い）</t>
  </si>
  <si>
    <t>　（介護保険料等徴収職員証）</t>
  </si>
  <si>
    <t>　（延滞金の減免）［５］</t>
  </si>
  <si>
    <t>　（様式）</t>
  </si>
  <si>
    <t>　（施行細目の委任）</t>
  </si>
  <si>
    <t>　（東日本大震災の被災被保険者に対する居宅介護サービス費の額の特例等）［７］</t>
  </si>
  <si>
    <t>　（東日本大震災の被災被保険者に対する保険料の減免の特例）［７］</t>
  </si>
  <si>
    <t>　(1)　二以上の減免理由があるときは、減免の額の最も多い規定のみを適用する。</t>
  </si>
  <si>
    <t>①</t>
  </si>
  <si>
    <t>②</t>
  </si>
  <si>
    <t>③</t>
  </si>
  <si>
    <t>定期巡回・随時対応型訪問介護看護</t>
  </si>
  <si>
    <t>複合型サービス</t>
  </si>
  <si>
    <t>定期巡回・随時対応型訪問介護看護</t>
  </si>
  <si>
    <t>複合型サービス</t>
  </si>
  <si>
    <t>1,310円</t>
  </si>
  <si>
    <t>高齢福祉課</t>
  </si>
  <si>
    <t>高齢事業チーム</t>
  </si>
  <si>
    <t>介護予防事業経費</t>
  </si>
  <si>
    <t>　なお従前の例による。</t>
  </si>
  <si>
    <t>　この条例の施行の日以後の期間に対応する延滞金について適用し、同日前の期間に対応する延滞金については、</t>
  </si>
  <si>
    <t>福祉総括室</t>
  </si>
  <si>
    <t>地域共生推進課</t>
  </si>
  <si>
    <t>福祉のまちづくり課</t>
  </si>
  <si>
    <t>生活支援課</t>
  </si>
  <si>
    <t>支援第１チーム</t>
  </si>
  <si>
    <t>支援第２チーム</t>
  </si>
  <si>
    <t>支援第３チーム</t>
  </si>
  <si>
    <t>支援第４チーム</t>
  </si>
  <si>
    <t>支援第５チーム</t>
  </si>
  <si>
    <t>（２）高齢福祉課</t>
  </si>
  <si>
    <t>（様式１の６）</t>
  </si>
  <si>
    <t>　(3)　災害による損害の程度の認定は、消防署長その他官公署の長の証明する書類に基づき、市長が行う。</t>
  </si>
  <si>
    <t>地域福祉推進チーム</t>
  </si>
  <si>
    <t>団体担当チーム</t>
  </si>
  <si>
    <t>健康づくり支援チーム</t>
  </si>
  <si>
    <t>施設推進チーム</t>
  </si>
  <si>
    <t>３級地</t>
  </si>
  <si>
    <t>DV</t>
  </si>
  <si>
    <t>地域包括支援センター運営協議会経費</t>
  </si>
  <si>
    <t>生活支援部</t>
  </si>
  <si>
    <t>（３）地域共生推進課</t>
  </si>
  <si>
    <t>（４）福祉のまちづくり課</t>
  </si>
  <si>
    <t>　［１０］</t>
  </si>
  <si>
    <t>　（［１２］）</t>
  </si>
  <si>
    <t>医療介護連携推進チーム</t>
  </si>
  <si>
    <t>高齢福祉課</t>
  </si>
  <si>
    <t>回</t>
  </si>
  <si>
    <t>件</t>
  </si>
  <si>
    <t>介護予防・日常生活支援総合事業費精算金</t>
  </si>
  <si>
    <t>シニアサポート事業経費</t>
  </si>
  <si>
    <t>サービス事業者振興等事業経費</t>
  </si>
  <si>
    <t>介護支援専門員活動等支援事業・旧ケアマネリーダー</t>
  </si>
  <si>
    <t>認知症地域ケア推進事業経費</t>
  </si>
  <si>
    <t>在宅医療・介護連携推進事業経費</t>
  </si>
  <si>
    <t>生活支援体制整備事業経費</t>
  </si>
  <si>
    <t>地域づくり支援事業経費</t>
  </si>
  <si>
    <t>370円</t>
  </si>
  <si>
    <t>老健・
療養型</t>
  </si>
  <si>
    <t>老健・
療養型</t>
  </si>
  <si>
    <t>840円</t>
  </si>
  <si>
    <t xml:space="preserve">  要介護
  認定者
  １人当り
  給付額</t>
  </si>
  <si>
    <t>　  要介護
　  認定者
　  １人当り
　  件数</t>
  </si>
  <si>
    <t xml:space="preserve"> 　　 第１号
 　　 被保険者
 　　 １人当り
 　　 給付額</t>
  </si>
  <si>
    <t>４４，４００円</t>
  </si>
  <si>
    <t>ア</t>
  </si>
  <si>
    <t>イ</t>
  </si>
  <si>
    <t>ウ</t>
  </si>
  <si>
    <t>エ</t>
  </si>
  <si>
    <t>オ</t>
  </si>
  <si>
    <t>２１２万円</t>
  </si>
  <si>
    <t>１４１万円</t>
  </si>
  <si>
    <t>６０万円</t>
  </si>
  <si>
    <t>１１．０５円</t>
  </si>
  <si>
    <t>１０．８３円</t>
  </si>
  <si>
    <t>１０．６８円</t>
  </si>
  <si>
    <t>１０．８３円</t>
  </si>
  <si>
    <t>１０．６８円</t>
  </si>
  <si>
    <t>地域密着型介護老人福祉施設入所者生活介護</t>
  </si>
  <si>
    <t>介護老人福祉施設（特別養護老人ホーム）</t>
  </si>
  <si>
    <t>介護老人保健施設（老人保健施設）</t>
  </si>
  <si>
    <t>介護療養型医療施設（療養病床等）</t>
  </si>
  <si>
    <t>サービス種類（居宅サービス）</t>
  </si>
  <si>
    <t>サービス種類（地域密着型サービス）</t>
  </si>
  <si>
    <t>サービス種類（施設サービス）</t>
  </si>
  <si>
    <t>第１１段階</t>
  </si>
  <si>
    <t>第１２段階</t>
  </si>
  <si>
    <t>第１３段階</t>
  </si>
  <si>
    <t>第１４段階</t>
  </si>
  <si>
    <t>※統計資料（利用者数（施設＆居宅＆未利用））参照</t>
  </si>
  <si>
    <t>介護保険に係る被保険者の資格管理</t>
  </si>
  <si>
    <t>介護保険に係る被保険者証の交付及び回収</t>
  </si>
  <si>
    <t>介護保険に係る保険料の賦課及び徴収</t>
  </si>
  <si>
    <t>介護保険に係る保険給付</t>
  </si>
  <si>
    <t>介護保険に係る保険料率算定</t>
  </si>
  <si>
    <t>財政安定化基金</t>
  </si>
  <si>
    <t>高齢者の低所得利用者対策事業</t>
  </si>
  <si>
    <t>介護保険制度の広報及び啓発（他課に属するものを除く）</t>
  </si>
  <si>
    <t>介護保険の相談（他課に属するものを除く）</t>
  </si>
  <si>
    <t>介護保険システム（他課に属するものを除く）</t>
  </si>
  <si>
    <t>西宮市高齢者福祉計画及び西宮市介護保険事業計画（他課に属するものを除く）</t>
  </si>
  <si>
    <t>介護認定の申請受付</t>
  </si>
  <si>
    <t>介護認定調査</t>
  </si>
  <si>
    <t>主治医意見書の作成依頼</t>
  </si>
  <si>
    <t>介護保険に係る受給者管理</t>
  </si>
  <si>
    <t>介護認定審査会</t>
  </si>
  <si>
    <t>在宅福祉サービスの利用調整</t>
  </si>
  <si>
    <t>高齢者福祉サービスの相談及び助言（他課に属するものを除く）</t>
  </si>
  <si>
    <t>高齢者福祉サービスに係る関係団体等への助成等</t>
  </si>
  <si>
    <t>老人日常生活用具給付等事業</t>
  </si>
  <si>
    <t>老人いこいの家の管理及び運営</t>
  </si>
  <si>
    <t>地域交流室等の管理</t>
  </si>
  <si>
    <t>老人福祉センター（指定管理者が行うものを除く）</t>
  </si>
  <si>
    <t>すこやかケア西宮（指定管理者が行うものを除く）</t>
  </si>
  <si>
    <t>長寿祝い事業</t>
  </si>
  <si>
    <t>高齢者交通助成事業</t>
  </si>
  <si>
    <t>高齢者住宅整備資金償還事務</t>
  </si>
  <si>
    <t>はり・きゅう・マッサージ施術費補助事業</t>
  </si>
  <si>
    <t>車いすバンク及び交通安全杖</t>
  </si>
  <si>
    <t>社会福祉審議会</t>
  </si>
  <si>
    <t>慰霊祭の開催並びに軍人、軍属及び戦争犠牲者等の関係団体の支援</t>
  </si>
  <si>
    <t>戦没者遺族、戦傷病者等の援護</t>
  </si>
  <si>
    <t>老人クラブ</t>
  </si>
  <si>
    <t>地域福祉活動の推進</t>
  </si>
  <si>
    <t>地域安心ネットワーク事業</t>
  </si>
  <si>
    <t>民生・児童協力委員研修</t>
  </si>
  <si>
    <t>権利擁護支援センターの運営等</t>
  </si>
  <si>
    <t>社会福祉施設等（保育所等を除く）の整備の調整</t>
  </si>
  <si>
    <t>障害者及び障害児の相談業務</t>
  </si>
  <si>
    <t>地域自立支援協議会</t>
  </si>
  <si>
    <t>護事業</t>
  </si>
  <si>
    <t>障害者の日常生活及び社会生活を総合的に支援するための法律に係る広報及び啓発</t>
  </si>
  <si>
    <t>障害支援区分認定、支給決定及び受給者管理</t>
  </si>
  <si>
    <t>障害者介護給付費等審査会</t>
  </si>
  <si>
    <t>障害福祉サービス及び障害者支援施設等への入所等の措置並びに費用徴収</t>
  </si>
  <si>
    <t>補装具費支給</t>
  </si>
  <si>
    <t>在宅福祉サービスの措置（他課に属するものを除く）</t>
  </si>
  <si>
    <t>：２８２０４</t>
  </si>
  <si>
    <t>第７段階</t>
  </si>
  <si>
    <t>第８段階</t>
  </si>
  <si>
    <t>十分の五</t>
  </si>
  <si>
    <t>十分の七・五</t>
  </si>
  <si>
    <t>十分の九</t>
  </si>
  <si>
    <t>十分の十</t>
  </si>
  <si>
    <t>十分の十二</t>
  </si>
  <si>
    <t>十分の十三</t>
  </si>
  <si>
    <t>十分の十五</t>
  </si>
  <si>
    <t>十分の十七</t>
  </si>
  <si>
    <t>手数料</t>
  </si>
  <si>
    <t>介護予防・日常生活支援総合事業</t>
  </si>
  <si>
    <t>介護予防事業</t>
  </si>
  <si>
    <t>介護予防・日常生活支援総合事業以外の地域支援事業</t>
  </si>
  <si>
    <t>低所得者保険料軽減繰入金</t>
  </si>
  <si>
    <t>一般介護予防事業費</t>
  </si>
  <si>
    <t>　この規則は、公布の日から施行する。</t>
  </si>
  <si>
    <t>給付割合</t>
  </si>
  <si>
    <t>適用範囲</t>
  </si>
  <si>
    <t>減免の額</t>
  </si>
  <si>
    <t>ア　損害の程度が一部損壊又は部分焼若しくはぼやに相当するとき</t>
  </si>
  <si>
    <t>　当該事由が生じた日の属する月分以後６月分の保険料の４分の１に相当する額</t>
  </si>
  <si>
    <t>イ　損害の程度が半壊又は半焼に相当するとき</t>
  </si>
  <si>
    <t>　当該事由が生じた日の属する月分以後６月分の保険料の２分の１に相当する額</t>
  </si>
  <si>
    <t>ウ　損害の程度が大規模半壊若しくは全壊又は全焼に相当するとき</t>
  </si>
  <si>
    <t>　当該事由が生じた日の属する月分以後６月分の保険料の全額</t>
  </si>
  <si>
    <t>(２)　条例第１０条第１項第２号から第４号までのいずれかに該当するとき</t>
  </si>
  <si>
    <t>(３)　条例第１０条第１項第５号に該当するとき</t>
  </si>
  <si>
    <t>ア　法第６３条に規定する施設に１月以上拘禁されているとき</t>
  </si>
  <si>
    <t>　当該拘禁された日の属する月から当該拘禁を解かれた日の属する月の前月までの月数分の保険料の合計</t>
  </si>
  <si>
    <t>イ　政令第３９条第１項第１号イ(１)に該当するとき</t>
  </si>
  <si>
    <t>オ　その他上記の事由に類する事由があるとき</t>
  </si>
  <si>
    <t>　市長が必要と認める額</t>
  </si>
  <si>
    <r>
      <t>第２条</t>
    </r>
    <r>
      <rPr>
        <sz val="10"/>
        <rFont val="ＭＳ Ｐゴシック"/>
        <family val="3"/>
      </rPr>
      <t>　この規則における用語の意義は、法及び政令の例による。</t>
    </r>
  </si>
  <si>
    <t>　分に応じ、同表給付割合の欄に定める割合とする。</t>
  </si>
  <si>
    <t>　市長が必要と認める書類を添付して、市長に申請しなければならない。</t>
  </si>
  <si>
    <t>　その旨、その適用期間その他必要な事項を書面により当該申請者に通知するとともに、介護保険利用者負担額減</t>
  </si>
  <si>
    <t>　額・免除認定証を、期限を定めて交付するものとする。</t>
  </si>
  <si>
    <t>　は、理由を付して、その旨を書面により当該申請者に通知しなければならない。</t>
  </si>
  <si>
    <t>　これを切り捨てるものとする。</t>
  </si>
  <si>
    <t>　に応じ、それぞれ同表適用範囲の欄に定める場合に行う。［５］</t>
  </si>
  <si>
    <t>　分の保険料の減免については、市長が別に定める。［１０］</t>
  </si>
  <si>
    <t>　の減免については、なお従前の例による。</t>
  </si>
  <si>
    <t>(１)　条例第10条第１項第１号に該当するとき</t>
  </si>
  <si>
    <t>　(2)　床上浸水により家屋の壁の下部又は畳若しくは床のみに損害を受けた場合は、この表の(1)の部イの項に規定</t>
  </si>
  <si>
    <t>　　する損害の程度が半壊に相当するときとみなし、家屋の１階の大部分について浸水を受け、かつ、内壁、外壁、</t>
  </si>
  <si>
    <t>　　建具等に損害を受けた場合又はこれを超える損害を受けた場合は、同部ウの項に規定する損害の程度が大規模</t>
  </si>
  <si>
    <t>　　半壊に相当するときとみなす。</t>
  </si>
  <si>
    <t>法人指導課</t>
  </si>
  <si>
    <t>社会福祉審議会高齢者福祉専門分科会</t>
  </si>
  <si>
    <t>介護保険事業の業務改善</t>
  </si>
  <si>
    <t>県、国民健康保険団体連合会その他関係機関との連絡調整(他課に属するものを除く)</t>
  </si>
  <si>
    <t>介護保険法に基づく地域支援事業に係る介護予防事業、包括的支援事業及び任意事業</t>
  </si>
  <si>
    <t>（他課に属するものを除く）</t>
  </si>
  <si>
    <t>自己作成ケアプランの受付及び助言</t>
  </si>
  <si>
    <t>西宮市地域福祉計画</t>
  </si>
  <si>
    <t>医療と介護の連携の推進</t>
  </si>
  <si>
    <t>社会福祉法人認可等審査委員会の運営</t>
  </si>
  <si>
    <t>社会福祉法人の認可等及び指導監督</t>
  </si>
  <si>
    <t>社会福祉法人及び社会福祉施設等の職員に対する研修</t>
  </si>
  <si>
    <t>社会福祉法人に係る事務の総括</t>
  </si>
  <si>
    <t>（５）法人指導課</t>
  </si>
  <si>
    <t>障害者虐待の防止、障害者の養護者に対する支援等に関する法律及び障害者の権利擁</t>
  </si>
  <si>
    <t>障害者の日常生活及び社会生活を総合的に支援するための法律及び児童福祉法に係る</t>
  </si>
  <si>
    <t>障害者の日常生活及び社会生活を総合的に支援するための法律に係る地域生活支援事</t>
  </si>
  <si>
    <t>業の実施（他課に属するものを除く）</t>
  </si>
  <si>
    <t>民間の社会福祉施設等の指定等及び指導監督（障害者施設に係るものに限る）</t>
  </si>
  <si>
    <t>養護老人ホーム等の入所措置及び費用の徴収</t>
  </si>
  <si>
    <t>Ⅰ　事務体制</t>
  </si>
  <si>
    <t>Ⅱ　被保険者等の状況</t>
  </si>
  <si>
    <t>Ⅲ　要介護（支援）認定の状況</t>
  </si>
  <si>
    <t>Ⅳ　介護サービス費の状況</t>
  </si>
  <si>
    <t>Ⅴ　保険料の状況</t>
  </si>
  <si>
    <t>Ⅵ　地域支援事業の状況</t>
  </si>
  <si>
    <t>Ⅶ　介護保険特別会計決算の状況</t>
  </si>
  <si>
    <t>※歳入の介護保険料について、年報の様式では保険
料還付未済額をこの項目で報告することになってい
るため、13ページの決算状況の額とは異なります。</t>
  </si>
  <si>
    <t>地域支援
事業交付金</t>
  </si>
  <si>
    <t>介護給付等費用適正事業経費</t>
  </si>
  <si>
    <t>認定相談チーム</t>
  </si>
  <si>
    <t>介護認定の審査請求の受付</t>
  </si>
  <si>
    <t>地域との連携に伴う認知症関連施策の実施</t>
  </si>
  <si>
    <t>福祉人材確保養成対策</t>
  </si>
  <si>
    <t>総合福祉センター等福祉施設の整備</t>
  </si>
  <si>
    <t>社会福祉法人等に係る施設整備費の助成及び国庫補助協議等（保育所等に係るものを除く）</t>
  </si>
  <si>
    <t>医療と福祉の連携に伴う認知症関連施策の実施</t>
  </si>
  <si>
    <t>障害者あんしん相談窓口（他課に属するものを除く）</t>
  </si>
  <si>
    <t>地域密着型通所介護</t>
  </si>
  <si>
    <t>複合型サービス（看護小規模多機能型居宅介護）</t>
  </si>
  <si>
    <t>【第１段階】
老齢福祉年金の受給者
生活保護の受給者</t>
  </si>
  <si>
    <t>【第３段階】
利用者負担段階
第１段階・第２段階以外の方</t>
  </si>
  <si>
    <t>老齢福祉年金の受給者、生活保護の受給者</t>
  </si>
  <si>
    <t>［世帯］</t>
  </si>
  <si>
    <t>［個人］</t>
  </si>
  <si>
    <t>施設
サービス</t>
  </si>
  <si>
    <t>高額医療
合算介護
サービス</t>
  </si>
  <si>
    <t>後期高齢者
医療制度で
医療を受ける人</t>
  </si>
  <si>
    <t>特定入所者
介護
サービス</t>
  </si>
  <si>
    <t>所得区分</t>
  </si>
  <si>
    <t>901万円超</t>
  </si>
  <si>
    <t>600万円超901万円以下</t>
  </si>
  <si>
    <t>210万円超600万円以下</t>
  </si>
  <si>
    <t>210万円以下</t>
  </si>
  <si>
    <t>市民税非課税世帯</t>
  </si>
  <si>
    <r>
      <t>自己負担限度額</t>
    </r>
    <r>
      <rPr>
        <sz val="9"/>
        <rFont val="ＭＳ Ｐゴシック"/>
        <family val="3"/>
      </rPr>
      <t>（年額）</t>
    </r>
  </si>
  <si>
    <r>
      <t>所得区分</t>
    </r>
    <r>
      <rPr>
        <sz val="9"/>
        <rFont val="ＭＳ Ｐゴシック"/>
        <family val="3"/>
      </rPr>
      <t xml:space="preserve">
（基礎控除後の総所得金額等）</t>
    </r>
  </si>
  <si>
    <r>
      <t>平成13年度</t>
    </r>
    <r>
      <rPr>
        <sz val="5"/>
        <rFont val="ＭＳ Ｐゴシック"/>
        <family val="3"/>
      </rPr>
      <t>※2</t>
    </r>
  </si>
  <si>
    <r>
      <t>平成12年度</t>
    </r>
    <r>
      <rPr>
        <sz val="5"/>
        <rFont val="ＭＳ Ｐゴシック"/>
        <family val="3"/>
      </rPr>
      <t>※1</t>
    </r>
  </si>
  <si>
    <t>※1</t>
  </si>
  <si>
    <t>※2</t>
  </si>
  <si>
    <t>※3</t>
  </si>
  <si>
    <t>※4</t>
  </si>
  <si>
    <t>は非課税）が廃止されたことに伴い、保険料段階が上昇する人については激変緩和措置が講じられ、保険料を減額。</t>
  </si>
  <si>
    <t>平成17年の税制改正により、高齢者の非課税限度額（平成17年度市民税では合計所得金額が125万円以下の人について</t>
  </si>
  <si>
    <t>低所得者の保険料負担を軽減するため、公費を投入し、第１段階の保険料を 基準額×0.50 ⇒ 基準額×0.45 に軽減。　</t>
  </si>
  <si>
    <t>31,200
(28,100)</t>
  </si>
  <si>
    <t>成年後見制度利用促進のための広報・普及活動事業</t>
  </si>
  <si>
    <t>成年後見制度等利用支援事業</t>
  </si>
  <si>
    <t>認知症SOSメール配信事業経費</t>
  </si>
  <si>
    <t>地域密着型サービス</t>
  </si>
  <si>
    <t>保険者の
定める割合</t>
  </si>
  <si>
    <t>年度末現在
被保険者数</t>
  </si>
  <si>
    <t>多段階設定</t>
  </si>
  <si>
    <t>第10段階</t>
  </si>
  <si>
    <t>第11段階</t>
  </si>
  <si>
    <t>第12段階</t>
  </si>
  <si>
    <t>第13段階</t>
  </si>
  <si>
    <t>第14段階</t>
  </si>
  <si>
    <t>第９段階</t>
  </si>
  <si>
    <r>
      <t xml:space="preserve">標準割合
</t>
    </r>
    <r>
      <rPr>
        <sz val="8"/>
        <rFont val="ＭＳ ゴシック"/>
        <family val="3"/>
      </rPr>
      <t>（令38条1項各号）</t>
    </r>
  </si>
  <si>
    <t>② 総数（再掲：第１号被保険者の２割負担対象者分）</t>
  </si>
  <si>
    <t>地域密着型通所介護</t>
  </si>
  <si>
    <t>地域包括担当チーム</t>
  </si>
  <si>
    <t>民間老人福祉施設との災害時における要援護者の緊急受入れに関する協定及び災害時</t>
  </si>
  <si>
    <t>における福祉避難所における設置運営に関する協定</t>
  </si>
  <si>
    <t>県、国民健康保険団体連合会その他関係機関との連絡調整（他課に属するものを除く)</t>
  </si>
  <si>
    <t>生活支援コーディネーター業務</t>
  </si>
  <si>
    <t>地域包括支援センターの運営</t>
  </si>
  <si>
    <t>世帯全員（世帯を分離している配偶者を含む）が市民税非課税</t>
  </si>
  <si>
    <t>国の特別対策により、保険料の3/4を軽減。</t>
  </si>
  <si>
    <t>国の特別対策により、保険料の1/4を軽減。</t>
  </si>
  <si>
    <t>一般介護
予防事業</t>
  </si>
  <si>
    <t>※各サービスは介護予防サービスを含む。
※介護予防（訪問介護・通所介護・居宅介護支援）は、平成29年4月以降、地域支援事業 介護予防・生活支援サービス事業費（総合事業）へ順次移行。</t>
  </si>
  <si>
    <t>地域ケア会議推進事業経費</t>
  </si>
  <si>
    <t>認知症初期集中支援事業経費</t>
  </si>
  <si>
    <t>介護予防・生活支援サービス事業経費</t>
  </si>
  <si>
    <t>高額介護予防サービス等費相当事業経費</t>
  </si>
  <si>
    <t>介護予防
・生活支援サービス事業</t>
  </si>
  <si>
    <t>包括的支援事業
・任意事業</t>
  </si>
  <si>
    <t>地域支援事業支援交付金</t>
  </si>
  <si>
    <t>一般介護予防事業費</t>
  </si>
  <si>
    <t>介護予防・生活支援サービス事業費</t>
  </si>
  <si>
    <t>※第１号被保険者１人当たりの額については、１円未満四捨五入の</t>
  </si>
  <si>
    <t>※第１号被保険者１人当たりの額は、決算額及び準備基金の</t>
  </si>
  <si>
    <t>　 ため決算額の値に戻らない場合があります。</t>
  </si>
  <si>
    <t>平成</t>
  </si>
  <si>
    <t>年</t>
  </si>
  <si>
    <t>月</t>
  </si>
  <si>
    <t>人</t>
  </si>
  <si>
    <t>～</t>
  </si>
  <si>
    <t>4月～3月の被保険者数の合計</t>
  </si>
  <si>
    <t>　分の保険料の減免については、市長が別に定める。［１６］</t>
  </si>
  <si>
    <t>（平成２９年度）</t>
  </si>
  <si>
    <t>①介護予防・日常生活支援総合事業</t>
  </si>
  <si>
    <t>一般介護
予防事業
施策</t>
  </si>
  <si>
    <t>介護予防・生活支援サービス事業</t>
  </si>
  <si>
    <t xml:space="preserve"> (1) 一般介護予防事業（実施状況）</t>
  </si>
  <si>
    <t xml:space="preserve"> (2) 介護予防・生活支援サービス事業（実施状況）</t>
  </si>
  <si>
    <t>介護予防ケアマネジメント事業</t>
  </si>
  <si>
    <t>高額介護予防サービス等費相当事業</t>
  </si>
  <si>
    <t>訪問型サービス</t>
  </si>
  <si>
    <t>通所型サービス</t>
  </si>
  <si>
    <t>介護予防ケアマネジメント</t>
  </si>
  <si>
    <t>高額第１号事業</t>
  </si>
  <si>
    <t>高額医療合算第１号事業</t>
  </si>
  <si>
    <t>支給額</t>
  </si>
  <si>
    <t>円</t>
  </si>
  <si>
    <t>西宮いきいき体操
普及啓発</t>
  </si>
  <si>
    <t>西宮いきいき体操</t>
  </si>
  <si>
    <t>シニアサポート事業</t>
  </si>
  <si>
    <t>延活動時間</t>
  </si>
  <si>
    <t>時間</t>
  </si>
  <si>
    <t>提供会員数</t>
  </si>
  <si>
    <t>みみより広場事業
（生活情報等講座）</t>
  </si>
  <si>
    <t>《　目　次　》</t>
  </si>
  <si>
    <t>介護保険に係る負担金、補助金及び支払基金交付金</t>
  </si>
  <si>
    <t>住宅改造助成事業（要支援認定者及び要介護認定者対象の特別型に係るものに限る）</t>
  </si>
  <si>
    <t>福祉タクシー派遣事業（他課に属するものを除く）</t>
  </si>
  <si>
    <t>民生委員・児童委員、社会福祉審議会民生委員専門分科会及び民生委員推薦会</t>
  </si>
  <si>
    <t>民間の社会福祉施設等（子ども・子育て支援法に基づく特定教育・保育施設並びに婦</t>
  </si>
  <si>
    <t>人保護施設及び母子生活支援施設を除く）の指定等及び指導監督</t>
  </si>
  <si>
    <t>介護保険サービス事業者及び障害福祉サービス事業者の指導監督</t>
  </si>
  <si>
    <t>住宅改造助成事業（障害者対象の特別型に係るものに限る）</t>
  </si>
  <si>
    <t>75歳～85歳未満</t>
  </si>
  <si>
    <t>85歳以上</t>
  </si>
  <si>
    <t>　 75歳～85歳未満</t>
  </si>
  <si>
    <t>　 85歳以上</t>
  </si>
  <si>
    <t>介護医療院</t>
  </si>
  <si>
    <t>９割～７割</t>
  </si>
  <si>
    <t>９割～７割
（償還払）</t>
  </si>
  <si>
    <r>
      <t>４４，４００円</t>
    </r>
    <r>
      <rPr>
        <sz val="7"/>
        <rFont val="ＭＳ Ｐゴシック"/>
        <family val="3"/>
      </rPr>
      <t>※2</t>
    </r>
  </si>
  <si>
    <t>現役並み所得者 （課税所得145万円以上の第１号被保険者がいる世帯）</t>
  </si>
  <si>
    <t>一般 （上記以外の市民税課税者がいる世帯）</t>
  </si>
  <si>
    <r>
      <t>【第２段階】
課税年金収入額＋その他の合計所得金額</t>
    </r>
    <r>
      <rPr>
        <sz val="7"/>
        <rFont val="ＭＳ Ｐゴシック"/>
        <family val="3"/>
      </rPr>
      <t>※1</t>
    </r>
    <r>
      <rPr>
        <sz val="10"/>
        <rFont val="ＭＳ Ｐゴシック"/>
        <family val="3"/>
      </rPr>
      <t>＋遺族年金・障害年金収入額の合計額が80万円以下</t>
    </r>
  </si>
  <si>
    <r>
      <t>課税年金収入金額＋その他の合計所得金額</t>
    </r>
    <r>
      <rPr>
        <sz val="7"/>
        <rFont val="ＭＳ Ｐゴシック"/>
        <family val="3"/>
      </rPr>
      <t>※1</t>
    </r>
    <r>
      <rPr>
        <sz val="9"/>
        <rFont val="ＭＳ Ｐゴシック"/>
        <family val="3"/>
      </rPr>
      <t>の合計が80万円超</t>
    </r>
  </si>
  <si>
    <r>
      <t>課税年金収入金額＋その他の合計所得金額</t>
    </r>
    <r>
      <rPr>
        <sz val="7"/>
        <rFont val="ＭＳ Ｐゴシック"/>
        <family val="3"/>
      </rPr>
      <t>※1</t>
    </r>
    <r>
      <rPr>
        <sz val="9"/>
        <rFont val="ＭＳ Ｐゴシック"/>
        <family val="3"/>
      </rPr>
      <t>の合計が80万円以下</t>
    </r>
  </si>
  <si>
    <t>短期入所療養介護（介護老人保健施設）</t>
  </si>
  <si>
    <t>短期入所療養介護（介護療養型医療施設等）</t>
  </si>
  <si>
    <t>短期入所療養介護（介護医療院）</t>
  </si>
  <si>
    <t>第１期</t>
  </si>
  <si>
    <t>平成30年度</t>
  </si>
  <si>
    <t>平成15年度
   ～17年度</t>
  </si>
  <si>
    <r>
      <t>平成18年度
　　　～20年度</t>
    </r>
    <r>
      <rPr>
        <sz val="5"/>
        <rFont val="ＭＳ Ｐゴシック"/>
        <family val="3"/>
      </rPr>
      <t>※3</t>
    </r>
  </si>
  <si>
    <t>平成21年度
   ～23年度</t>
  </si>
  <si>
    <t>平成24年度
   ～26年度</t>
  </si>
  <si>
    <t>平成27年度
   ～29年度</t>
  </si>
  <si>
    <t>第２期</t>
  </si>
  <si>
    <t>第３期</t>
  </si>
  <si>
    <t>第４期</t>
  </si>
  <si>
    <t>第５期</t>
  </si>
  <si>
    <t>第６期</t>
  </si>
  <si>
    <t>第７期</t>
  </si>
  <si>
    <t>×0.75</t>
  </si>
  <si>
    <t>×0.625</t>
  </si>
  <si>
    <t>×0.875</t>
  </si>
  <si>
    <t>×1.0</t>
  </si>
  <si>
    <t>×1.125</t>
  </si>
  <si>
    <t>×1.20</t>
  </si>
  <si>
    <t>×1.45</t>
  </si>
  <si>
    <t>×1.55</t>
  </si>
  <si>
    <t>×1.70</t>
  </si>
  <si>
    <t>×1.85</t>
  </si>
  <si>
    <t>×2.0</t>
  </si>
  <si>
    <t>×2.15</t>
  </si>
  <si>
    <t>×2.30</t>
  </si>
  <si>
    <r>
      <t xml:space="preserve">（基準額× </t>
    </r>
    <r>
      <rPr>
        <u val="single"/>
        <sz val="7"/>
        <rFont val="ＭＳ Ｐゴシック"/>
        <family val="3"/>
      </rPr>
      <t xml:space="preserve">   </t>
    </r>
    <r>
      <rPr>
        <sz val="7"/>
        <rFont val="ＭＳ Ｐゴシック"/>
        <family val="3"/>
      </rPr>
      <t xml:space="preserve"> ）</t>
    </r>
  </si>
  <si>
    <t>×0.5</t>
  </si>
  <si>
    <t>×1.25</t>
  </si>
  <si>
    <t>×1.5</t>
  </si>
  <si>
    <t>×1.75</t>
  </si>
  <si>
    <t>×1.875</t>
  </si>
  <si>
    <t>33,600
(30,200)</t>
  </si>
  <si>
    <r>
      <t>×0.50</t>
    </r>
    <r>
      <rPr>
        <sz val="6"/>
        <rFont val="ＭＳ Ｐゴシック"/>
        <family val="3"/>
      </rPr>
      <t>※</t>
    </r>
    <r>
      <rPr>
        <sz val="7"/>
        <rFont val="ＭＳ Ｐゴシック"/>
        <family val="3"/>
      </rPr>
      <t xml:space="preserve">
（×0.45）</t>
    </r>
  </si>
  <si>
    <t>第10段階</t>
  </si>
  <si>
    <t>第11段階</t>
  </si>
  <si>
    <t>第12段階</t>
  </si>
  <si>
    <t>第13段階</t>
  </si>
  <si>
    <t>第14段階</t>
  </si>
  <si>
    <r>
      <rPr>
        <sz val="10"/>
        <rFont val="ＭＳ Ｐゴシック"/>
        <family val="3"/>
      </rPr>
      <t>みみより広場事業</t>
    </r>
    <r>
      <rPr>
        <sz val="8"/>
        <rFont val="ＭＳ Ｐゴシック"/>
        <family val="3"/>
      </rPr>
      <t xml:space="preserve">
（介護予防健康講座）</t>
    </r>
  </si>
  <si>
    <t>認定調査状況チェック</t>
  </si>
  <si>
    <t>ケアプランの点検</t>
  </si>
  <si>
    <t>医療情報との突合・縦覧点検</t>
  </si>
  <si>
    <t>介護給付費通知</t>
  </si>
  <si>
    <t>介護サービス事業者等適正化支援事業</t>
  </si>
  <si>
    <t>保険者機能強化推進交付金</t>
  </si>
  <si>
    <t>地域支援事業交付金</t>
  </si>
  <si>
    <t>介護予防・日常生活支援総合事業</t>
  </si>
  <si>
    <t>除く介護予防・日常生活支援総合事業</t>
  </si>
  <si>
    <t>２　市長は、特別の事情がある場合において、前項に規定する納期により難いと認められるときは、同項の規定にかか</t>
  </si>
  <si>
    <t>　期を通知しなければならない。</t>
  </si>
  <si>
    <r>
      <rPr>
        <b/>
        <sz val="10"/>
        <rFont val="ＭＳ Ｐゴシック"/>
        <family val="3"/>
      </rPr>
      <t>第１５条</t>
    </r>
    <r>
      <rPr>
        <sz val="10"/>
        <rFont val="ＭＳ Ｐゴシック"/>
        <family val="3"/>
      </rPr>
      <t>　基金として積み立てる額は、次に掲げる額とする。</t>
    </r>
  </si>
  <si>
    <r>
      <rPr>
        <b/>
        <sz val="10"/>
        <rFont val="ＭＳ Ｐゴシック"/>
        <family val="3"/>
      </rPr>
      <t>第１７条</t>
    </r>
    <r>
      <rPr>
        <sz val="10"/>
        <rFont val="ＭＳ Ｐゴシック"/>
        <family val="3"/>
      </rPr>
      <t>　基金は、次に掲げる経費の財源に充当する場合に限り、処分することができる。</t>
    </r>
  </si>
  <si>
    <r>
      <rPr>
        <b/>
        <sz val="10"/>
        <rFont val="ＭＳ Ｐゴシック"/>
        <family val="3"/>
      </rPr>
      <t>第１９条</t>
    </r>
    <r>
      <rPr>
        <sz val="10"/>
        <rFont val="ＭＳ Ｐゴシック"/>
        <family val="3"/>
      </rPr>
      <t>　法その他の法令及びこの条例に定めるもののほか、介護保険に関し必要な事項は、規則で定める。</t>
    </r>
  </si>
  <si>
    <t>　の額を納期の数で除して得た額とする。ただし、市長が特別な理由があると認めるときは、この限りでない。</t>
  </si>
  <si>
    <t>　一部を一時に納付することができないと認められる場合にあっては、納付義務者の申請により、その納付することが</t>
  </si>
  <si>
    <t>　り、その者の収入が著しく減少したとき。</t>
  </si>
  <si>
    <t>　理由により著しく減少したとき。</t>
  </si>
  <si>
    <t>　著しく減少したとき。</t>
  </si>
  <si>
    <t>　が困難であると認められる場合にあっては、納付義務者の申請により、保険料を減免することができる。</t>
  </si>
  <si>
    <t>　と読み替えるものとする。</t>
  </si>
  <si>
    <t>　したときは、直ちにその旨を市長に申告しなければならない。</t>
  </si>
  <si>
    <t>　は、同項の申告書の提出を要しない。</t>
  </si>
  <si>
    <t>　険者の属する世帯の世帯員の収入の状況又は市民税の課税の有無について、当該被保険者、当該世帯員の雇用</t>
  </si>
  <si>
    <t>　主、当該世帯員の取引先その他の関係人に報告を求め、又は官公署に対し、市の当該職員に必要な書類を閲覧さ</t>
  </si>
  <si>
    <t>　せ、若しくはその内容を記録させることを求めることができる。</t>
  </si>
  <si>
    <r>
      <rPr>
        <b/>
        <sz val="10"/>
        <rFont val="ＭＳ Ｐゴシック"/>
        <family val="3"/>
      </rPr>
      <t>第１４条</t>
    </r>
    <r>
      <rPr>
        <sz val="10"/>
        <rFont val="ＭＳ Ｐゴシック"/>
        <family val="3"/>
      </rPr>
      <t>　法に基づく介護保険給付及び地域支援事業の財源に不足を生じたときの財源に充てることを目的として、</t>
    </r>
  </si>
  <si>
    <r>
      <rPr>
        <b/>
        <sz val="10"/>
        <rFont val="ＭＳ Ｐゴシック"/>
        <family val="3"/>
      </rPr>
      <t>第１６条</t>
    </r>
    <r>
      <rPr>
        <sz val="10"/>
        <rFont val="ＭＳ Ｐゴシック"/>
        <family val="3"/>
      </rPr>
      <t>　基金に属する現金は、金融機関への預金その他最も確実かつ有利な方法により保管するものとし、必要に</t>
    </r>
  </si>
  <si>
    <r>
      <rPr>
        <b/>
        <sz val="10"/>
        <rFont val="ＭＳ Ｐゴシック"/>
        <family val="3"/>
      </rPr>
      <t>第２２条</t>
    </r>
    <r>
      <rPr>
        <sz val="10"/>
        <rFont val="ＭＳ Ｐゴシック"/>
        <family val="3"/>
      </rPr>
      <t>　被保険者、被保険者の配偶者若しくは被保険者の属する世帯の世帯主その他その世帯に属する者又はこ</t>
    </r>
  </si>
  <si>
    <t>　（介護予防・日常生活支援総合事業に関する経過措置）</t>
  </si>
  <si>
    <t>　当該各号に定める額とする。</t>
  </si>
  <si>
    <t>　当該各号に定める額とする。</t>
  </si>
  <si>
    <t>　この条例の施行の日以後に納期限の到来する保険料に係る延滞金について適用し、同日前に納期限の到来する保</t>
  </si>
  <si>
    <t>　険料に係る延滞金については、なお従前の例による。</t>
  </si>
  <si>
    <t>　については、なお従前の例による。</t>
  </si>
  <si>
    <t>　施行する。</t>
  </si>
  <si>
    <r>
      <rPr>
        <b/>
        <sz val="10"/>
        <rFont val="ＭＳ Ｐゴシック"/>
        <family val="3"/>
      </rPr>
      <t>第１条</t>
    </r>
    <r>
      <rPr>
        <sz val="10"/>
        <rFont val="ＭＳ Ｐゴシック"/>
        <family val="3"/>
      </rPr>
      <t>　この規則は、介護保険法施行法（平成９年法律第１２４号）、介護保険法施行令（平成１０年政令第４１２号。</t>
    </r>
  </si>
  <si>
    <t>　以下「政令」という。）及び介護保険法施行規則（平成１１年厚生省令第３６号。以下「省令」という。）に定めるものの</t>
  </si>
  <si>
    <t>　ほか、介護保険法（平成９年法律第１２３号。以下「法」という。）及び西宮市介護保険条例（平成１１年西宮市条例</t>
  </si>
  <si>
    <t>　第５０号。以下「条例」という。）の施行について必要な事項を定める。</t>
  </si>
  <si>
    <r>
      <rPr>
        <b/>
        <sz val="10"/>
        <rFont val="ＭＳ Ｐゴシック"/>
        <family val="3"/>
      </rPr>
      <t>第６条</t>
    </r>
    <r>
      <rPr>
        <sz val="10"/>
        <rFont val="ＭＳ Ｐゴシック"/>
        <family val="3"/>
      </rPr>
      <t>　次の各号に掲げる予防給付の額は、当該各号に定める額とする。</t>
    </r>
  </si>
  <si>
    <t>５　政令及び前２項に定めるもののほか、合議体の運営に関し必要な事項は、認定審査会の会長が認定審査会に諮</t>
  </si>
  <si>
    <t>　って定める。</t>
  </si>
  <si>
    <r>
      <rPr>
        <b/>
        <sz val="10"/>
        <rFont val="ＭＳ Ｐゴシック"/>
        <family val="3"/>
      </rPr>
      <t>第３条</t>
    </r>
    <r>
      <rPr>
        <sz val="10"/>
        <rFont val="ＭＳ Ｐゴシック"/>
        <family val="3"/>
      </rPr>
      <t>　政令第９条第１項に規定する合議体（以下「合議体」という。）の数は、４０以内とする。［１］［３］</t>
    </r>
  </si>
  <si>
    <t>　２項（法第３３条第４項、第３３条の２第２項、第３３条の３第２項又は第３４条第２項において準用する場合を含む。）</t>
  </si>
  <si>
    <r>
      <rPr>
        <b/>
        <sz val="10"/>
        <rFont val="ＭＳ Ｐゴシック"/>
        <family val="3"/>
      </rPr>
      <t>第４条</t>
    </r>
    <r>
      <rPr>
        <sz val="10"/>
        <rFont val="ＭＳ Ｐゴシック"/>
        <family val="3"/>
      </rPr>
      <t>　法第２７条第３項ただし書（法第２８条第４項、第２９条第２項、第３０条第２項、第３１条第２項又は第３２条第</t>
    </r>
  </si>
  <si>
    <t>　において準用する場合を含む。）の規定による被保険者に対する診断命令は、次に掲げる事項を書面により被保険</t>
  </si>
  <si>
    <t>　者に通知して行うものとする。</t>
  </si>
  <si>
    <t>３　法第５０条又は法第６０条に規定する認定を受けようとする被保険者は、次に掲げる事項を記載した申請書に法第</t>
  </si>
  <si>
    <t>　５０条又は法第６０条に規定する災害その他の厚生労働省令で定める特別の事情があることを証明する書類その他</t>
  </si>
  <si>
    <t>４　市長は、前項の申請書の提出があった場合において、法第５０条又は法第６０条の規定による認定をしたときは、</t>
  </si>
  <si>
    <t>５　市長は、第３項の申請書の提出があった場合において、法第５０条又は法第６０条の規定による認定をしないとき</t>
  </si>
  <si>
    <t>　この規則は、公布の日から施行し、平成１３年１０月１日から適用する。</t>
  </si>
  <si>
    <t>１　この規則は、平成１５年４月１日から施行する。</t>
  </si>
  <si>
    <t>　この規則は、平成１８年４月１日から施行する。</t>
  </si>
  <si>
    <t>　この規則は、平成２１年４月１日から施行する。</t>
  </si>
  <si>
    <t>　この規則は、平成２４年４月１日から施行する。</t>
  </si>
  <si>
    <t>　この規則は、公布の日から施行し、改正後の付則第２条第３項の規定は、平成２５年３月１日から適用する。</t>
  </si>
  <si>
    <t>　この規則は、公布の日から施行する。ただし、別表第１の改正規定は、平成３０年８月１日から施行する。</t>
  </si>
  <si>
    <t>１　この規則は、公布の日から施行する。ただし、第７条第３項の改正規定は、平成１３年１月６日から施行する。</t>
  </si>
  <si>
    <t>　（条例第１２条の規定による申告）</t>
  </si>
  <si>
    <t>　（平成２４年度から平成２６年度までの各年度における保険料の減免の特例）［９］</t>
  </si>
  <si>
    <r>
      <rPr>
        <b/>
        <sz val="10"/>
        <rFont val="ＭＳ Ｐゴシック"/>
        <family val="3"/>
      </rPr>
      <t>第８条</t>
    </r>
    <r>
      <rPr>
        <sz val="10"/>
        <rFont val="ＭＳ Ｐゴシック"/>
        <family val="3"/>
      </rPr>
      <t>　条例第１２条の規定による申告は、介護保険料申告書によって行わなければならない。</t>
    </r>
  </si>
  <si>
    <r>
      <rPr>
        <b/>
        <sz val="10"/>
        <rFont val="ＭＳ Ｐゴシック"/>
        <family val="3"/>
      </rPr>
      <t>第１７条</t>
    </r>
    <r>
      <rPr>
        <sz val="10"/>
        <rFont val="ＭＳ Ｐゴシック"/>
        <family val="3"/>
      </rPr>
      <t>　法令、条例及びこの規則の規定による申請書その他の書類の様式は、市長が別に定める。［５］</t>
    </r>
  </si>
  <si>
    <r>
      <rPr>
        <b/>
        <sz val="10"/>
        <rFont val="ＭＳ Ｐゴシック"/>
        <family val="3"/>
      </rPr>
      <t>第１８条</t>
    </r>
    <r>
      <rPr>
        <sz val="10"/>
        <rFont val="ＭＳ Ｐゴシック"/>
        <family val="3"/>
      </rPr>
      <t>　前各条に規定するもののほか、この規則の施行に関し必要な事項は、市長が別に定める。［５］</t>
    </r>
  </si>
  <si>
    <r>
      <rPr>
        <b/>
        <sz val="10"/>
        <rFont val="ＭＳ Ｐゴシック"/>
        <family val="3"/>
      </rPr>
      <t>第１条</t>
    </r>
    <r>
      <rPr>
        <sz val="10"/>
        <rFont val="ＭＳ Ｐゴシック"/>
        <family val="3"/>
      </rPr>
      <t>　この規則は、平成１２年４月１日から施行する。</t>
    </r>
  </si>
  <si>
    <r>
      <rPr>
        <b/>
        <sz val="10"/>
        <rFont val="ＭＳ Ｐゴシック"/>
        <family val="3"/>
      </rPr>
      <t>第１０条</t>
    </r>
    <r>
      <rPr>
        <sz val="10"/>
        <rFont val="ＭＳ Ｐゴシック"/>
        <family val="3"/>
      </rPr>
      <t>　条例第６条第３項の規定により算定した各納期における保険料の額に１０円未満の端数があるときは、そ</t>
    </r>
  </si>
  <si>
    <t>　の端数金額は、最初の納期における保険料の額に合算するものとする。</t>
  </si>
  <si>
    <r>
      <rPr>
        <b/>
        <sz val="10"/>
        <rFont val="ＭＳ Ｐゴシック"/>
        <family val="3"/>
      </rPr>
      <t>第１１条</t>
    </r>
    <r>
      <rPr>
        <sz val="10"/>
        <rFont val="ＭＳ Ｐゴシック"/>
        <family val="3"/>
      </rPr>
      <t>　条例第７条第１項、第２項又は第３項の規定により算定した保険料の額に１０円未満の端数があるときは、</t>
    </r>
  </si>
  <si>
    <t>　［１］</t>
  </si>
  <si>
    <r>
      <rPr>
        <b/>
        <sz val="10"/>
        <rFont val="ＭＳ Ｐゴシック"/>
        <family val="3"/>
      </rPr>
      <t>第１４条</t>
    </r>
    <r>
      <rPr>
        <sz val="10"/>
        <rFont val="ＭＳ Ｐゴシック"/>
        <family val="3"/>
      </rPr>
      <t>　条例第９条第３項の規定による延滞金の減免は、条例第１０条第１項各号に該当する場合において、納付</t>
    </r>
  </si>
  <si>
    <t>　義務者からの申請によりこれを行うことができる。［５］</t>
  </si>
  <si>
    <r>
      <rPr>
        <b/>
        <sz val="10"/>
        <rFont val="ＭＳ Ｐゴシック"/>
        <family val="3"/>
      </rPr>
      <t>第１５条</t>
    </r>
    <r>
      <rPr>
        <sz val="10"/>
        <rFont val="ＭＳ Ｐゴシック"/>
        <family val="3"/>
      </rPr>
      <t>　条例第１１条第１項の規定による保険料の減免は、別表第２区分の欄に掲げる保険料減免の事由の区分</t>
    </r>
  </si>
  <si>
    <t>２　前項の規定による減免の額は、別表第２適用範囲の欄に定める場合の区分に応じ、それぞれ同表減免の額の欄</t>
  </si>
  <si>
    <t>　に定める額とする。</t>
  </si>
  <si>
    <r>
      <rPr>
        <b/>
        <sz val="10"/>
        <rFont val="ＭＳ Ｐゴシック"/>
        <family val="3"/>
      </rPr>
      <t>第２条</t>
    </r>
    <r>
      <rPr>
        <sz val="10"/>
        <rFont val="ＭＳ Ｐゴシック"/>
        <family val="3"/>
      </rPr>
      <t>　第７条の規定にかかわらず、東日本大震災により被災した被保険者の平成２３年３月１１日から平成２４年２</t>
    </r>
  </si>
  <si>
    <t>　月２９日までの利用に係る居宅介護サービス費の額の特例等については、市長が別に定める。［７］［９］</t>
  </si>
  <si>
    <t>２　第７条の規定にかかわらず、東日本大震災により被災した被保険者の平成２４年３月１日から平成２５年２月２８日</t>
  </si>
  <si>
    <t>　まで（市長が指定する者にあっては、平成２４年９月３０日まで）の利用に係る居宅介護サービス費等の額の特例に</t>
  </si>
  <si>
    <t>　ついては、市長が別に定める。［８］</t>
  </si>
  <si>
    <t>３　第７条の規定にかかわらず、東日本大震災により被災した被保険者（市長が指定する者を除く。）の平成２５年３月</t>
  </si>
  <si>
    <t>　１日から平成２６年２月２８日までの利用に係る居宅介護サービス費等の額の特例については、市長が別に定める。</t>
  </si>
  <si>
    <t>４　第７条の規定にかかわらず、東日本大震災により被災した被保険者（市長が指定する者を除く。）の平成２７年３月</t>
  </si>
  <si>
    <t>　１日から平成２８年２月２９日まで（市長が指定する者にあっては、平成２７年９月３０日まで）の利用に係る居宅介護</t>
  </si>
  <si>
    <t>　サービス費等の額の特例については、市長が別に定める。［１１］［１２］</t>
  </si>
  <si>
    <t>５　第７条の規定にかかわらず、東日本大震災により被災した被保険者（市長が指定する者を除く。）の平成２８年３月</t>
  </si>
  <si>
    <t>　１日から平成２９年２月２８日まで（市長が指定する者にあっては、平成２８年９月３０日まで）の利用に係る居宅介護</t>
  </si>
  <si>
    <t>　サービス費等の額の特例については、市長が別に定める。［１４］</t>
  </si>
  <si>
    <t>６　第７条の規定にかかわらず、東日本大震災により被災した被保険者（市長が指定する者を除く。）の平成２９年３月</t>
  </si>
  <si>
    <t>　１日から平成３０年２月２８日まで（市長が指定する者にあっては、平成２９年９月３０日まで）の利用に係る居宅介護</t>
  </si>
  <si>
    <t>　サービス費等の額の特例については、市長が別に定める。［１５］</t>
  </si>
  <si>
    <t>７　第７条の規定にかかわらず、東日本大震災により被災した被保険者（市長が指定する者を除く。）の平成３０年３月</t>
  </si>
  <si>
    <t>　１日から平成３１年２月２８日までの利用に係る居宅介護サービス費等の額の特例については、市長が別に定める。</t>
  </si>
  <si>
    <t>　［１６］</t>
  </si>
  <si>
    <t>８　第７条の規定にかかわらず、東日本大震災により被災した被保険者（市長が指定する者を除く。）の平成３１年３月</t>
  </si>
  <si>
    <t>　１日から平成３２年２月２９日までの利用に係る居宅介護サービス費等の額の特例については、市長が別に定める。</t>
  </si>
  <si>
    <t>　［１８］</t>
  </si>
  <si>
    <r>
      <rPr>
        <b/>
        <sz val="10"/>
        <rFont val="ＭＳ Ｐゴシック"/>
        <family val="3"/>
      </rPr>
      <t>第３条</t>
    </r>
    <r>
      <rPr>
        <sz val="10"/>
        <rFont val="ＭＳ Ｐゴシック"/>
        <family val="3"/>
      </rPr>
      <t>　第１５条の規定にかかわらず、東日本大震災により被災した被保険者の平成２２年度分から平成２４年度分</t>
    </r>
  </si>
  <si>
    <t>２　第１５条の規定にかかわらず、東日本大震災により被災した被保険者（市長が指定する者を除く。）の平成２５年度</t>
  </si>
  <si>
    <t>３　第１５条の規定にかかわらず、東日本大震災により被災した被保険者（市長が指定する者を除く。）の平成２６年度</t>
  </si>
  <si>
    <t>　分（市長が指定する者にあっては、平成２６年９月分まで）の保険料の減免については、市長が別に定める。［１１］</t>
  </si>
  <si>
    <t>４　第１５条の規定にかかわらず、東日本大震災により被災した被保険者（市長が指定する者を除く。）の平成２７年度</t>
  </si>
  <si>
    <t>　分（市長が指定する者にあっては、平成２７年９月分まで）の保険料の減免については、市長が別に定める。［１２］</t>
  </si>
  <si>
    <t>５　第１５条の規定にかかわらず、東日本大震災により被災した被保険者（市長が指定する者を除く。）の平成２８年度</t>
  </si>
  <si>
    <t>　分（市長が指定する者にあっては、平成２８年９月分まで）の保険料の減免については、市長が別に定める。［１４］</t>
  </si>
  <si>
    <t>６　第１５条の規定にかかわらず、東日本大震災により被災した被保険者（市長が指定する者を除く。）の平成２９年度</t>
  </si>
  <si>
    <t>　分（市長が指定する者にあっては、平成２９年９月分まで）の保険料の減免については、市長が別に定める。［１５］</t>
  </si>
  <si>
    <t>７　第１５条の規定にかかわらず、東日本大震災により被災した被保険者（市長が指定する者を除く。）の平成３０年度</t>
  </si>
  <si>
    <t>８　第１５条の規定にかかわらず、東日本大震災により被災した被保険者（市長が指定する者を除く。）の平成３１年度</t>
  </si>
  <si>
    <t>　分の保険料の減免については、市長が別に定める。［１８］</t>
  </si>
  <si>
    <r>
      <rPr>
        <b/>
        <sz val="10"/>
        <rFont val="ＭＳ Ｐゴシック"/>
        <family val="3"/>
      </rPr>
      <t>第４条</t>
    </r>
    <r>
      <rPr>
        <sz val="10"/>
        <rFont val="ＭＳ Ｐゴシック"/>
        <family val="3"/>
      </rPr>
      <t>　条例付則第３条第１項に規定する第１号被保険者に係る平成２４年度から平成２６年度までの各年度におけ</t>
    </r>
  </si>
  <si>
    <t>　る条例第１１条第１項の規定による保険料の減免については、第１５条第２項の規定にかかわらず、別表第２(３)の</t>
  </si>
  <si>
    <t>　部カの項中「３分の２」とあるのは「５分の３」と、同部キの項中「３分の１」とあるのは「５分の１」とする。［９］</t>
  </si>
  <si>
    <t>２　改正後の第７条第２項の規定は平成１２年９月２５日から、改正後の付則別表第１、付則別表第２及び別表第２の</t>
  </si>
  <si>
    <t>　規定は同年１０月１日から適用する。</t>
  </si>
  <si>
    <t>２　改正後の別表第２の規定は、平成１５年度分からの保険料の減免について適用し、平成１４年度分までの保険料</t>
  </si>
  <si>
    <t>１　この規則は、平成２７年４月１日から施行する。ただし、次の各号に掲げる規定は、当該各号に定める日から施行</t>
  </si>
  <si>
    <t>　する。</t>
  </si>
  <si>
    <t>　［９］</t>
  </si>
  <si>
    <t>１　省令第８３条第１項第１号又は省令第９７条第１項第１号に規定する特別の事情</t>
  </si>
  <si>
    <t>　損害の程度が一部損壊又は部分焼若しくはぼやに相当するとき
　　１００分の９３（法第５０条第２項又は法第６０条第２項の規定による認定を受けた被保険者にあっては１００分の８６、法第５０条第３項又は法第６０条第３項の規定による認定を受けた被保険者にあっては１００分の７９）</t>
  </si>
  <si>
    <t>　損害の程度が半壊又は半焼に相当するとき
　　１００分の９５（法第５０条第２項又は法第６０条第２項の規定による認定を受けた被保険者にあっては１００分の９０、法第５０条第３項又は法第６０条第３項の規定による認定を受けた被保険者にあっては１００分の８５）</t>
  </si>
  <si>
    <t>　損害の程度が大規模半壊若しくは全壊又は全焼に相当するとき
　　１００分の１００</t>
  </si>
  <si>
    <t>２　省令第８３条第１項第２号、第３号及び第４号又は省令第９７条第１項第２号、第３号及び第４号に規定する特別の事情</t>
  </si>
  <si>
    <t>　１００分の９５（法第５０条第２項又は法第６０条第２項の規定による認定を受けた被保険者にあっては１００分の９０、法第５０条第３項又は法第６０条第３項の規定による認定を受けた被保険者にあっては１００分の８５）</t>
  </si>
  <si>
    <t>85歳以上　　　　</t>
  </si>
  <si>
    <t>75歳以上85歳未満</t>
  </si>
  <si>
    <t>5,600円/月</t>
  </si>
  <si>
    <t xml:space="preserve"> 介護医療院</t>
  </si>
  <si>
    <t>短期入所療養介護
（介護医療院）</t>
  </si>
  <si>
    <t>介護医療院</t>
  </si>
  <si>
    <t>介護療養型医療施設</t>
  </si>
  <si>
    <t>介護医療院</t>
  </si>
  <si>
    <t>③ 総数（再掲：第１号被保険者の３割負担対象者分）</t>
  </si>
  <si>
    <t>④第２号被保険者分（再掲）</t>
  </si>
  <si>
    <t>⑤ 総数（再掲：介護給付、介護予防給付の特例分）</t>
  </si>
  <si>
    <t>⑥第２号被保険者分（再掲：介護給付、介護予防給付の特例分）</t>
  </si>
  <si>
    <t>介護医療院</t>
  </si>
  <si>
    <r>
      <t xml:space="preserve">短期入所療養介護
</t>
    </r>
    <r>
      <rPr>
        <sz val="7"/>
        <rFont val="ＭＳ ゴシック"/>
        <family val="3"/>
      </rPr>
      <t>（介護医療院）</t>
    </r>
  </si>
  <si>
    <t>ア 利用者負担第四段階</t>
  </si>
  <si>
    <t xml:space="preserve">イ 利用者負担第三段階 </t>
  </si>
  <si>
    <t>ウ 利用者負担第二段階</t>
  </si>
  <si>
    <t>エ 利用者負担第一段階</t>
  </si>
  <si>
    <t>（3）-1  高額介護（介護予防）サービス費</t>
  </si>
  <si>
    <t>（3）-2  高額介護（介護予防）サービス費（年間上限）</t>
  </si>
  <si>
    <t>（ア）現役並み所得者（上位所得者）（再掲：現役並み所得者Ⅲ）</t>
  </si>
  <si>
    <t>給　付　費</t>
  </si>
  <si>
    <t>（イ）現役並み所得者（上位所得者）（再掲：現役並み所得者Ⅱ）</t>
  </si>
  <si>
    <t>（ウ）現役並み所得者（上位所得者）（再掲：現役並み所得者Ⅰ）</t>
  </si>
  <si>
    <t>令和元年度</t>
  </si>
  <si>
    <r>
      <t>×0.50</t>
    </r>
    <r>
      <rPr>
        <sz val="6"/>
        <rFont val="ＭＳ Ｐゴシック"/>
        <family val="3"/>
      </rPr>
      <t>※</t>
    </r>
    <r>
      <rPr>
        <sz val="7"/>
        <rFont val="ＭＳ Ｐゴシック"/>
        <family val="3"/>
      </rPr>
      <t xml:space="preserve">
（×0.375）</t>
    </r>
  </si>
  <si>
    <t>33,600
(25,200)</t>
  </si>
  <si>
    <t>※5</t>
  </si>
  <si>
    <t>低所得者の保険料負担を軽減するため、公費を投入し、第１段階の保険料を 基準額×0.50 ⇒ 基準額×0.375 に軽減。　</t>
  </si>
  <si>
    <t>２　所得段階別保険料（現年度分）収納状況／令和元年度</t>
  </si>
  <si>
    <t>←決算資料「平成31年度保険料収納状況（決算).xls」</t>
  </si>
  <si>
    <t>３　徴収方法別収納状況（現年度分）／令和元年度</t>
  </si>
  <si>
    <t>←決算資料「【収納チーム】保険料収納状況調査票(照会)」</t>
  </si>
  <si>
    <t>[　特別徴収と普通徴収の併徴者　3,562人あり。　]</t>
  </si>
  <si>
    <t>←決算資料「平成31年度　保険料収納状況【決算】.xls」→Sheet［人数］→併徴、統計、期割</t>
  </si>
  <si>
    <t>４　滞納繰越分収納状況／令和元年度</t>
  </si>
  <si>
    <t>５　保険料減免の状況／令和元年度</t>
  </si>
  <si>
    <t>（現役並み所得者Ⅲ）</t>
  </si>
  <si>
    <t>（現役並み所得者Ⅱ）</t>
  </si>
  <si>
    <t>現役並み所得者（Ⅰ）</t>
  </si>
  <si>
    <t>※1　平成30年8月から、譲渡所得に係る特別控除額を除く。
※2　１割負担者のみの世帯については、時限措置として年間上限額が設定される。
※3　低所得者Ⅰ区分の世帯で介護（介護予防）サービスの利用者が複数いる場合、医療保険からの支給は上記表通りの算定基準額で計算され、介護保険からの支給は別途設定された算定基準額の、「世帯で３１万円」で計算される。</t>
  </si>
  <si>
    <t>１４１万円</t>
  </si>
  <si>
    <r>
      <t>低所得者Ⅰ</t>
    </r>
    <r>
      <rPr>
        <sz val="8"/>
        <rFont val="ＭＳ Ｐゴシック"/>
        <family val="3"/>
      </rPr>
      <t>※3</t>
    </r>
  </si>
  <si>
    <t>【　令和元年度／決算状況　】</t>
  </si>
  <si>
    <t>手数料</t>
  </si>
  <si>
    <t>使用料及び手数料</t>
  </si>
  <si>
    <t>地域支援事業手数料</t>
  </si>
  <si>
    <t>令和元年度末残高
（令和2年5月末）</t>
  </si>
  <si>
    <t>令和</t>
  </si>
  <si>
    <t>平成31年3月末(A)</t>
  </si>
  <si>
    <t>令和2年3月末(B)</t>
  </si>
  <si>
    <t>H31．3月月報（様式１）</t>
  </si>
  <si>
    <t>R2.3月月報（様式１）</t>
  </si>
  <si>
    <t>※人口＝市HP掲載（【平成31年3月31日現在】町別年齢別登録人口(エクセル：180KB)）</t>
  </si>
  <si>
    <t>※人口＝市HP掲載（令和2年3月31日現在】町別年齢別登録人口(エクセル：180KB)）</t>
  </si>
  <si>
    <t>R2.3月月報（様式１の６）</t>
  </si>
  <si>
    <t>（令和元年度）</t>
  </si>
  <si>
    <t>　　　（令和元年度）</t>
  </si>
  <si>
    <t>　　（令和元年度）</t>
  </si>
  <si>
    <t>（令和元年度）</t>
  </si>
  <si>
    <t>居宅事業者指導チーム</t>
  </si>
  <si>
    <t>施設等指導第１チーム</t>
  </si>
  <si>
    <t>施設等指導第２チーム</t>
  </si>
  <si>
    <t>事業者指定第１チーム</t>
  </si>
  <si>
    <t>事業者指定第２チーム</t>
  </si>
  <si>
    <t>保健医療福祉データの調査、分析及び活用（保険給付事業等に係るものに限る）</t>
  </si>
  <si>
    <t>福祉情報システムの運用</t>
  </si>
  <si>
    <t>軽費老人ホーム補助金の交付</t>
  </si>
  <si>
    <t>保健医療福祉データの調査、分析及び活用（介護認定事業等に係るものに限る）</t>
  </si>
  <si>
    <t>（一般介護予防事業等に係るものに限る）</t>
  </si>
  <si>
    <t>保健医療福祉データの調査、分析及び活用（介護予防事業等に係るものに限る）</t>
  </si>
  <si>
    <t>介護保険法に基づく地域支援事業にかかる介護予防・日常生活支援総合事業及び任意事業</t>
  </si>
  <si>
    <t>（介護予防ケアマネジメント事業等に係るものに限る）</t>
  </si>
  <si>
    <t>保健医療福祉データの調査、分析及び活用（医療と介護の連携等に係るものに限る）</t>
  </si>
  <si>
    <t>障害児通所支援サービス事業者の指定等及び指導監督</t>
  </si>
  <si>
    <t>保健医療福祉データの調査、分析及び活用</t>
  </si>
  <si>
    <t>（民間の社会福祉施設等の指定事務事業等に係るものに限る）</t>
  </si>
  <si>
    <t>（６）生活支援課</t>
  </si>
  <si>
    <t>（高齢者虐待ネットワーク事業等に係るものに限る）</t>
  </si>
  <si>
    <t>地域活動支援センター運営費の補助</t>
  </si>
  <si>
    <t>（令和元年度実績）</t>
  </si>
  <si>
    <t>（令和2年3月31日現在）</t>
  </si>
  <si>
    <t>１　認定申請件数／令和元年度</t>
  </si>
  <si>
    <t>２　認定調査の状況／令和元年度</t>
  </si>
  <si>
    <t>３　認定審査会の状況／令和2年3月末</t>
  </si>
  <si>
    <t>４　認定審査会審査件数／令和元年度</t>
  </si>
  <si>
    <t>２　要介護認定者／令和2年3月末</t>
  </si>
  <si>
    <t>３　介護サービス受給者／令和2年3月審査分</t>
  </si>
  <si>
    <t>地域自立生活支援事業経費</t>
  </si>
  <si>
    <t>２　地域支援事業の事業費／令和元年度</t>
  </si>
  <si>
    <t>１　地域支援事業の実施状況／令和元年度</t>
  </si>
  <si>
    <t>　　　　　平成15年 3月25日　条例28号［1］</t>
  </si>
  <si>
    <t>　　　　　平成27年 5月13日　条例1号［11］</t>
  </si>
  <si>
    <t>(1)　各会計年度において西宮市特別会計介護保険の歳入歳出決算上生じた剰余金のうち保険料収入に相当する額</t>
  </si>
  <si>
    <t>(1)　介護給付、予防給付又は地域支援事業のための経費</t>
  </si>
  <si>
    <t>　る第1号被保険者の区分に応じ、それぞれ当該各号に定める額とする。</t>
  </si>
  <si>
    <t>　　　　　平成17年 3月30日　条例17号［2］</t>
  </si>
  <si>
    <t>　　　　　平成30年 3月28日　条例39号［12］</t>
  </si>
  <si>
    <t>(2)　納期限及び保険料の額</t>
  </si>
  <si>
    <t>(2)　基金の運用から生ずる収益金の額</t>
  </si>
  <si>
    <t>　　　　　平成18年 3月30日　条例75号［3］</t>
  </si>
  <si>
    <t>(3)　徴収猶予を必要とする理由</t>
  </si>
  <si>
    <t>(3)　前2号に掲げるもののほか、予算で定める額</t>
  </si>
  <si>
    <t>［3］</t>
  </si>
  <si>
    <t>　　　　　平成20年 3月27日　条例47号［4］</t>
  </si>
  <si>
    <t>［11］［12］［13］［14］</t>
  </si>
  <si>
    <t>［4］</t>
  </si>
  <si>
    <t>　　　　　平成21年 3月30日　条例47号［5］</t>
  </si>
  <si>
    <t>(5)　その他市長が特に必要と認めるとき。</t>
  </si>
  <si>
    <t>［3］［5］［12］</t>
  </si>
  <si>
    <t>(4)　第5条第1項第5号に該当する者であって、その者の属する世帯の世帯主及びすべての世帯員（地方税法等の</t>
  </si>
  <si>
    <t>　分の地方税法の規定による市町村民税が課されていないものとした場合、第5条第1項第1号に該当するもの　</t>
  </si>
  <si>
    <t>(5)　第5条第1項第5号に該当する者であって、その者の属する世帯の世帯主及びすべての世帯員（第2項経過</t>
  </si>
  <si>
    <t>　年度の保険料率は、第5条第1項の規定にかかわらず、次の各号に掲げる第1号被保険者の区分に応じ、それぞれ</t>
  </si>
  <si>
    <t>(5)　第5条第1項第5号に該当する者であって、その者の属する世帯の世帯主及びすべての世帯員（第4項経過</t>
  </si>
  <si>
    <t>　護保険等改正令附則第4条第1項第5号に該当する者（以下この項において「第5号該当者」という。）に限る。）</t>
  </si>
  <si>
    <t>(5)　第5条第1項第5号に該当する者であって、その者の属する世帯の世帯主及びすべての世帯員（第5号該当者</t>
  </si>
  <si>
    <t>　　　　　平成21年 9月25日　条例11号［6］</t>
  </si>
  <si>
    <t>第1期　6月1日から同月末日まで</t>
  </si>
  <si>
    <t>第6期　11月1日から同月末日まで</t>
  </si>
  <si>
    <t>　分の地方税法（昭和25年法律第226号）の規定による市町村民税（同法の規定による特別区民税を含むものと</t>
  </si>
  <si>
    <t>(6)　第5条第1項第5号に該当する者であって、その者の属する世帯の世帯主及びすべての世帯員（第2項経過</t>
  </si>
  <si>
    <t>　方税法等改正法附則第6条第4項の適用を受ける者（以下この項において「第4項経過措置対象者」という。）に限</t>
  </si>
  <si>
    <t>(6)　第5条第1項第5号に該当する者であって、その者の属する世帯の世帯主及びすべての世帯員（第4項経過</t>
  </si>
  <si>
    <t>(6)　第5条第1項第5号に該当する者であって、その者の属する世帯の世帯主及びすべての世帯員（第5号該当者</t>
  </si>
  <si>
    <t>　　　　　平成21年12月25日　条例16号［7］</t>
  </si>
  <si>
    <t>第2期　7月1日から同月末日まで</t>
  </si>
  <si>
    <t>(1)　その者の前年中の所得につき地方税法第317条の2第1項に規定する申告書が市長に提出されているとき。</t>
  </si>
  <si>
    <t>(4)　その者の前年の合計所得金額が地方税法第314条の2第7項に規定する基礎控除額以下であるとき。</t>
  </si>
  <si>
    <t>(2)　法第147条第2項第1号に規定する基金事業借入金の償還に要する費用</t>
  </si>
  <si>
    <t>　ーセントの割合を加算した割合とし、年7.3パーセントの割合にあっては当該特例基準割合に年1パーセントの割合を</t>
  </si>
  <si>
    <t>　加算した割合（当該加算した割合が年7.3パーセントの割合を超える場合には、年7.3パーセントの割合）とする。</t>
  </si>
  <si>
    <t>　一部を改正する法律（平成17年法律第5号。以下この条において「平成17年地方税法等改正法」という。）附則</t>
  </si>
  <si>
    <t>(7)　第5条第1項第5号に該当する者であって、その者の属する世帯の世帯主及びすべての世帯員（第2項経過</t>
  </si>
  <si>
    <t>(4)　第5条第1項第5号に該当する者であって、その者の属する世帯の世帯主及びすべての世帯員（平成17年地</t>
  </si>
  <si>
    <t>(7)　第5条第1項第5号に該当する者であって、その者の属する世帯の世帯主及びすべての世帯員（第4項経過</t>
  </si>
  <si>
    <t>(7)　第5条第1項第5号に該当する者であって、その者の属する世帯の世帯主及びすべての世帯員（第5号該当者</t>
  </si>
  <si>
    <t>　　　　　平成24年 3月29日　条例35号［8］</t>
  </si>
  <si>
    <t>第3期　8月1日から同月末日まで</t>
  </si>
  <si>
    <t>第8期　1月1日から同月末日まで</t>
  </si>
  <si>
    <t>［8］</t>
  </si>
  <si>
    <t>　令第28号。以下この条において「平成18年介護保険等改正令」という。）附則第4条第1項第1号又は第2号のいず</t>
  </si>
  <si>
    <t>　れかに該当する第1号被保険者の平成18年度の保険料率は、第5条第1項の規定にかかわらず、次の各号に掲げ</t>
  </si>
  <si>
    <t>(1)　第5条第1項第4号に該当する者であって、その者の属する世帯の世帯主及びすべての世帯員が平成18年度</t>
  </si>
  <si>
    <t>(2)　第5条第1項第4号に該当する者であって、その者の属する世帯の世帯主及びすべての世帯員が平成18年度</t>
  </si>
  <si>
    <t>(3)　第5条第1項第4号に該当する者であって、その者の属する世帯の世帯主及びすべての世帯員が平成18年度</t>
  </si>
  <si>
    <t>　第6条第2項の適用を受ける者（以下この項において「第2項経過措置対象者」という。）に限る。）が平成18年度</t>
  </si>
  <si>
    <t>　措置対象者に限る。）が平成18年度分の地方税法の規定による市町村民税が課されていないものとした場合、</t>
  </si>
  <si>
    <t>(4)　第5条第1項第5号に該当する者であって、その者の属する世帯の世帯主及びすべての世帯員（平成18年介</t>
  </si>
  <si>
    <t>　　　　　平成25年12月27日　条例25号［9］</t>
  </si>
  <si>
    <t>第4期　9月1日から同月末日まで</t>
  </si>
  <si>
    <t>第9期　2月1日から同月末日まで</t>
  </si>
  <si>
    <t>(5)　その者が令第39条第1項第1号に該当する者として公簿上確認できるとき。</t>
  </si>
  <si>
    <t>　［7］［8］［9］［12］</t>
  </si>
  <si>
    <t>(1)　第5条第1項第4号に該当する者であって、その者の属する世帯の世帯主及びすべての世帯員が平成19年度</t>
  </si>
  <si>
    <t>(2)　第5条第1項第4号に該当する者であって、その者の属する世帯の世帯主及びすべての世帯員が平成19年度</t>
  </si>
  <si>
    <t>(3)　第5条第1項第4号に該当する者であって、その者の属する世帯の世帯主及びすべての世帯員が平成19年度</t>
  </si>
  <si>
    <t>　る。）が平成19年度分の地方税法の規定による市町村民税が課されていないものとした場合、第5条第1項第1号</t>
  </si>
  <si>
    <t>　措置対象者に限る。）が平成19年度分の地方税法の規定による市町村民税が課されていないものとした場合、</t>
  </si>
  <si>
    <t>　　　　　平成27年 3月25日　条例43号［10］</t>
  </si>
  <si>
    <t>　　　　　平成31年3月29日　条例60号［13］</t>
  </si>
  <si>
    <t>　　　　　令和2年3月30日　条例87号［14］</t>
  </si>
  <si>
    <t>(1)　介護保険法施行令（平成10年政令第412号。以下「令」という。）第39条第1項第1号に掲げる者　33,600円</t>
  </si>
  <si>
    <t>(2)　令第39条第1項第2号に掲げる者　42,000円</t>
  </si>
  <si>
    <t>(3)　令第39条第1項第3号に掲げる者　50,400円</t>
  </si>
  <si>
    <t>(4)　令第39条第1項第4号に掲げる者　58,800円</t>
  </si>
  <si>
    <t>(5)　令第39条第1項第5号に掲げる者　67,200円</t>
  </si>
  <si>
    <t>(6)　次のいずれかに該当する者　75,600円</t>
  </si>
  <si>
    <t>(7)　次のいずれかに該当する者　80,600円</t>
  </si>
  <si>
    <t>(8)　次のいずれかに該当する者　97,400円</t>
  </si>
  <si>
    <t>(9)　次のいずれかに該当する者　104,200円</t>
  </si>
  <si>
    <t>(10)　次のいずれかに該当する者　114,200円</t>
  </si>
  <si>
    <t>(11)　次のいずれかに該当する者　124,300円</t>
  </si>
  <si>
    <t>(12)　次のいずれかに該当する者　134,400円</t>
  </si>
  <si>
    <t>(13)　次のいずれかに該当する者　144,500円</t>
  </si>
  <si>
    <t>(14)　前各号のいずれにも該当しない者　154,600円</t>
  </si>
  <si>
    <t>［1］［3］［5］［8］［10］［12］［14］</t>
  </si>
  <si>
    <t>(1)　前項第1号に掲げる第1号被保険者　20,200円</t>
  </si>
  <si>
    <t>(2)　前項第2号に掲げる第1号被保険者　33,600円</t>
  </si>
  <si>
    <t>(3)　前項第3号に掲げる第1号被保険者　47,100円</t>
  </si>
  <si>
    <t>第5期　10月1日から同月末日まで</t>
  </si>
  <si>
    <t>第7期　12月1日から同月30日まで</t>
  </si>
  <si>
    <t>第10期　3月1日から同月末日まで</t>
  </si>
  <si>
    <t>［10］</t>
  </si>
  <si>
    <t>平成20年3月27日　条例47号［4］</t>
  </si>
  <si>
    <t>　平成20年3月27日　条例47号［4］</t>
  </si>
  <si>
    <t>　（平成18年度から平成20年度までの各年度における保険料率の特例）［4］</t>
  </si>
  <si>
    <t>　分の地方税法の規定による市町村民税が課されていないものとした場合、同項第2号に該当するもの　31,600円</t>
  </si>
  <si>
    <t>　分の地方税法の規定による市町村民税が課されていないものとした場合、同項第3号に該当するもの　39,800円</t>
  </si>
  <si>
    <t>　35,900円</t>
  </si>
  <si>
    <t>　同項第2号に該当するもの　35,900円</t>
  </si>
  <si>
    <t>　同項第3号に該当するもの　43,600円</t>
  </si>
  <si>
    <t>　同項第4号に該当するもの　51,700円</t>
  </si>
  <si>
    <t>　分の地方税法の規定による市町村民税が課されていないものとした場合、同項第1号に該当するもの　39,800円</t>
  </si>
  <si>
    <t>　分の地方税法の規定による市町村民税が課されていないものとした場合、同項第2号に該当するもの　39,800円</t>
  </si>
  <si>
    <t>　分の地方税法の規定による市町村民税が課されていないものとした場合、同項第3号に該当するもの　43,600円</t>
  </si>
  <si>
    <t>　に該当するもの　47,900円</t>
  </si>
  <si>
    <t>　同項第2号に該当するもの　47,900円</t>
  </si>
  <si>
    <t>　同項第3号に該当するもの　51,700円</t>
  </si>
  <si>
    <t>　同項第4号に該当するもの　55,600円</t>
  </si>
  <si>
    <t>(1)　第5条第1項第4号に該当する者であって、その者の属する世帯の世帯主及びすべての世帯員が平成20年度</t>
  </si>
  <si>
    <t>(2)　第5条第1項第4号に該当する者であって、その者の属する世帯の世帯主及びすべての世帯員が平成20年度</t>
  </si>
  <si>
    <t>(3)　第5条第1項第4号に該当する者であって、その者の属する世帯の世帯主及びすべての世帯員が平成20年度</t>
  </si>
  <si>
    <t>　が平成20年度分の地方税法の規定による市町村民税が課されていないものとした場合、第5条第1項第1号に</t>
  </si>
  <si>
    <t>　該当するもの　47,900円</t>
  </si>
  <si>
    <t>　に限る。）が平成20年度分の地方税法の規定による市町村民税が課されていないものとした場合、同項第2号に</t>
  </si>
  <si>
    <t>　に限る。）が平成20年度分の地方税法の規定による市町村民税が課されていないものとした場合、同項第3号に</t>
  </si>
  <si>
    <t>　該当するもの　51,700円</t>
  </si>
  <si>
    <t>　に限る。）が平成20年度分の地方税法の規定による市町村民税が課されていないものとした場合、同項第4号に</t>
  </si>
  <si>
    <t>　該当するもの　55,600円</t>
  </si>
  <si>
    <r>
      <rPr>
        <b/>
        <sz val="10"/>
        <rFont val="ＭＳ Ｐゴシック"/>
        <family val="3"/>
      </rPr>
      <t>第１条</t>
    </r>
    <r>
      <rPr>
        <sz val="10"/>
        <rFont val="ＭＳ Ｐゴシック"/>
        <family val="3"/>
      </rPr>
      <t>　この条例は、介護保険法（平成9年法律第123号。以下「法」という。）その他の法令に定めるもののほか、市</t>
    </r>
  </si>
  <si>
    <t>　が行う介護保険について必要な事項を定める。</t>
  </si>
  <si>
    <r>
      <rPr>
        <b/>
        <sz val="10"/>
        <rFont val="ＭＳ Ｐゴシック"/>
        <family val="3"/>
      </rPr>
      <t>第２条</t>
    </r>
    <r>
      <rPr>
        <sz val="10"/>
        <rFont val="ＭＳ Ｐゴシック"/>
        <family val="3"/>
      </rPr>
      <t>　法第14条に規定する西宮市介護認定審査会（以下「認定審査会」という。）の委員の定数は、100人以内とす</t>
    </r>
  </si>
  <si>
    <t>　る。［1］</t>
  </si>
  <si>
    <r>
      <rPr>
        <b/>
        <sz val="10"/>
        <rFont val="ＭＳ Ｐゴシック"/>
        <family val="3"/>
      </rPr>
      <t>第３条</t>
    </r>
    <r>
      <rPr>
        <sz val="10"/>
        <rFont val="ＭＳ Ｐゴシック"/>
        <family val="3"/>
      </rPr>
      <t>　委員の報酬の額は、日額22,000円とする。［6］</t>
    </r>
  </si>
  <si>
    <r>
      <rPr>
        <b/>
        <sz val="10"/>
        <rFont val="ＭＳ Ｐゴシック"/>
        <family val="3"/>
      </rPr>
      <t>第４条</t>
    </r>
    <r>
      <rPr>
        <sz val="10"/>
        <rFont val="ＭＳ Ｐゴシック"/>
        <family val="3"/>
      </rPr>
      <t>　法その他の法令並びにこの条例及びこの条例に基づく規則に定めるもののほか、認定審査会の運営に関し</t>
    </r>
  </si>
  <si>
    <t>　（保険料率）［3］［5］</t>
  </si>
  <si>
    <r>
      <rPr>
        <b/>
        <sz val="10"/>
        <rFont val="ＭＳ Ｐゴシック"/>
        <family val="3"/>
      </rPr>
      <t>第５条</t>
    </r>
    <r>
      <rPr>
        <sz val="10"/>
        <rFont val="ＭＳ Ｐゴシック"/>
        <family val="3"/>
      </rPr>
      <t>　平成30年度から令和2年度までの各年度における保険料率は、次の各号に掲げる第1号被保険者（法第9条</t>
    </r>
  </si>
  <si>
    <t>　第1号に規定する第1号被保険者をいう。以下同じ。）の区分に応じ、それぞれ当該各号に定める額とする。</t>
  </si>
  <si>
    <t>　ア　地方税法（昭和25年法律第226号）第292条第1項第13号に規定する合計所得金額（以下「合計所得金</t>
  </si>
  <si>
    <t>額」という。）（租税特別措置法（昭和32年法律第26号）第33条の4第1項若しくは第2項、第34条第1項、第34</t>
  </si>
  <si>
    <t>条の2第1項、第34条の3第1項、第35条第1項、第35条の2第1項又は第36条の規定の適用がある場合には、</t>
  </si>
  <si>
    <t>当該合計所得金額から令第38条第4項に規定する特別控除額を控除して得た額とする。以下この項において</t>
  </si>
  <si>
    <t>同じ。）が1,200,000円未満である者であり、かつ、前各号のいずれにも該当しないもの</t>
  </si>
  <si>
    <t>　イ　要保護者（生活保護法（昭和25年法律第144号）第6条第2項に規定する要保護者をいう。以下同じ。）であっ</t>
  </si>
  <si>
    <t>て、その者が課される保険料額についてこの号の区分による額を適用されたならば保護を必要としない状態と</t>
  </si>
  <si>
    <t>なるもの（令第39条第1項第1号イ（(1)に係る部分を除く。）、次号イ、第8号イ、第9号イ、第10号イ、第11号イ、</t>
  </si>
  <si>
    <t>第12号イ又は第13号イに該当する者を除く。）</t>
  </si>
  <si>
    <t>　ア　合計所得金額が2,000,000円未満である者であり、かつ、前各号のいずれにも該当しないもの</t>
  </si>
  <si>
    <t>　イ　要保護者であって、その者が課される保険料額についてこの号の区分による額を適用されたならば保護</t>
  </si>
  <si>
    <t>を必要としない状態となるもの（令第39条第1項第1号イ（(1)に係る部分を除く。）、次号イ、第9号イ、第10号イ、</t>
  </si>
  <si>
    <t>第11号イ、第12号イ又は第13号イに該当する者を除く。）</t>
  </si>
  <si>
    <t>　ア　合計所得金額が3,000,000円未満である者であり、かつ、前各号のいずれにも該当しないもの</t>
  </si>
  <si>
    <t>を必要としない状態となるもの（令第39条第1項第1号イ（(1)に係る部分を除く。）、次号イ、第10号イ、第11号イ、</t>
  </si>
  <si>
    <t>　ア　合計所得金額が4,000,000円未満である者であり、かつ、前各号のいずれにも該当しないもの</t>
  </si>
  <si>
    <t>を必要としない状態となるもの（令第39条第1項第1号イ（(1)に係る部分を除く。）、次号イ、第11号イ、第12号イ</t>
  </si>
  <si>
    <t>又は第13号イに該当する者を除く。）</t>
  </si>
  <si>
    <t>　ア　合計所得金額が6,000,000円未満である者であり、かつ、前各号のいずれにも該当しないもの</t>
  </si>
  <si>
    <t>を必要としない状態となるもの（令第39条第1項第1号イ（(1)に係る部分を除く。）、次号イ、第12号イ又は第13</t>
  </si>
  <si>
    <t>号イに該当する者を除く。）</t>
  </si>
  <si>
    <t>　ア　合計所得金額が8,000,000円未満である者であり、かつ、前各号のいずれにも該当しないもの</t>
  </si>
  <si>
    <t>を必要としない状態となるもの（令第39条第1項第1号イ（(1)に係る部分を除く。）、次号イ又は第13号イに該当</t>
  </si>
  <si>
    <t>する者を除く。）</t>
  </si>
  <si>
    <t>　ア　合計所得金額が10,000,000円未満である者であり、かつ、前各号のいずれにも該当しないもの</t>
  </si>
  <si>
    <t>を必要としない状態となるもの（令第39条第1項第1号イ（(1)に係る部分を除く。）又は次号イに該当する者を除</t>
  </si>
  <si>
    <t>く。）</t>
  </si>
  <si>
    <t>　ア　合計所得金額が15,000,000円未満である者であり、かつ、前各号のいずれにも該当しないもの</t>
  </si>
  <si>
    <t>を必要としない状態となるもの（令第39条第1項第1号イ（(1)に係る部分を除く。）に該当する者を除く。）</t>
  </si>
  <si>
    <t>２　法第124条の2第1項の規定に基づく所得の少ない者について行う保険料の減額賦課に係る次の各号に掲げる第1</t>
  </si>
  <si>
    <t>　号被保険者の令和2年度における保険料率は、前項の規定にかかわらず、当該各号に定める額とする。</t>
  </si>
  <si>
    <r>
      <rPr>
        <b/>
        <sz val="10"/>
        <rFont val="ＭＳ Ｐゴシック"/>
        <family val="3"/>
      </rPr>
      <t>第６条</t>
    </r>
    <r>
      <rPr>
        <sz val="10"/>
        <rFont val="ＭＳ Ｐゴシック"/>
        <family val="3"/>
      </rPr>
      <t>　普通徴収（法第131条に規定する普通徴収をいう。以下同じ。）の方法によって徴収する保険料の納期（以下</t>
    </r>
  </si>
  <si>
    <t>　「納期」という。）は、次のとおりとする。ただし、納期限の日が日曜日又は銀行法施行令（昭和57年政令第40号）第5</t>
  </si>
  <si>
    <t>　条第1項に規定する日に該当するときは、その翌日を納期限の日とする。</t>
  </si>
  <si>
    <t>　わらず、納期を別に定めることができる。この場合において、市長は、当該第1号被保険者又は連帯納付義務者（法</t>
  </si>
  <si>
    <t>　第132条第2項及び第3項の規定により保険料を連帯して納付する義務を負う者をいう。以下同じ。）に対し、その納</t>
  </si>
  <si>
    <t>３　第1項に規定する各納期又は前項の規定により別に定める各納期における保険料の額は、当該年度分の保険料</t>
  </si>
  <si>
    <t>４　次条の規定により保険料の額の算定を行ったときは、納期を定め、これを通知しなければならない。</t>
  </si>
  <si>
    <t>　（賦課期日後において第1号被保険者の資格取得、喪失等があった場合）</t>
  </si>
  <si>
    <r>
      <rPr>
        <b/>
        <sz val="10"/>
        <rFont val="ＭＳ Ｐゴシック"/>
        <family val="3"/>
      </rPr>
      <t>第７条</t>
    </r>
    <r>
      <rPr>
        <sz val="10"/>
        <rFont val="ＭＳ Ｐゴシック"/>
        <family val="3"/>
      </rPr>
      <t>　保険料の賦課期日後に第1号被保険者の資格を取得した場合における当該第1号被保険者に係る保険料の</t>
    </r>
  </si>
  <si>
    <t>　額の算定は、当該第1号被保険者の資格を取得した日の属する月から月割をもって行う。</t>
  </si>
  <si>
    <t>２　保険料の賦課期日後に第1号被保険者の資格を喪失した場合における当該第1号被保険者に係る保険料の額の</t>
  </si>
  <si>
    <t>　算定は、第1号被保険者の資格を喪失した日の属する月の前月まで月割をもって行う。</t>
  </si>
  <si>
    <t>３　保険料の賦課期日後に令第39条第1項第1号イ（同号に規定する老齢福祉年金の受給権を有するに至った者及び</t>
  </si>
  <si>
    <t>　(1)に係る者を除く。）、ロ若しくはニ、第2号ロ、第3号ロ、第4号ロ、第5号ロ、第6号ロ、第7号ロ、第8号ロ又は第9号ロ</t>
  </si>
  <si>
    <t>　に該当するに至った第1号被保険者に係る保険料の額は、当該該当するに至った日の属する月の前月まで月割に</t>
  </si>
  <si>
    <t>　より算定した当該第1号被保険者に係る保険料の額と、当該該当するに至った日の属する月から令第39条第1項第</t>
  </si>
  <si>
    <t>　1号から第9号までのいずれかに規定する者として月割により算定した保険料の額の合算額とする。［3］［10］</t>
  </si>
  <si>
    <r>
      <rPr>
        <b/>
        <sz val="10"/>
        <rFont val="ＭＳ Ｐゴシック"/>
        <family val="3"/>
      </rPr>
      <t>第８条</t>
    </r>
    <r>
      <rPr>
        <sz val="10"/>
        <rFont val="ＭＳ Ｐゴシック"/>
        <family val="3"/>
      </rPr>
      <t>　市長は、保険料の額を決定したときは、速やかにこれを第1号被保険者又は連帯納付義務者（以下「納付義</t>
    </r>
  </si>
  <si>
    <t>　務者」という。）に通知しなければならない。その額を変更したときも、同様とする。</t>
  </si>
  <si>
    <r>
      <rPr>
        <b/>
        <sz val="10"/>
        <rFont val="ＭＳ Ｐゴシック"/>
        <family val="3"/>
      </rPr>
      <t>第９条</t>
    </r>
    <r>
      <rPr>
        <sz val="10"/>
        <rFont val="ＭＳ Ｐゴシック"/>
        <family val="3"/>
      </rPr>
      <t>　保険料の納付義務者は、納期限後にその保険料を納付する場合において、当該保険料の額が2,000円以上</t>
    </r>
  </si>
  <si>
    <t>　であるときは、当該保険料の額に、その納期限の翌日から納付の日までの期間に応じ、当該保険料の額（1,000円</t>
  </si>
  <si>
    <t>　未満の端数があるときは、これを切り捨てる。）につき年14.6パーセント（当該納期限の翌日から3月を経過する日ま</t>
  </si>
  <si>
    <t>　での期間については、年7.3パーセント）の割合をもって計算した金額に相当する延滞金額を加算して納付しなければ</t>
  </si>
  <si>
    <t>　ならない。ただし、延滞金額に100円未満の端数があるとき、又はその全額が1,000円未満であるときは、その端数</t>
  </si>
  <si>
    <t>　金額又はその全額を切り捨てる。［3］［7］［9］</t>
  </si>
  <si>
    <t>２　前項に規定する年当たりの割合は、閏〔じゅん〕年の日を含む期間についても、365日当たりの割合とする。</t>
  </si>
  <si>
    <t>３　市長は、保険料の納付義務者が納期限までに保険料を納付しなかったことについて、やむを得ない理由があると</t>
  </si>
  <si>
    <t>　認める場合は、延滞金を減免することができる。［3］</t>
  </si>
  <si>
    <r>
      <rPr>
        <b/>
        <sz val="10"/>
        <rFont val="ＭＳ Ｐゴシック"/>
        <family val="3"/>
      </rPr>
      <t>第１０条</t>
    </r>
    <r>
      <rPr>
        <sz val="10"/>
        <rFont val="ＭＳ Ｐゴシック"/>
        <family val="3"/>
      </rPr>
      <t>　市長は、第1号被保険者が次の各号のいずれかに該当することにより、その納付すべき保険料の全部又は</t>
    </r>
  </si>
  <si>
    <t>　できないと認められる金額を限度として、6月以内の期間を限って、その保険料の徴収を猶予することができる。</t>
  </si>
  <si>
    <t>(1)　第1号被保険者又はその属する世帯の生計を主として維持する者（以下この条において「生計を維持する者」</t>
  </si>
  <si>
    <t>　という。）が、震災、風水害、火災その他これらに類する災害により、住宅、家財その他の財産について著しい損</t>
  </si>
  <si>
    <t>　害を受けたとき。</t>
  </si>
  <si>
    <t>(2)　生計を維持する者が死亡したとき、又はその者が心身に重大な障害を受け、若しくは長期間入院したことによ</t>
  </si>
  <si>
    <t>(3)　生計を維持する者の収入が、事業又は業務の休廃止、事業における著しい損失、失業その他これらに類する</t>
  </si>
  <si>
    <t>(4)　生計を維持する者の収入が、干ばつ、冷害、凍霜害等による農作物の不作その他これらに類する理由により</t>
  </si>
  <si>
    <t>２　前項の規定により保険料の徴収猶予を受けようとする者は、次に掲げる事項を記載した申請書に徴収猶予を必要</t>
  </si>
  <si>
    <t>　とする理由を証明する書類を添付して、市長に提出しなければならない。</t>
  </si>
  <si>
    <t>(1)　被保険者及びその生計を維持する者の氏名及び住所</t>
  </si>
  <si>
    <r>
      <rPr>
        <b/>
        <sz val="10"/>
        <rFont val="ＭＳ Ｐゴシック"/>
        <family val="3"/>
      </rPr>
      <t>第１１条</t>
    </r>
    <r>
      <rPr>
        <sz val="10"/>
        <rFont val="ＭＳ Ｐゴシック"/>
        <family val="3"/>
      </rPr>
      <t>　市長は、第1号被保険者が前条第1項各号のいずれかに該当することにより、保険料の全額を負担すること</t>
    </r>
  </si>
  <si>
    <t>２　前条第2項の規定は、保険料の減免について準用する。この場合において、同項中「徴収猶予」とあるのは「減免」</t>
  </si>
  <si>
    <t>３　前2項の規定により保険料の減免を受けた者は、当該保険料の減免の理由となった前条第1項各号の理由が消滅</t>
  </si>
  <si>
    <r>
      <rPr>
        <b/>
        <sz val="10"/>
        <rFont val="ＭＳ Ｐゴシック"/>
        <family val="3"/>
      </rPr>
      <t>第１２条</t>
    </r>
    <r>
      <rPr>
        <sz val="10"/>
        <rFont val="ＭＳ Ｐゴシック"/>
        <family val="3"/>
      </rPr>
      <t>　第1号被保険者は、毎年度4月30日まで（保険料の賦課期日後に第1号被保険者の資格を取得した者にあ</t>
    </r>
  </si>
  <si>
    <t>　っては、賦課期日の属する年の4月30日と当該資格を取得した日から14日を経過する日とのいずれか遅い日）に、当</t>
  </si>
  <si>
    <t>　該第1号被保険者の所得の状況、その属する世帯の世帯員の市民税の課税の有無その他市長が必要と認める事</t>
  </si>
  <si>
    <t>　項を記載した申告書を市長に提出しなければならない。ただし、当該第1号被保険者及びその属する世帯の世帯員</t>
  </si>
  <si>
    <t>　が次項各号のいずれかに該当する場合は、当該該当する者についての記載は、要しない。</t>
  </si>
  <si>
    <t>２　前項の規定にかかわらず、第1号被保険者及びその属する世帯員の全てが次の各号のいずれかに該当する場合</t>
  </si>
  <si>
    <t>(2)　その者が地方税法第317条の2第1項に規定する給与所得以外の所得を有しなかった者である場合には、同</t>
  </si>
  <si>
    <t>　法第317条の6第1項に規定する給与支払報告書が市長に提出されているとき。</t>
  </si>
  <si>
    <t>(3)　その者が地方税法第317条の2第1項に規定する公的年金等に係る所得以外の所得を有しなかった者である</t>
  </si>
  <si>
    <t>　場合には、同法第317条の6第3項に規定する公的年金等支払報告書が市長に提出されているとき。</t>
  </si>
  <si>
    <r>
      <rPr>
        <b/>
        <sz val="10"/>
        <rFont val="ＭＳ Ｐゴシック"/>
        <family val="3"/>
      </rPr>
      <t>第１３条</t>
    </r>
    <r>
      <rPr>
        <sz val="10"/>
        <rFont val="ＭＳ Ｐゴシック"/>
        <family val="3"/>
      </rPr>
      <t>　市長は、法第203条に定めるもののほか、保険給付及び保険料に関して必要があると認めるときは、被保</t>
    </r>
  </si>
  <si>
    <t>　西宮市介護給付費準備基金（以下「基金」という。）を設置する。［3］</t>
  </si>
  <si>
    <r>
      <rPr>
        <b/>
        <sz val="10"/>
        <rFont val="ＭＳ Ｐゴシック"/>
        <family val="3"/>
      </rPr>
      <t>第１８条　</t>
    </r>
    <r>
      <rPr>
        <sz val="10"/>
        <rFont val="ＭＳ Ｐゴシック"/>
        <family val="3"/>
      </rPr>
      <t>市長は、財政上必要があると認めるときは、確実な繰戻しの方法、期間及び利率を定めて、基金に属する</t>
    </r>
  </si>
  <si>
    <r>
      <rPr>
        <b/>
        <sz val="10"/>
        <rFont val="ＭＳ Ｐゴシック"/>
        <family val="3"/>
      </rPr>
      <t>第２０条</t>
    </r>
    <r>
      <rPr>
        <sz val="10"/>
        <rFont val="ＭＳ Ｐゴシック"/>
        <family val="3"/>
      </rPr>
      <t>　第1号被保険者が法第12条第1項本文の規定による届出をしないとき（同条第2項の規定により当該第1号</t>
    </r>
  </si>
  <si>
    <t>　被保険者の属する世帯の世帯主から届出がなされたときを除く。）、又は虚偽の届出をしたときは、10万円以下の</t>
  </si>
  <si>
    <t>　過料に処する。</t>
  </si>
  <si>
    <r>
      <rPr>
        <b/>
        <sz val="10"/>
        <rFont val="ＭＳ Ｐゴシック"/>
        <family val="3"/>
      </rPr>
      <t>第２１条</t>
    </r>
    <r>
      <rPr>
        <sz val="10"/>
        <rFont val="ＭＳ Ｐゴシック"/>
        <family val="3"/>
      </rPr>
      <t>　法第30条第1項後段、法第31条第1項後段、法第33条の3第1項後段、法第34条第1項後段、法第35条第6</t>
    </r>
  </si>
  <si>
    <t>　項後段、法第66条第1項若しくは第2項又は法第68条第1項の規定により被保険者証の提出を求められてこれに応じ</t>
  </si>
  <si>
    <t>　ない者は、10万円以下の過料に処する。［3］</t>
  </si>
  <si>
    <t>　れらであった者が、正当な理由なしに、法第202条第1項の規定により文書その他の物件の提出若しくは提示を命ぜ</t>
  </si>
  <si>
    <t>　られてこれに従わず、又は同項の規定による当該職員の質問に対して答弁せず、若しくは虚偽の答弁をしたときは、</t>
  </si>
  <si>
    <t>　10万円以下の過料に処する。［12］</t>
  </si>
  <si>
    <r>
      <rPr>
        <b/>
        <sz val="10"/>
        <rFont val="ＭＳ Ｐゴシック"/>
        <family val="3"/>
      </rPr>
      <t>第２３条</t>
    </r>
    <r>
      <rPr>
        <sz val="10"/>
        <rFont val="ＭＳ Ｐゴシック"/>
        <family val="3"/>
      </rPr>
      <t>　偽りその他不正の行為により保険料その他法の規定による徴収金（法第150条第1項に規定する納付金及</t>
    </r>
  </si>
  <si>
    <t>　び法第157条第1項に規定する延滞金を除く。）の徴収を免れた者は、その徴収を免れた金額の5倍に相当する金額</t>
  </si>
  <si>
    <t>　以下の過料に処する。</t>
  </si>
  <si>
    <r>
      <rPr>
        <b/>
        <sz val="10"/>
        <rFont val="ＭＳ Ｐゴシック"/>
        <family val="3"/>
      </rPr>
      <t>第２４条</t>
    </r>
    <r>
      <rPr>
        <sz val="10"/>
        <rFont val="ＭＳ Ｐゴシック"/>
        <family val="3"/>
      </rPr>
      <t>　前4条の過料の額は、情状により、市長が定める。</t>
    </r>
  </si>
  <si>
    <t>２　前4条の過料を徴収する場合において発する納額告知書に指定すべき納期限は、その発行の日から起算して10日</t>
  </si>
  <si>
    <t>　以上を経過した日とする。</t>
  </si>
  <si>
    <r>
      <t>　　</t>
    </r>
    <r>
      <rPr>
        <b/>
        <sz val="10"/>
        <rFont val="ＭＳ Ｐゴシック"/>
        <family val="3"/>
      </rPr>
      <t>付　則</t>
    </r>
  </si>
  <si>
    <t>　　（施行期日）</t>
  </si>
  <si>
    <r>
      <rPr>
        <b/>
        <sz val="10"/>
        <rFont val="ＭＳ Ｐゴシック"/>
        <family val="3"/>
      </rPr>
      <t>第１条</t>
    </r>
    <r>
      <rPr>
        <sz val="10"/>
        <rFont val="ＭＳ Ｐゴシック"/>
        <family val="3"/>
      </rPr>
      <t>　この条例は、平成12年4月1日から施行する。</t>
    </r>
  </si>
  <si>
    <t>　（平成21年度から平成23年度までの各年度における保険料率の特例等）［5］</t>
  </si>
  <si>
    <r>
      <rPr>
        <b/>
        <sz val="10"/>
        <rFont val="ＭＳ Ｐゴシック"/>
        <family val="3"/>
      </rPr>
      <t>第２条</t>
    </r>
    <r>
      <rPr>
        <sz val="10"/>
        <rFont val="ＭＳ Ｐゴシック"/>
        <family val="3"/>
      </rPr>
      <t>　令附則第11条第1項及び第2項（同条第3項及び第4項において準用する場合を含む。以下同じ。）に規定する</t>
    </r>
  </si>
  <si>
    <t>　第1号被保険者の平成21年度から平成23年度までの各年度における保険料率は、第5条の規定にかかわらず、</t>
  </si>
  <si>
    <t>　42,900円とする。［5］［8］</t>
  </si>
  <si>
    <t>２　平成21年度から平成23年度までの各年度において、保険料の賦課期日後に令附則第11条第2項の規定を適用さ</t>
  </si>
  <si>
    <t>　れるに至った第1号被保険者に係る保険料の額は、当該適用されるに至った日の属する月の前月まで月割により算</t>
  </si>
  <si>
    <t>　定した当該第1号被保険者に係る保険料の額と、当該適用されるに至った日の属する月から同項に規定する者として</t>
  </si>
  <si>
    <t>　月割により算定した保険料の額の合算額とする。［5］</t>
  </si>
  <si>
    <t>　（平成24年度から平成26年度までの各年度における保険料率の特例等）［8］</t>
  </si>
  <si>
    <r>
      <rPr>
        <b/>
        <sz val="10"/>
        <rFont val="ＭＳ Ｐゴシック"/>
        <family val="3"/>
      </rPr>
      <t>第３条</t>
    </r>
    <r>
      <rPr>
        <sz val="10"/>
        <rFont val="ＭＳ Ｐゴシック"/>
        <family val="3"/>
      </rPr>
      <t>　令附則第16条第1項及び第2項（同条第3項及び第4項において準用する場合を含む。以下同じ。）に規定する</t>
    </r>
  </si>
  <si>
    <t>　第1号被保険者の平成24年度から平成26年度までの各年度における保険料率は、第5条の規定にかかわらず、</t>
  </si>
  <si>
    <t>　37,100円とする。［8］</t>
  </si>
  <si>
    <t>２　平成24年度から平成26年度までの各年度において、保険料の賦課期日後に令附則第16条第2項の規定を適用さ</t>
  </si>
  <si>
    <t>　月割により算定した保険料の額の合算額とする。［8］</t>
  </si>
  <si>
    <r>
      <rPr>
        <b/>
        <sz val="10"/>
        <rFont val="ＭＳ Ｐゴシック"/>
        <family val="3"/>
      </rPr>
      <t>第４条</t>
    </r>
    <r>
      <rPr>
        <sz val="10"/>
        <rFont val="ＭＳ Ｐゴシック"/>
        <family val="3"/>
      </rPr>
      <t>　令附則第17条第1項及び第2項（同条第3項及び第4項において準用する場合を含む。以下同じ。）に規定する</t>
    </r>
  </si>
  <si>
    <t>　51,900円とする。［8］</t>
  </si>
  <si>
    <t>２　平成24年度から平成26年度までの各年度において、保険料の賦課期日後に令附則第17条第2項の規定を適用さ</t>
  </si>
  <si>
    <t>　れるに至った第1号被保険者に係る保険料の額の算定については、前条第2項の規定を準用する。［8］</t>
  </si>
  <si>
    <t>　（延滞金の割合の特例）［7］</t>
  </si>
  <si>
    <r>
      <rPr>
        <b/>
        <sz val="10"/>
        <rFont val="ＭＳ Ｐゴシック"/>
        <family val="3"/>
      </rPr>
      <t>第５条</t>
    </r>
    <r>
      <rPr>
        <sz val="10"/>
        <rFont val="ＭＳ Ｐゴシック"/>
        <family val="3"/>
      </rPr>
      <t>　第9条第1項に規定する延滞金の年14.6パーセントの割合及び年7.3パーセントの割合は、当分の間、同項の</t>
    </r>
  </si>
  <si>
    <t>　規定にかかわらず、各年の特例基準割合（当該年の前年に租税特別措置法第93条第2項の規定により告示された</t>
  </si>
  <si>
    <t>　割合に年1パーセントの割合を加算した割合をいう。以下この条において同じ。）が年7.3パーセントの割合に満たない</t>
  </si>
  <si>
    <t>　場合には、その年中においては、年14.6パーセントの割合にあってはその年における特例基準割合に年7.3パーセン</t>
  </si>
  <si>
    <t>　トの割合を加算した割合とし、年7.3パーセントの割合にあっては当該特例基準割合に年1パーセントの割合を加算し</t>
  </si>
  <si>
    <t>　た割合（当該加算した割合が年7.3パーセントの割合を超える場合には、年7.3パーセントの割合）とする。［7］［8］［9］</t>
  </si>
  <si>
    <t>　［12］</t>
  </si>
  <si>
    <r>
      <rPr>
        <b/>
        <sz val="10"/>
        <rFont val="ＭＳ Ｐゴシック"/>
        <family val="3"/>
      </rPr>
      <t>第６条</t>
    </r>
    <r>
      <rPr>
        <sz val="10"/>
        <rFont val="ＭＳ Ｐゴシック"/>
        <family val="3"/>
      </rPr>
      <t>　法第115条の45第1項に規定する介護予防・日常生活支援総合事業については、介護予防及び生活支援の</t>
    </r>
  </si>
  <si>
    <t>　体制整備の必要性等に鑑み、その円滑な実施を図るため、平成27年4月1日から平成29年3月31日までの間は行わ</t>
  </si>
  <si>
    <t>　ず、同年4月1日から行うものとする。［10］</t>
  </si>
  <si>
    <r>
      <rPr>
        <b/>
        <sz val="10"/>
        <rFont val="ＭＳ Ｐゴシック"/>
        <family val="3"/>
      </rPr>
      <t>　　付　則</t>
    </r>
    <r>
      <rPr>
        <sz val="10"/>
        <rFont val="ＭＳ Ｐゴシック"/>
        <family val="3"/>
      </rPr>
      <t>（平成15年3月25日西宮市条例第28号［1］）</t>
    </r>
  </si>
  <si>
    <t>１　この条例は、平成15年4月1日から施行する。</t>
  </si>
  <si>
    <t>２　平成12年度から平成14年度までの各年度分の保険料率については、なお従前の例による。</t>
  </si>
  <si>
    <r>
      <rPr>
        <b/>
        <sz val="10"/>
        <rFont val="ＭＳ Ｐゴシック"/>
        <family val="3"/>
      </rPr>
      <t>　　付　則</t>
    </r>
    <r>
      <rPr>
        <sz val="10"/>
        <rFont val="ＭＳ Ｐゴシック"/>
        <family val="3"/>
      </rPr>
      <t>（平成17年3月30日西宮市条例第17号［2］特別職の職員で非常勤の者の報酬及び費用弁償条例等の一</t>
    </r>
  </si>
  <si>
    <t>　　　　　　　部を改正する条例3条による改正付則）</t>
  </si>
  <si>
    <t>　　この条例は、公布の日から施行する。</t>
  </si>
  <si>
    <r>
      <t>　　</t>
    </r>
    <r>
      <rPr>
        <b/>
        <sz val="10"/>
        <rFont val="ＭＳ Ｐゴシック"/>
        <family val="3"/>
      </rPr>
      <t>付　則</t>
    </r>
    <r>
      <rPr>
        <sz val="10"/>
        <rFont val="ＭＳ Ｐゴシック"/>
        <family val="3"/>
      </rPr>
      <t>（平成18年3月30日西宮市条例第75号［3］）</t>
    </r>
  </si>
  <si>
    <t>　　沿　革</t>
  </si>
  <si>
    <r>
      <rPr>
        <b/>
        <sz val="10"/>
        <rFont val="ＭＳ Ｐゴシック"/>
        <family val="3"/>
      </rPr>
      <t>第１条</t>
    </r>
    <r>
      <rPr>
        <sz val="10"/>
        <rFont val="ＭＳ Ｐゴシック"/>
        <family val="3"/>
      </rPr>
      <t>　この条例は、平成18年4月1日から施行する。</t>
    </r>
  </si>
  <si>
    <r>
      <rPr>
        <b/>
        <sz val="10"/>
        <rFont val="ＭＳ Ｐゴシック"/>
        <family val="3"/>
      </rPr>
      <t>第２条</t>
    </r>
    <r>
      <rPr>
        <sz val="10"/>
        <rFont val="ＭＳ Ｐゴシック"/>
        <family val="3"/>
      </rPr>
      <t>　改正後の第5条及び第9条の規定は、平成18年度以後の年度分の保険料から適用し、平成17年度以前の年</t>
    </r>
  </si>
  <si>
    <t>　度分の保険料については、なお従前の例による。</t>
  </si>
  <si>
    <t>　（平成18年度から平成20年度までの各年度における保険料率の特例）［4］</t>
  </si>
  <si>
    <r>
      <rPr>
        <b/>
        <sz val="10"/>
        <rFont val="ＭＳ Ｐゴシック"/>
        <family val="3"/>
      </rPr>
      <t>第３条</t>
    </r>
    <r>
      <rPr>
        <sz val="10"/>
        <rFont val="ＭＳ Ｐゴシック"/>
        <family val="3"/>
      </rPr>
      <t>　介護保険法施行令及び介護保険の国庫負担金の算定等に関する政令の一部を改正する政令（平成18年政</t>
    </r>
  </si>
  <si>
    <t>　令第28号。以下この条において「平成18年介護保険等改正令」という。）附則第4条第1項第1号又は第2号のいずれ</t>
  </si>
  <si>
    <t>　かに該当する第1号被保険者の平成18年度の保険料率は、第5条第1項の規定にかかわらず、次の各号に掲げる第</t>
  </si>
  <si>
    <t>　1号被保険者の区分に応じ、それぞれ当該各号に定める額とする。</t>
  </si>
  <si>
    <t>(1)　第5条第1項第4号に該当する者であって、その者の属する世帯の世帯主及びすべての世帯員が平成18年度</t>
  </si>
  <si>
    <t>　分の地方税法（昭和25年法律第226号）の規定による市町村民税（同法の規定による特別区民税を含むものとし、</t>
  </si>
  <si>
    <t>　同法第328条の規定によって課する所得割を除く。以下同じ。）が課されていないものとした場合、第5条第1項第</t>
  </si>
  <si>
    <t>　1号に該当するもの　31,600円</t>
  </si>
  <si>
    <t>(2)　第5条第1項第4号に該当する者であって、その者の属する世帯の世帯主及びすべての世帯員が平成18年度</t>
  </si>
  <si>
    <t>　分の地方税法の規定による市町村民税が課されていないものとした場合、同項第2号に該当するもの　31,600円</t>
  </si>
  <si>
    <t>(3)　第5条第1項第4号に該当する者であって、その者の属する世帯の世帯主及びすべての世帯員が平成18年度</t>
  </si>
  <si>
    <t>　分の地方税法の規定による市町村民税が課されていないものとした場合、同項第3号に該当するもの　39,800円</t>
  </si>
  <si>
    <t>(4)　第5条第1項第5号に該当する者であって、その者の属する世帯の世帯主及びすべての世帯員（地方税法等</t>
  </si>
  <si>
    <t>　の一部を改正する法律（平成17年法律第5号。以下この条において「平成17年地方税法等改正法」という。）附則</t>
  </si>
  <si>
    <t>　第6条第2項の適用を受ける者（以下この項において「第2項経過措置対象者」という。）に限る。）が平成18年度</t>
  </si>
  <si>
    <t>　35,900円</t>
  </si>
  <si>
    <t>　分の地方税法の規定による市町村民税が課されていないものとした場合、第5条第1項第1号に該当するもの</t>
  </si>
  <si>
    <t>(5)　第5条第1項第5号に該当する者であって、その者の属する世帯の世帯主及びすべての世帯員（第2項経過措</t>
  </si>
  <si>
    <t>　置対象者に限る。）が平成18年度分の地方税法の規定による市町村民税が課されていないものとした場合、同</t>
  </si>
  <si>
    <t>　項第2号に該当するもの</t>
  </si>
  <si>
    <t>(6)　第5条第1項第5号に該当する者であって、その者の属する世帯の世帯主及びすべての世帯員（第2項経過措</t>
  </si>
  <si>
    <t>　項第3号に該当するもの　43,600円</t>
  </si>
  <si>
    <t>(7)　第5条第1項第5号に該当する者であって、その者の属する世帯の世帯主及びすべての世帯員（第2項経過措</t>
  </si>
  <si>
    <t>　項第4号に該当するもの　51,700円</t>
  </si>
  <si>
    <t>２　平成18年介護保険等改正令附則第4条第1項第3号又は第4号のいずれかに該当する第1号被保険者の平成19年</t>
  </si>
  <si>
    <t>　度の保険料率は、第5条第1項の規定にかかわらず、次の各号に掲げる第1号被保険者の区分に応じ、それぞれ当</t>
  </si>
  <si>
    <t>　該各号に定める額とする。</t>
  </si>
  <si>
    <t>(1)　第5条第1項第4号に該当する者であって、その者の属する世帯の世帯主及びすべての世帯員が平成19年度</t>
  </si>
  <si>
    <t>　分の地方税法の規定による市町村民税が課されていないものとした場合、同項第1号に該当するもの　39,800円</t>
  </si>
  <si>
    <t>(2)　第5条第1項第4号に該当する者であって、その者の属する世帯の世帯主及びすべての世帯員が平成19年度</t>
  </si>
  <si>
    <t>　分の地方税法の規定による市町村民税が課されていないものとした場合、同項第2号に該当するもの　39,800円</t>
  </si>
  <si>
    <t>(3)　第5条第1項第4号に該当する者であって、その者の属する世帯の世帯主及びすべての世帯員が平成19年度</t>
  </si>
  <si>
    <t>　分の地方税法の規定による市町村民税が課されていないものとした場合、同項第3号に該当するもの　43,600円</t>
  </si>
  <si>
    <t>(4)　第5条第1項第5号に該当する者であって、その者の属する世帯の世帯主及びすべての世帯員（平成17年地方</t>
  </si>
  <si>
    <t>　税法等改正法附則第6条第4項の適用を受ける者（以下この項において「第4項経過措置対象者」という。）に限</t>
  </si>
  <si>
    <t>　る。）が平成19年度分の地方税法の規定による市町村民税が課されていないものとした場合、第5条第1項第1</t>
  </si>
  <si>
    <t>　号に該当するもの　47,900円</t>
  </si>
  <si>
    <t>(5)　第5条第1項第5号に該当する者であって、その者の属する世帯の世帯主及びすべての世帯員（第4項経過措</t>
  </si>
  <si>
    <t>　置対象者に限る。）が平成19年度分の地方税法の規定による市町村民税が課されていないものとした場合、同</t>
  </si>
  <si>
    <t>　項第2号に該当するもの　47,900円</t>
  </si>
  <si>
    <t>(6)　第5条第1項第5号に該当する者であって、その者の属する世帯の世帯主及びすべての世帯員（第4項経過措</t>
  </si>
  <si>
    <t>　項第3号に該当するもの　51,700円</t>
  </si>
  <si>
    <t>(7)　第5条第1項第5号に該当する者であって、その者の属する世帯の世帯主及びすべての世帯員（第4項経過措</t>
  </si>
  <si>
    <t>　項第4号に該当するもの　55,600円</t>
  </si>
  <si>
    <t>３　平成18年介護保険等改正令附則第4条第1項第5号又は第6号のいずれかに該当する第1号被保険者の平成20年</t>
  </si>
  <si>
    <t>(1)　第5条第1項第4号に該当する者であって、その者の属する世帯の世帯主及びすべての世帯員が平成20年度</t>
  </si>
  <si>
    <t>(2)　第5条第1項第4号に該当する者であって、その者の属する世帯の世帯主及びすべての世帯員が平成20年度</t>
  </si>
  <si>
    <t>(3)　第5条第1項第4号に該当する者であって、その者の属する世帯の世帯主及びすべての世帯員が平成20年度</t>
  </si>
  <si>
    <t>(4)　第5条第1項第5号に該当する者であって、その者の属する世帯の世帯主及びすべての世帯員（平成18年介</t>
  </si>
  <si>
    <t>　護保険等改正令附則第4条第1項第5号に該当する者（以下この項において「第5号該当者」という。）に限る。）が</t>
  </si>
  <si>
    <t>　平成20年度分の地方税法の規定による市町村民税が課されていないものとした場合、第5条第1項第1号に該当</t>
  </si>
  <si>
    <t>　するもの　47,900円</t>
  </si>
  <si>
    <t>(5)　第5条第1項第5号に該当する者であって、その者の属する世帯の世帯主及びすべての世帯員（第5号該当者</t>
  </si>
  <si>
    <t>　に限る。）が平成20年度分の地方税法の規定による市町村民税が課されていないものとした場合、同項第2号に</t>
  </si>
  <si>
    <t>　該当するもの　47,900円</t>
  </si>
  <si>
    <t>(6)　第5条第1項第5号に該当する者であって、その者の属する世帯の世帯主及びすべての世帯員（第5号該当者</t>
  </si>
  <si>
    <t>　に限る。）が平成20年度分の地方税法の規定による市町村民税が課されていないものとした場合、同項第3号に</t>
  </si>
  <si>
    <t>　該当するもの　51,700円</t>
  </si>
  <si>
    <t>(7)　第5条第1項第5号に該当する者であって、その者の属する世帯の世帯主及びすべての世帯員（第5号該当者</t>
  </si>
  <si>
    <t>　に限る。）が平成20年度分の地方税法の規定による市町村民税が課されていないものとした場合、同項第4号に</t>
  </si>
  <si>
    <t>　該当するもの　55,600円</t>
  </si>
  <si>
    <t>　　この条例は、平成20年4月1日から施行する。</t>
  </si>
  <si>
    <r>
      <t>　　</t>
    </r>
    <r>
      <rPr>
        <b/>
        <sz val="10"/>
        <rFont val="ＭＳ Ｐゴシック"/>
        <family val="3"/>
      </rPr>
      <t>付　則</t>
    </r>
    <r>
      <rPr>
        <sz val="10"/>
        <rFont val="ＭＳ Ｐゴシック"/>
        <family val="3"/>
      </rPr>
      <t>（平成21年3月30日西宮市条例第47号［5］）</t>
    </r>
  </si>
  <si>
    <r>
      <t>　　付　則</t>
    </r>
    <r>
      <rPr>
        <sz val="10"/>
        <rFont val="ＭＳ Ｐゴシック"/>
        <family val="3"/>
      </rPr>
      <t>（平成20年3月27日西宮市条例第47号［4］）</t>
    </r>
  </si>
  <si>
    <t>　　この条例は、平成21年4月1日から施行する。</t>
  </si>
  <si>
    <r>
      <t>　　</t>
    </r>
    <r>
      <rPr>
        <b/>
        <sz val="10"/>
        <rFont val="ＭＳ Ｐゴシック"/>
        <family val="3"/>
      </rPr>
      <t>付　則</t>
    </r>
    <r>
      <rPr>
        <sz val="10"/>
        <rFont val="ＭＳ Ｐゴシック"/>
        <family val="3"/>
      </rPr>
      <t>（平成21年9月25日西宮市条例第11号［6］特別職の職員で非常勤の者の報酬及び費用弁償条例等の一</t>
    </r>
  </si>
  <si>
    <t>　　この条例中第1条から第3条までの規定は平成21年10月1日から〔中略〕施行する。</t>
  </si>
  <si>
    <r>
      <rPr>
        <b/>
        <sz val="10"/>
        <rFont val="ＭＳ Ｐゴシック"/>
        <family val="3"/>
      </rPr>
      <t>　　付　則</t>
    </r>
    <r>
      <rPr>
        <sz val="10"/>
        <rFont val="ＭＳ Ｐゴシック"/>
        <family val="3"/>
      </rPr>
      <t>（平成21年12月25日西宮市条例第16号［7］西宮市国民健康保険条例等の一部を改正する条例2条による</t>
    </r>
  </si>
  <si>
    <t>　　　　　　　改正付則）</t>
  </si>
  <si>
    <t>１　この条例は、平成22年1月1日から施行する。</t>
  </si>
  <si>
    <t>２　この条例による改正後の〔中略〕西宮市介護保険条例第9条第1項及び付則第10条〔中略〕の規定は、それぞれ、</t>
  </si>
  <si>
    <r>
      <rPr>
        <b/>
        <sz val="10"/>
        <rFont val="ＭＳ Ｐゴシック"/>
        <family val="3"/>
      </rPr>
      <t>　　付　則</t>
    </r>
    <r>
      <rPr>
        <sz val="10"/>
        <rFont val="ＭＳ Ｐゴシック"/>
        <family val="3"/>
      </rPr>
      <t>（平成24年3月29日西宮市条例第35号［8］）</t>
    </r>
  </si>
  <si>
    <t>１　この条例は、平成24年4月1日から施行する。</t>
  </si>
  <si>
    <t>２　改正後の第5条の規定は、平成24年度以後の年度分の保険料から適用し、平成23年度以前の年度分の保険料</t>
  </si>
  <si>
    <t>１　この条例は、平成26年1月1日から施行する。</t>
  </si>
  <si>
    <r>
      <rPr>
        <b/>
        <sz val="10"/>
        <rFont val="ＭＳ Ｐゴシック"/>
        <family val="3"/>
      </rPr>
      <t>　　付　則</t>
    </r>
    <r>
      <rPr>
        <sz val="10"/>
        <rFont val="ＭＳ Ｐゴシック"/>
        <family val="3"/>
      </rPr>
      <t>（平成25年12月27日西宮市条例第25号［9］西宮市国民健康保険条例等の一部を改正する条例2条による</t>
    </r>
  </si>
  <si>
    <t>２　この条例による改正後の〔中略〕西宮市介護保険条例第9条第1項及び付則第5条〔中略〕の規定は、それぞれ、こ</t>
  </si>
  <si>
    <t>　の条例の施行の日以後の期間に対応する延滞金について適用し、同日前の期間に対応する延滞金については、な</t>
  </si>
  <si>
    <t>　お従前の例による。</t>
  </si>
  <si>
    <r>
      <rPr>
        <b/>
        <sz val="10"/>
        <rFont val="ＭＳ Ｐゴシック"/>
        <family val="3"/>
      </rPr>
      <t>　　付　則</t>
    </r>
    <r>
      <rPr>
        <sz val="10"/>
        <rFont val="ＭＳ Ｐゴシック"/>
        <family val="3"/>
      </rPr>
      <t>（平成27年3月25日西宮市条例第43号［10］）</t>
    </r>
  </si>
  <si>
    <t>１　この条例は、平成27年4月1日から施行する。</t>
  </si>
  <si>
    <t>２　改正後の第5条及び第7条第3項の規定は、平成27年度以後の年度分の保険料から適用し、平成26年度以前の年</t>
  </si>
  <si>
    <r>
      <rPr>
        <b/>
        <sz val="10"/>
        <rFont val="ＭＳ Ｐゴシック"/>
        <family val="3"/>
      </rPr>
      <t>　　付　則</t>
    </r>
    <r>
      <rPr>
        <sz val="10"/>
        <rFont val="ＭＳ Ｐゴシック"/>
        <family val="3"/>
      </rPr>
      <t>（平成27年5月13日西宮市条例第1号［11］）</t>
    </r>
  </si>
  <si>
    <r>
      <rPr>
        <b/>
        <sz val="10"/>
        <rFont val="ＭＳ Ｐゴシック"/>
        <family val="3"/>
      </rPr>
      <t>　　付　則</t>
    </r>
    <r>
      <rPr>
        <sz val="10"/>
        <rFont val="ＭＳ Ｐゴシック"/>
        <family val="3"/>
      </rPr>
      <t>（平成30年3月28日西宮市条例第39号［12］）</t>
    </r>
  </si>
  <si>
    <t>１　この条例は、平成30年4月1日から施行する。ただし、第12条第2項及び第22条の改正規定は、公布の日から施行</t>
  </si>
  <si>
    <t>２　改正後の第5条の規定は、平成30年度以後の年度分の保険料から適用し、平成29年度以前の年度分の保険料に</t>
  </si>
  <si>
    <t>　ついては、なお従前の例による。</t>
  </si>
  <si>
    <r>
      <rPr>
        <b/>
        <sz val="10"/>
        <rFont val="ＭＳ Ｐゴシック"/>
        <family val="3"/>
      </rPr>
      <t>　　付　則</t>
    </r>
    <r>
      <rPr>
        <sz val="10"/>
        <rFont val="ＭＳ Ｐゴシック"/>
        <family val="3"/>
      </rPr>
      <t>（平成31年3月29日西宮市条例第60号［13］）</t>
    </r>
  </si>
  <si>
    <r>
      <rPr>
        <b/>
        <sz val="10"/>
        <rFont val="ＭＳ Ｐゴシック"/>
        <family val="3"/>
      </rPr>
      <t>　　付　則</t>
    </r>
    <r>
      <rPr>
        <sz val="10"/>
        <rFont val="ＭＳ Ｐゴシック"/>
        <family val="3"/>
      </rPr>
      <t>（令和2年3月30日西宮市条例第87号［14］）</t>
    </r>
  </si>
  <si>
    <t>１　この条例は、平成31年4月1日から施行する。</t>
  </si>
  <si>
    <t>２　改正後の第5条第2項の規定は、平成31年度以後の年度分の保険料から適用し、平成30年度以前の年度分の保</t>
  </si>
  <si>
    <t>　険料については、なお従前の例による。</t>
  </si>
  <si>
    <t>１　この条例は、令和2年4月1日から施行する。</t>
  </si>
  <si>
    <t>２　改正後の第5条第2項の規定は、令和2年度分の保険料について適用し、平成31年度分の保険料については、な</t>
  </si>
  <si>
    <r>
      <rPr>
        <b/>
        <sz val="10"/>
        <rFont val="ＭＳ Ｐゴシック"/>
        <family val="3"/>
      </rPr>
      <t>第５条</t>
    </r>
    <r>
      <rPr>
        <sz val="10"/>
        <rFont val="ＭＳ Ｐゴシック"/>
        <family val="3"/>
      </rPr>
      <t>　第9条第1項に規定する延滞金の年14.6パーセントの割合及び年7.3パーセントの割合は、当分の間、同項</t>
    </r>
  </si>
  <si>
    <t>　の規定にかかわらず、各年の特例基準割合（当該年の前年に租税特別措置法第93条第2項の規定により告示され</t>
  </si>
  <si>
    <t>　た割合に年1パーセントの割合を加算した割合をいう。以下この条において同じ。）が年7.3パーセントの割合に満た</t>
  </si>
  <si>
    <t>　ない場合には、その年中においては、年14.6パーセントの割合にあってはその年における特例基準割合に年7.3パ</t>
  </si>
  <si>
    <r>
      <rPr>
        <b/>
        <sz val="10"/>
        <rFont val="ＭＳ Ｐゴシック"/>
        <family val="3"/>
      </rPr>
      <t>第６条</t>
    </r>
    <r>
      <rPr>
        <sz val="10"/>
        <rFont val="ＭＳ Ｐゴシック"/>
        <family val="3"/>
      </rPr>
      <t>　法第115条の45第1項に規定する介護予防・日常生活支援総合事業については、介護予防及び生活支援</t>
    </r>
  </si>
  <si>
    <t>　行わず、同年4月1日から行うものとする。［10］</t>
  </si>
  <si>
    <t>　の体制整備の必要性等に鑑み、その円滑な実施を図るため、平成27年4月1日から平成29年3月31日までの間は</t>
  </si>
  <si>
    <r>
      <t>　　</t>
    </r>
    <r>
      <rPr>
        <b/>
        <sz val="10"/>
        <rFont val="ＭＳ Ｐゴシック"/>
        <family val="3"/>
      </rPr>
      <t>付　則</t>
    </r>
    <r>
      <rPr>
        <sz val="10"/>
        <rFont val="ＭＳ Ｐゴシック"/>
        <family val="3"/>
      </rPr>
      <t>（平成15年3月25日西宮市条例第28号［1］）</t>
    </r>
  </si>
  <si>
    <t>　　　　　　　を改正する条例3条による改正付則）</t>
  </si>
  <si>
    <r>
      <t>　　</t>
    </r>
    <r>
      <rPr>
        <b/>
        <sz val="10"/>
        <rFont val="ＭＳ Ｐゴシック"/>
        <family val="3"/>
      </rPr>
      <t>付　則</t>
    </r>
    <r>
      <rPr>
        <sz val="10"/>
        <rFont val="ＭＳ Ｐゴシック"/>
        <family val="3"/>
      </rPr>
      <t>（平成17年3月30日西宮市条例第17号［2］特別職の職員で非常勤の者の報酬及び費用弁償条例等の一</t>
    </r>
  </si>
  <si>
    <r>
      <rPr>
        <b/>
        <sz val="10"/>
        <rFont val="ＭＳ Ｐゴシック"/>
        <family val="3"/>
      </rPr>
      <t>　　付　則</t>
    </r>
    <r>
      <rPr>
        <sz val="10"/>
        <rFont val="ＭＳ Ｐゴシック"/>
        <family val="3"/>
      </rPr>
      <t>（平成18年3月30日西宮市条例第75号［3］）</t>
    </r>
  </si>
  <si>
    <r>
      <rPr>
        <b/>
        <sz val="10"/>
        <rFont val="ＭＳ Ｐゴシック"/>
        <family val="3"/>
      </rPr>
      <t>第２条</t>
    </r>
    <r>
      <rPr>
        <sz val="10"/>
        <rFont val="ＭＳ Ｐゴシック"/>
        <family val="3"/>
      </rPr>
      <t>　改正後の第5条及び第9条の規定は、平成18年度以後の年度分の保険料から適用し、平成17年度以前の</t>
    </r>
  </si>
  <si>
    <t>　し、同法第328条の規定によって課する所得割を除く。以下同じ。）が課されていないものとした場合、第5条第1</t>
  </si>
  <si>
    <t>　項第1号に該当するもの　31,600円</t>
  </si>
  <si>
    <t>３　平成18年介護保険等改正令附則第4条第1項第3号又は第4号のいずれかに該当する第1号被保険者の平成19</t>
  </si>
  <si>
    <t>３　平成18年介護保険等改正令附則第4条第1項第5号又は第6号のいずれかに該当する第1号被保険者の平成20</t>
  </si>
  <si>
    <r>
      <rPr>
        <b/>
        <sz val="10"/>
        <rFont val="ＭＳ Ｐゴシック"/>
        <family val="3"/>
      </rPr>
      <t>　　付　則</t>
    </r>
    <r>
      <rPr>
        <sz val="10"/>
        <rFont val="ＭＳ Ｐゴシック"/>
        <family val="3"/>
      </rPr>
      <t>（平成20年3月27日西宮市条例第47号［4］）</t>
    </r>
  </si>
  <si>
    <r>
      <t>　　</t>
    </r>
    <r>
      <rPr>
        <b/>
        <sz val="10"/>
        <rFont val="ＭＳ Ｐゴシック"/>
        <family val="3"/>
      </rPr>
      <t>付　則</t>
    </r>
    <r>
      <rPr>
        <sz val="10"/>
        <rFont val="ＭＳ Ｐゴシック"/>
        <family val="3"/>
      </rPr>
      <t>（平成21年9月25日西宮市条例第11号［6］特別職の職員で非常勤の者の報酬及び費用弁償条例等の一部</t>
    </r>
  </si>
  <si>
    <r>
      <t>　　</t>
    </r>
    <r>
      <rPr>
        <b/>
        <sz val="10"/>
        <rFont val="ＭＳ Ｐゴシック"/>
        <family val="3"/>
      </rPr>
      <t>付　則</t>
    </r>
    <r>
      <rPr>
        <sz val="10"/>
        <rFont val="ＭＳ Ｐゴシック"/>
        <family val="3"/>
      </rPr>
      <t>（平成21年12月25日西宮市条例第16号［7］西宮市国民健康保険条例等の一部を改正する条例2条による</t>
    </r>
  </si>
  <si>
    <t>２　この条例による改正後の〔中略〕西宮市介護保険条例第9条第1項及び付則第5条〔中略〕の規定は、それぞれ、</t>
  </si>
  <si>
    <t>２　改正後の第5条及び第7条第3項の規定は、平成27年度以後の年度分の保険料から適用し、平成26年度以前の</t>
  </si>
  <si>
    <r>
      <t>　　</t>
    </r>
    <r>
      <rPr>
        <b/>
        <sz val="10"/>
        <rFont val="ＭＳ Ｐゴシック"/>
        <family val="3"/>
      </rPr>
      <t>付　則</t>
    </r>
    <r>
      <rPr>
        <sz val="10"/>
        <rFont val="ＭＳ Ｐゴシック"/>
        <family val="3"/>
      </rPr>
      <t>（平成30年3月28日西宮市条例第39号［12］）</t>
    </r>
  </si>
  <si>
    <t>１　この条例は、平成30年4月1日から施行する。ただし、第12条第2項及び第22条の改正規定は、公布の日から</t>
  </si>
  <si>
    <t>２　改正後の第5条の規定は、平成30年度以後の年度分の保険料から適用し、平成29年度以前の年度分の保険料</t>
  </si>
  <si>
    <r>
      <rPr>
        <b/>
        <sz val="10"/>
        <rFont val="ＭＳ Ｐゴシック"/>
        <family val="3"/>
      </rPr>
      <t>　　付　則</t>
    </r>
    <r>
      <rPr>
        <sz val="10"/>
        <rFont val="ＭＳ Ｐゴシック"/>
        <family val="3"/>
      </rPr>
      <t>（令和2年3月30日西宮市条例第67号［14］）</t>
    </r>
  </si>
  <si>
    <t>平成１２年１２月２８日　規則３７号［１］</t>
  </si>
  <si>
    <t>平成１３年１０月３０日　規則２３号［２］</t>
  </si>
  <si>
    <t>平成１５年３月２８日　規則６７号［３］</t>
  </si>
  <si>
    <t>平成１７年９月３０日　規則１６号［４］</t>
  </si>
  <si>
    <t>平成１８年３月３１日　規則６２号［５］</t>
  </si>
  <si>
    <t>平成２１年３月３０日　規則８２号［６］</t>
  </si>
  <si>
    <t>平成２３年６月３０日　規則１１号［７］</t>
  </si>
  <si>
    <t>平成２４年２月２９日　規則４０号［８］</t>
  </si>
  <si>
    <t>平成２４年３月３０日　規則７０号［９］</t>
  </si>
  <si>
    <t>平成２５年３月２８日　規則７５号［１０］</t>
  </si>
  <si>
    <t>平成２６年２月２８日　規則４０号［１１］</t>
  </si>
  <si>
    <t>平成２７年３月３１日　規則６６号［１２］</t>
  </si>
  <si>
    <t>平成２７年５月１３日　規則１号［１３］</t>
  </si>
  <si>
    <t>平成２８年２月２９日　規則４６号［１４］</t>
  </si>
  <si>
    <t>平成２９年２月２８日　規則１９号［１５］</t>
  </si>
  <si>
    <t>平成３０年２月２７日　規則２８号［１６］</t>
  </si>
  <si>
    <t>平成３０年７月３０日　規則１０号［１７］</t>
  </si>
  <si>
    <t>平成３１年２月２８日　規則３３号［１８］</t>
  </si>
  <si>
    <t>平成３１年３月２９日　規則５９号［１９］</t>
  </si>
  <si>
    <t>令和２年２月２８日　規則３８号［２０］</t>
  </si>
  <si>
    <t>令和２年３月３０日　規則８７号［２１］</t>
  </si>
  <si>
    <t>［５］</t>
  </si>
  <si>
    <t>［４］［５］［６］［９］［１７］</t>
  </si>
  <si>
    <t>［９］</t>
  </si>
  <si>
    <t>　この規則は、令和２年４月１日から施行する。</t>
  </si>
  <si>
    <t>［１］［５］［６］［９］［１２］［１７］</t>
  </si>
  <si>
    <t>［１］［２］［３］［５］［６］［９］［１２］［１３］［１９］［２１］</t>
  </si>
  <si>
    <t>別表第１（第７条関係）</t>
  </si>
  <si>
    <t>別表第２（第１５条関係）</t>
  </si>
  <si>
    <t>　〇西宮市介護保険施行規則</t>
  </si>
  <si>
    <t>　　　　沿　革</t>
  </si>
  <si>
    <t>　（診断命令）</t>
  </si>
  <si>
    <r>
      <rPr>
        <b/>
        <sz val="10"/>
        <rFont val="ＭＳ Ｐゴシック"/>
        <family val="3"/>
      </rPr>
      <t>第５条</t>
    </r>
    <r>
      <rPr>
        <sz val="10"/>
        <rFont val="ＭＳ Ｐゴシック"/>
        <family val="3"/>
      </rPr>
      <t>　次の各号に掲げる介護給付の額は、当該各号に定める額とする。</t>
    </r>
  </si>
  <si>
    <t>　(１)　当該診断命令に係る診断を行う医師の氏名並びにその者が現に従事する病院又は診療所の名称及び所在地</t>
  </si>
  <si>
    <t>　(２)　診断を受けるべき期日又は期間</t>
  </si>
  <si>
    <t>　(３)　診断を受けるべき場所</t>
  </si>
  <si>
    <t>　(４)　前３号に掲げるもののほか、市長が必要があると認める事項</t>
  </si>
  <si>
    <t>　(１)　法第４２条第３項に規定する特例居宅介護サービス費の額　同項に規定する基準の額</t>
  </si>
  <si>
    <t>　(２)　法第４２条の３第２項に規定する特例地域密着型介護サービス費の額　同項に規定する基準の額</t>
  </si>
  <si>
    <t>　(３)　法第４７条第３項に規定する特例居宅介護サービス計画費の額　同項に規定する基準の額</t>
  </si>
  <si>
    <t>　(４)　法第４９条第２項に規定する特例施設介護サービス費の額　同項に規定する基準の額</t>
  </si>
  <si>
    <t>　(５)　法第５１条の４第２項に規定する特例特定入所者介護サービス費の額　同項に規定する基準の額</t>
  </si>
  <si>
    <t>　(１)　法第５４条第３項に規定する特例介護予防サービス費の額　同項に規定する基準の額</t>
  </si>
  <si>
    <t>　(２)　法第５４条の３第２項に規定する特例地域密着型介護予防サービス費の額　同項に規定する基準の額</t>
  </si>
  <si>
    <t>　(３)　法第５９条第３項に規定する特例介護予防サービス計画費の額　同項に規定する基準の額</t>
  </si>
  <si>
    <t>　(４)　法第６１条の４第２項に規定する特例特定入所者介護予防サービス費の額　同項に規定する基準の額</t>
  </si>
  <si>
    <r>
      <rPr>
        <b/>
        <sz val="10"/>
        <rFont val="ＭＳ Ｐゴシック"/>
        <family val="3"/>
      </rPr>
      <t>第７条</t>
    </r>
    <r>
      <rPr>
        <sz val="10"/>
        <rFont val="ＭＳ Ｐゴシック"/>
        <family val="3"/>
      </rPr>
      <t>　法第５０条又は法第６０条に規定する市町村が定めた割合は、別表第１区分の欄に掲げる特別の事情の区</t>
    </r>
  </si>
  <si>
    <t>　(１)　氏名、性別、生年月日及び住所並びに被保険者証の番号</t>
  </si>
  <si>
    <t>　(２)　法第５０条又は法第６０条に規定する費用を負担することが困難である理由</t>
  </si>
  <si>
    <t>　(３)　前２号に掲げるもののほか、市長が必要と認める事項</t>
  </si>
  <si>
    <r>
      <rPr>
        <b/>
        <sz val="10"/>
        <rFont val="ＭＳ Ｐゴシック"/>
        <family val="3"/>
      </rPr>
      <t>第９条</t>
    </r>
    <r>
      <rPr>
        <sz val="10"/>
        <rFont val="ＭＳ Ｐゴシック"/>
        <family val="3"/>
      </rPr>
      <t>　政令第３９条第３項において準用する政令第３８条第２項の規定により算定した額に、１００円未満５０円以上</t>
    </r>
  </si>
  <si>
    <t>　の端数があるときは、これを１００円に切り上げ、５０円未満の端数があるときは、これを切り捨てる。［５］</t>
  </si>
  <si>
    <r>
      <rPr>
        <b/>
        <sz val="10"/>
        <rFont val="ＭＳ Ｐゴシック"/>
        <family val="3"/>
      </rPr>
      <t>第１２条</t>
    </r>
    <r>
      <rPr>
        <sz val="10"/>
        <rFont val="ＭＳ Ｐゴシック"/>
        <family val="3"/>
      </rPr>
      <t>　納付義務者の保険料の過納又は誤納に係る徴収金がある場合は、これを納付義務者に還付しなければな</t>
    </r>
  </si>
  <si>
    <t>　らない。ただし、当該納付義務者の保険料の未納に係る徴収金がある場合は、これに充当する。</t>
  </si>
  <si>
    <t>２　前項ただし書の措置を行った場合は、当該納付義務者に対し、介護保険料過誤納金充当決定通知書を送付す</t>
  </si>
  <si>
    <t>　る。［１］</t>
  </si>
  <si>
    <r>
      <rPr>
        <b/>
        <sz val="10"/>
        <rFont val="ＭＳ Ｐゴシック"/>
        <family val="3"/>
      </rPr>
      <t>第１３条</t>
    </r>
    <r>
      <rPr>
        <sz val="10"/>
        <rFont val="ＭＳ Ｐゴシック"/>
        <family val="3"/>
      </rPr>
      <t>　保険料その他の徴収金に関し、地方税法（昭和２５年法律第２２６号）の例により職務を行う職員は、その身</t>
    </r>
  </si>
  <si>
    <t>　分を証明する介護保険料等徴収職員証（別記様式）を携帯し、関係人の請求があったときは、これを提示しなければ</t>
  </si>
  <si>
    <t>　ならない。［１９］</t>
  </si>
  <si>
    <t>　数があるときは、これを切り捨てる。［１２］</t>
  </si>
  <si>
    <t>３　前項に規定する減免の額に１００円未満５０円以上の端数があるときは、これを１００円に切り上げ、５０円未満の端</t>
  </si>
  <si>
    <r>
      <rPr>
        <b/>
        <sz val="10"/>
        <rFont val="ＭＳ Ｐゴシック"/>
        <family val="3"/>
      </rPr>
      <t>第１６条</t>
    </r>
    <r>
      <rPr>
        <sz val="10"/>
        <rFont val="ＭＳ Ｐゴシック"/>
        <family val="3"/>
      </rPr>
      <t>　条例第２０条から第２３条までに規定する過料を徴収する場合は、介護保険過料処分通知書によるものとす</t>
    </r>
  </si>
  <si>
    <t>　る。［５］</t>
  </si>
  <si>
    <t>　　　付　則</t>
  </si>
  <si>
    <t>９　第７条の規定にかかわらず、東日本大震災により被災した被保険者（市長が指定する者を除く。）の令和２年３月１</t>
  </si>
  <si>
    <t>　日から令和３年２月２８日まで（市長が指定する者にあっては、令和２年９月３０日まで）の利用に係る居宅介護サー</t>
  </si>
  <si>
    <t>　ビス費等の額の特例については、市長が別に定める。［２０］</t>
  </si>
  <si>
    <t>　まで（市長が指定する者にあっては、平成２４年９月分まで）の保険料の減免については、市長が別に定める。［７］</t>
  </si>
  <si>
    <t>　［８］［９］</t>
  </si>
  <si>
    <t>９　第１５条の規定にかかわらず、東日本大震災により被災した被保険者（市長が指定する者を除く。）の令和２年度</t>
  </si>
  <si>
    <t>　分（市長が指定する者にあっては、令和２年９月分まで）の保険料の減免については、市長が別に定める。［２０］</t>
  </si>
  <si>
    <t>　この規則は、平成１７年１０月１日から施行する。</t>
  </si>
  <si>
    <r>
      <t>　　</t>
    </r>
    <r>
      <rPr>
        <b/>
        <sz val="10"/>
        <rFont val="ＭＳ Ｐゴシック"/>
        <family val="3"/>
      </rPr>
      <t>付　則</t>
    </r>
    <r>
      <rPr>
        <sz val="10"/>
        <rFont val="ＭＳ Ｐゴシック"/>
        <family val="3"/>
      </rPr>
      <t>（平成１２年１２月２８日西宮市規則第３７号［１］）</t>
    </r>
  </si>
  <si>
    <r>
      <t>　　</t>
    </r>
    <r>
      <rPr>
        <b/>
        <sz val="10"/>
        <rFont val="ＭＳ Ｐゴシック"/>
        <family val="3"/>
      </rPr>
      <t>付　則</t>
    </r>
    <r>
      <rPr>
        <sz val="10"/>
        <rFont val="ＭＳ Ｐゴシック"/>
        <family val="3"/>
      </rPr>
      <t>（平成１３年１０月３０日西宮市規則第２３号［２］）</t>
    </r>
  </si>
  <si>
    <r>
      <t>　　</t>
    </r>
    <r>
      <rPr>
        <b/>
        <sz val="10"/>
        <rFont val="ＭＳ Ｐゴシック"/>
        <family val="3"/>
      </rPr>
      <t>付　則</t>
    </r>
    <r>
      <rPr>
        <sz val="10"/>
        <rFont val="ＭＳ Ｐゴシック"/>
        <family val="3"/>
      </rPr>
      <t>（平成１５年３月２８日西宮市規則第６７号［３］）</t>
    </r>
  </si>
  <si>
    <r>
      <t>　　</t>
    </r>
    <r>
      <rPr>
        <b/>
        <sz val="10"/>
        <rFont val="ＭＳ Ｐゴシック"/>
        <family val="3"/>
      </rPr>
      <t>付　則</t>
    </r>
    <r>
      <rPr>
        <sz val="10"/>
        <rFont val="ＭＳ Ｐゴシック"/>
        <family val="3"/>
      </rPr>
      <t>（平成１７年９月３０日西宮市規則第１６号［４］）</t>
    </r>
  </si>
  <si>
    <r>
      <t>　　</t>
    </r>
    <r>
      <rPr>
        <b/>
        <sz val="10"/>
        <rFont val="ＭＳ Ｐゴシック"/>
        <family val="3"/>
      </rPr>
      <t>付　則</t>
    </r>
    <r>
      <rPr>
        <sz val="10"/>
        <rFont val="ＭＳ Ｐゴシック"/>
        <family val="3"/>
      </rPr>
      <t>（平成１８年３月３１日西宮市規則第６２号［５］）</t>
    </r>
  </si>
  <si>
    <r>
      <t>　　</t>
    </r>
    <r>
      <rPr>
        <b/>
        <sz val="10"/>
        <rFont val="ＭＳ Ｐゴシック"/>
        <family val="3"/>
      </rPr>
      <t>付　則</t>
    </r>
    <r>
      <rPr>
        <sz val="10"/>
        <rFont val="ＭＳ Ｐゴシック"/>
        <family val="3"/>
      </rPr>
      <t>（平成２１年３月３０日西宮市規則第８２号［６］）</t>
    </r>
  </si>
  <si>
    <r>
      <t>　　</t>
    </r>
    <r>
      <rPr>
        <b/>
        <sz val="10"/>
        <rFont val="ＭＳ Ｐゴシック"/>
        <family val="3"/>
      </rPr>
      <t>付　則</t>
    </r>
    <r>
      <rPr>
        <sz val="10"/>
        <rFont val="ＭＳ Ｐゴシック"/>
        <family val="3"/>
      </rPr>
      <t>（平成２３年６月３０日西宮市規則第１１号［７］）</t>
    </r>
  </si>
  <si>
    <r>
      <t>　　</t>
    </r>
    <r>
      <rPr>
        <b/>
        <sz val="10"/>
        <rFont val="ＭＳ Ｐゴシック"/>
        <family val="3"/>
      </rPr>
      <t>付　則</t>
    </r>
    <r>
      <rPr>
        <sz val="10"/>
        <rFont val="ＭＳ Ｐゴシック"/>
        <family val="3"/>
      </rPr>
      <t>（平成２４年２月２９日西宮市規則第４０号［８］）</t>
    </r>
  </si>
  <si>
    <r>
      <t>　　</t>
    </r>
    <r>
      <rPr>
        <b/>
        <sz val="10"/>
        <rFont val="ＭＳ Ｐゴシック"/>
        <family val="3"/>
      </rPr>
      <t>付　則</t>
    </r>
    <r>
      <rPr>
        <sz val="10"/>
        <rFont val="ＭＳ Ｐゴシック"/>
        <family val="3"/>
      </rPr>
      <t>（平成２４年３月３０日西宮市規則第７０号［９］）</t>
    </r>
  </si>
  <si>
    <r>
      <t>　　</t>
    </r>
    <r>
      <rPr>
        <b/>
        <sz val="10"/>
        <rFont val="ＭＳ Ｐゴシック"/>
        <family val="3"/>
      </rPr>
      <t>付　則</t>
    </r>
    <r>
      <rPr>
        <sz val="10"/>
        <rFont val="ＭＳ Ｐゴシック"/>
        <family val="3"/>
      </rPr>
      <t>（平成２５年３月２８日西宮市規則第７５号［１０］）</t>
    </r>
  </si>
  <si>
    <r>
      <t>　　</t>
    </r>
    <r>
      <rPr>
        <b/>
        <sz val="10"/>
        <rFont val="ＭＳ Ｐゴシック"/>
        <family val="3"/>
      </rPr>
      <t>付　則</t>
    </r>
    <r>
      <rPr>
        <sz val="10"/>
        <rFont val="ＭＳ Ｐゴシック"/>
        <family val="3"/>
      </rPr>
      <t>（平成２６年２月２８日西宮市規則第４０号［１１］）</t>
    </r>
  </si>
  <si>
    <r>
      <t>　　</t>
    </r>
    <r>
      <rPr>
        <b/>
        <sz val="10"/>
        <rFont val="ＭＳ Ｐゴシック"/>
        <family val="3"/>
      </rPr>
      <t>付　則</t>
    </r>
    <r>
      <rPr>
        <sz val="10"/>
        <rFont val="ＭＳ Ｐゴシック"/>
        <family val="3"/>
      </rPr>
      <t>（平成２７年３月３１日西宮市規則第６６号［１２］）</t>
    </r>
  </si>
  <si>
    <t>　(１)　第９条第２項及び第３項を削る改正規定並びに付則第２条第４項の改正規定並びに次項の規定　公布の日</t>
  </si>
  <si>
    <t>　(２)　別表第１の改正規定　平成２７年８月１日</t>
  </si>
  <si>
    <t>２　改正後の付則第２条第４項の規定は、平成２７年３月１日以後の利用に係る居宅介護サービス費の介護給付等に</t>
  </si>
  <si>
    <t>　ついて適用し、同日前の利用に係る居宅介護サービス費の介護給付等については、なお従前の例による。</t>
  </si>
  <si>
    <t>３　改正後の別表第２の規定は、平成２７年度以後の年度分の保険料の減免から適用し、平成２６年度以前の年度分</t>
  </si>
  <si>
    <t>　の保険料の減免については、なお従前の例による。</t>
  </si>
  <si>
    <t>　この規則は、公布の日から施行する。</t>
  </si>
  <si>
    <r>
      <t>　　</t>
    </r>
    <r>
      <rPr>
        <b/>
        <sz val="10"/>
        <rFont val="ＭＳ Ｐゴシック"/>
        <family val="3"/>
      </rPr>
      <t>付　則</t>
    </r>
    <r>
      <rPr>
        <sz val="10"/>
        <rFont val="ＭＳ Ｐゴシック"/>
        <family val="3"/>
      </rPr>
      <t>（平成２７年５月１３日西宮市規則第１号［１３］）</t>
    </r>
  </si>
  <si>
    <r>
      <t>　　</t>
    </r>
    <r>
      <rPr>
        <b/>
        <sz val="10"/>
        <rFont val="ＭＳ Ｐゴシック"/>
        <family val="3"/>
      </rPr>
      <t>付　則</t>
    </r>
    <r>
      <rPr>
        <sz val="10"/>
        <rFont val="ＭＳ Ｐゴシック"/>
        <family val="3"/>
      </rPr>
      <t>（平成２８年２月２９日西宮市規則第４６号［１４］）</t>
    </r>
  </si>
  <si>
    <r>
      <t>　　</t>
    </r>
    <r>
      <rPr>
        <b/>
        <sz val="10"/>
        <rFont val="ＭＳ Ｐゴシック"/>
        <family val="3"/>
      </rPr>
      <t>付　則</t>
    </r>
    <r>
      <rPr>
        <sz val="10"/>
        <rFont val="ＭＳ Ｐゴシック"/>
        <family val="3"/>
      </rPr>
      <t>（平成２９年２月２８日西宮市規則第１９号［１５］）</t>
    </r>
  </si>
  <si>
    <r>
      <t>　　</t>
    </r>
    <r>
      <rPr>
        <b/>
        <sz val="10"/>
        <rFont val="ＭＳ Ｐゴシック"/>
        <family val="3"/>
      </rPr>
      <t>付　則</t>
    </r>
    <r>
      <rPr>
        <sz val="10"/>
        <rFont val="ＭＳ Ｐゴシック"/>
        <family val="3"/>
      </rPr>
      <t>（平成３０年２月２７日西宮市規則第２８号［１６］）</t>
    </r>
  </si>
  <si>
    <r>
      <rPr>
        <b/>
        <sz val="10"/>
        <rFont val="ＭＳ Ｐゴシック"/>
        <family val="3"/>
      </rPr>
      <t>　　付　則</t>
    </r>
    <r>
      <rPr>
        <sz val="10"/>
        <rFont val="ＭＳ Ｐゴシック"/>
        <family val="3"/>
      </rPr>
      <t>（平成３０年７月３０日西宮市規則第１０号［１７］）</t>
    </r>
  </si>
  <si>
    <r>
      <t>　　</t>
    </r>
    <r>
      <rPr>
        <b/>
        <sz val="10"/>
        <rFont val="ＭＳ Ｐゴシック"/>
        <family val="3"/>
      </rPr>
      <t>付　則</t>
    </r>
    <r>
      <rPr>
        <sz val="10"/>
        <rFont val="ＭＳ Ｐゴシック"/>
        <family val="3"/>
      </rPr>
      <t>（平成３１年２月２８日西宮市規則第３３号［１８］）</t>
    </r>
  </si>
  <si>
    <r>
      <rPr>
        <b/>
        <sz val="10"/>
        <rFont val="ＭＳ Ｐゴシック"/>
        <family val="3"/>
      </rPr>
      <t>　　付　則</t>
    </r>
    <r>
      <rPr>
        <sz val="10"/>
        <rFont val="ＭＳ Ｐゴシック"/>
        <family val="3"/>
      </rPr>
      <t>（平成３１年３月２９日西宮市規則第５９号［１９］）</t>
    </r>
  </si>
  <si>
    <t>１　この規則は、公布の日から施行する。ただし、別表第２(３)の部の改定規定及び次項の規定は、平成３１年４月１日</t>
  </si>
  <si>
    <t>　から施行する。</t>
  </si>
  <si>
    <t>２　改正後の別表第２(３)の部の規定は、平成３１年度以後の年度分の保険料の減免について適用し、平成３０年度</t>
  </si>
  <si>
    <t>　以前の年度分の保険料の減免については、なお従前の例による。</t>
  </si>
  <si>
    <r>
      <t>　　</t>
    </r>
    <r>
      <rPr>
        <b/>
        <sz val="10"/>
        <rFont val="ＭＳ Ｐゴシック"/>
        <family val="3"/>
      </rPr>
      <t>付　則</t>
    </r>
    <r>
      <rPr>
        <sz val="10"/>
        <rFont val="ＭＳ Ｐゴシック"/>
        <family val="3"/>
      </rPr>
      <t>（令和２年２月２８日西宮市規則第３８号［２０］）</t>
    </r>
  </si>
  <si>
    <r>
      <t>　　</t>
    </r>
    <r>
      <rPr>
        <b/>
        <sz val="10"/>
        <rFont val="ＭＳ Ｐゴシック"/>
        <family val="3"/>
      </rPr>
      <t>付　則</t>
    </r>
    <r>
      <rPr>
        <sz val="10"/>
        <rFont val="ＭＳ Ｐゴシック"/>
        <family val="3"/>
      </rPr>
      <t>（令和２年３月３０日西宮市規則第８７号［２１］）</t>
    </r>
  </si>
  <si>
    <t>　(１)　二以上の特別の事情があるときは、給付割合の最も高い規定のみを適用する。</t>
  </si>
  <si>
    <t>　(２)　床上浸水により家屋の壁の下部又は畳若しくは床のみに損害を受けた場合は、この表の１の項に規定する損</t>
  </si>
  <si>
    <t>　　害の程度が半壊に相当するときとみなし、家屋の１階の大部分について浸水を受け、かつ、内壁、外壁、建具等に</t>
  </si>
  <si>
    <t>　　損害を受けた場合又はこれを超える損害を受けた場合は、同項に規定する損害の程度が大規模半壊に相当すると</t>
  </si>
  <si>
    <t>　　きとみなす。</t>
  </si>
  <si>
    <t>　(３)　災害による損害の程度の認定は、消防署長その他官公署の長の証明する書類に基づき、市長が行う。</t>
  </si>
  <si>
    <t>　(４)　この表の２の項に規定する特別の事情は、条例第１１条第１項の規定により当該年度分の保険料の減免を受け</t>
  </si>
  <si>
    <t>　　ていることとする。</t>
  </si>
  <si>
    <t>　(５)　この表は、法第５１条の３第２項に規定する特定入所者介護サービス費、法第５１条の４第２項に規定する特例</t>
  </si>
  <si>
    <t>　　特定入所者介護サービス費、法第６１条の３第２項に規定する特定入所者介護予防サービス費及び法第６１条の</t>
  </si>
  <si>
    <t>　　４第２項に規定する特例特定入所者介護予防サービス費については、適用しない。</t>
  </si>
  <si>
    <t>　条例第１０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生計を維持する者の公的年金その他の収入の年額を前年の所得であるとして、条例第５条の規定を適用したときにおいて、当該第１号被保険者（合計所得金額が６００万円以上である者を除く。）が同項第１号から第９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</si>
  <si>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生計を維持する者の公的年金その他の収入の年額を前年の所得であるとして条例第５条を適用して得た保険料の額（同条第１項第６号から第１０号までのいずれかに該当する第１号被保険者にあっては、当該額が同項第５号に定める額を下回るときは、同号に定める額）を控除した額を１２で除して得た額を乗じて得た額</t>
  </si>
  <si>
    <t>　当該年度分の保険料の６分の１に相当する額</t>
  </si>
  <si>
    <t>(ア)　政令第３９条第１項第１号ハに該当する第１号被保険者　当該年度分の保険料の６分の１に相当する額</t>
  </si>
  <si>
    <t>(イ)　政令第３９条第１項第２号イに該当する第１号被保険者　当該年度分の保険料の２分の１に相当する額</t>
  </si>
  <si>
    <t>(ウ)　政令第３９条第１項第３号イに該当する第１号被保険者　当該年度分の保険料の１４分の９に相当する額</t>
  </si>
  <si>
    <t>ウ　保険料の賦課期日（当該賦課期日後に第１号被保険者の資格を取得した場合は、当該資格を取得した日をいう。以下この部において同じ。）現在に属する世帯の全ての世帯員の当該賦課期日の属する年の前年の収入金額（その年において収入すべき金額をいう。以下この部において同じ。）の合計額が８０万円（世帯員の数が２以上である場合は、８０万円に、当該世帯員の数から１を減じた数に２５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</si>
  <si>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エ　保険料の賦課期日現在に属する世帯の全ての世帯員の当該賦課期日の属する年の前年の収入金額の合計額が１５０万円（世帯員の数が２以上である場合は、１５０万円に、当該世帯員の数から１を減じた数に５０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</si>
  <si>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　政令第３９条第１項第３号イに該当する第１号被保険者　当該年度分の保険料の７分の２に相当する額</t>
  </si>
  <si>
    <t>令和元年度／介護保険事業状況報告（年報）</t>
  </si>
  <si>
    <r>
      <t>R2.</t>
    </r>
    <r>
      <rPr>
        <b/>
        <sz val="10"/>
        <rFont val="ＭＳ Ｐゴシック"/>
        <family val="3"/>
      </rPr>
      <t>4月</t>
    </r>
    <r>
      <rPr>
        <sz val="10"/>
        <rFont val="ＭＳ Ｐゴシック"/>
        <family val="3"/>
      </rPr>
      <t>月報（様式１の６）</t>
    </r>
  </si>
  <si>
    <t>１　介護（介護予防）サービスの種類及び給付割合／令和元年度</t>
  </si>
  <si>
    <t>要介護認定者数／年間平均（平成31年3月末～令和2年2月末）</t>
  </si>
  <si>
    <t>第１号被保険者数／年間平均（平成31年3月末～令和2年2月末）</t>
  </si>
  <si>
    <t>（令和元年度）</t>
  </si>
  <si>
    <t>法人認可・指導チーム</t>
  </si>
  <si>
    <t>42,000
(37,200)</t>
  </si>
  <si>
    <t>50,400
(48,800)</t>
  </si>
  <si>
    <t>５，０３２</t>
  </si>
  <si>
    <t>１０，５３１</t>
  </si>
  <si>
    <t>１６，７６５</t>
  </si>
  <si>
    <t>１９，７０５</t>
  </si>
  <si>
    <t>２７，０４８</t>
  </si>
  <si>
    <t>３０，９３８</t>
  </si>
  <si>
    <t>３６，２１７</t>
  </si>
  <si>
    <t>介護人材確保支援チーム</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</si>
</sst>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 numFmtId="211" formatCode="0&quot;/100&quot;"/>
    <numFmt numFmtId="212" formatCode="0&quot;/1000&quot;"/>
  </numFmts>
  <fonts count="78">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6"/>
      <name val="ＭＳ ゴシック"/>
      <family val="3"/>
    </font>
    <font>
      <sz val="8"/>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sz val="36"/>
      <name val="ＭＳ Ｐゴシック"/>
      <family val="3"/>
    </font>
    <font>
      <b/>
      <sz val="9"/>
      <name val="ＭＳ Ｐゴシック"/>
      <family val="3"/>
    </font>
    <font>
      <sz val="7"/>
      <name val="ＭＳ Ｐゴシック"/>
      <family val="3"/>
    </font>
    <font>
      <sz val="5"/>
      <name val="ＭＳ Ｐゴシック"/>
      <family val="3"/>
    </font>
    <font>
      <u val="single"/>
      <sz val="7"/>
      <name val="ＭＳ Ｐゴシック"/>
      <family val="3"/>
    </font>
    <font>
      <b/>
      <sz val="7"/>
      <name val="ＭＳ Ｐゴシック"/>
      <family val="3"/>
    </font>
    <font>
      <b/>
      <sz val="8"/>
      <name val="ＭＳ Ｐゴシック"/>
      <family val="3"/>
    </font>
    <font>
      <sz val="9.5"/>
      <name val="ＭＳ Ｐゴシック"/>
      <family val="3"/>
    </font>
    <font>
      <sz val="10"/>
      <name val="MS Gothic"/>
      <family val="3"/>
    </font>
    <font>
      <b/>
      <sz val="14"/>
      <name val="HGP創英ﾌﾟﾚｾﾞﾝｽEB"/>
      <family val="1"/>
    </font>
    <font>
      <sz val="10"/>
      <name val="HGP創英ﾌﾟﾚｾﾞﾝｽE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6100"/>
      <name val="Calibri"/>
      <family val="3"/>
    </font>
    <font>
      <sz val="10"/>
      <color rgb="FFFF0000"/>
      <name val="ＭＳ Ｐゴシック"/>
      <family val="3"/>
    </font>
    <font>
      <sz val="10"/>
      <color rgb="FF000000"/>
      <name val="Calibri"/>
      <family val="3"/>
    </font>
    <font>
      <sz val="9"/>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
      <patternFill patternType="solid">
        <fgColor rgb="FFE6E6E6"/>
        <bgColor indexed="64"/>
      </patternFill>
    </fill>
  </fills>
  <borders count="2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color indexed="63"/>
      </top>
      <bottom style="thin"/>
    </border>
    <border>
      <left style="medium"/>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color indexed="63"/>
      </left>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thin"/>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style="medium"/>
      <top style="thin"/>
      <bottom style="thin"/>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thin"/>
      <top style="medium"/>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medium"/>
      <right style="thin"/>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medium"/>
      <top>
        <color indexed="63"/>
      </top>
      <bottom style="thin"/>
    </border>
    <border>
      <left style="medium"/>
      <right>
        <color indexed="63"/>
      </right>
      <top style="thin"/>
      <bottom style="thin"/>
    </border>
    <border>
      <left style="thin"/>
      <right style="thin"/>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thin"/>
      <right style="thin"/>
      <top style="thin"/>
      <bottom style="thin"/>
    </border>
    <border>
      <left style="thin"/>
      <right style="double"/>
      <top style="thin"/>
      <bottom style="thin"/>
    </border>
    <border>
      <left style="double"/>
      <right style="thin"/>
      <top style="thin"/>
      <bottom style="thin"/>
    </border>
    <border>
      <left style="double"/>
      <right style="medium"/>
      <top>
        <color indexed="63"/>
      </top>
      <bottom style="thin"/>
    </border>
    <border>
      <left>
        <color indexed="63"/>
      </left>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left style="thin"/>
      <right style="thin"/>
      <top style="hair"/>
      <bottom style="hair"/>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medium"/>
      <top style="thin"/>
      <bottom style="thin"/>
    </border>
    <border>
      <left style="thin"/>
      <right>
        <color indexed="63"/>
      </right>
      <top style="thin"/>
      <bottom style="thin"/>
    </border>
    <border>
      <left style="thin"/>
      <right>
        <color indexed="63"/>
      </right>
      <top style="thin"/>
      <bottom>
        <color indexed="63"/>
      </bottom>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hair"/>
      <right>
        <color indexed="63"/>
      </right>
      <top style="hair"/>
      <bottom style="medium"/>
    </border>
    <border>
      <left style="thin"/>
      <right>
        <color indexed="63"/>
      </right>
      <top style="hair"/>
      <bottom style="medium"/>
    </border>
    <border>
      <left style="thin"/>
      <right style="hair"/>
      <top>
        <color indexed="63"/>
      </top>
      <bottom style="thin"/>
    </border>
    <border>
      <left style="double"/>
      <right style="thin"/>
      <top style="hair"/>
      <bottom style="medium"/>
    </border>
    <border>
      <left>
        <color indexed="63"/>
      </left>
      <right>
        <color indexed="63"/>
      </right>
      <top style="hair"/>
      <bottom style="medium"/>
    </border>
    <border>
      <left style="medium"/>
      <right style="thin"/>
      <top>
        <color indexed="63"/>
      </top>
      <bottom style="medium"/>
    </border>
    <border>
      <left>
        <color indexed="63"/>
      </left>
      <right style="thin"/>
      <top style="thin"/>
      <bottom style="thin"/>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left style="thin"/>
      <right style="double"/>
      <top>
        <color indexed="63"/>
      </top>
      <bottom style="thin"/>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style="thin"/>
      <right style="thin"/>
      <top>
        <color indexed="63"/>
      </top>
      <bottom style="medium"/>
    </border>
    <border>
      <left style="thin"/>
      <right style="double"/>
      <top>
        <color indexed="63"/>
      </top>
      <bottom style="medium"/>
    </border>
    <border>
      <left style="thin"/>
      <right style="double"/>
      <top>
        <color indexed="63"/>
      </top>
      <bottom>
        <color indexed="63"/>
      </bottom>
    </border>
    <border>
      <left>
        <color indexed="63"/>
      </left>
      <right style="medium"/>
      <top>
        <color indexed="63"/>
      </top>
      <bottom>
        <color indexed="63"/>
      </bottom>
    </border>
    <border>
      <left>
        <color indexed="63"/>
      </left>
      <right style="medium"/>
      <top style="thin"/>
      <bottom style="medium"/>
    </border>
    <border>
      <left style="medium"/>
      <right style="thin"/>
      <top style="thin"/>
      <bottom style="thin"/>
    </border>
    <border>
      <left>
        <color indexed="63"/>
      </left>
      <right>
        <color indexed="63"/>
      </right>
      <top style="medium"/>
      <bottom style="medium"/>
    </border>
    <border>
      <left style="thin"/>
      <right style="thin"/>
      <top style="thin"/>
      <bottom>
        <color indexed="63"/>
      </bottom>
    </border>
    <border diagonalUp="1">
      <left style="thin"/>
      <right style="thin"/>
      <top>
        <color indexed="63"/>
      </top>
      <bottom style="medium"/>
      <diagonal style="thin"/>
    </border>
    <border>
      <left style="medium"/>
      <right style="thin"/>
      <top>
        <color indexed="63"/>
      </top>
      <bottom style="double"/>
    </border>
    <border>
      <left style="thin"/>
      <right>
        <color indexed="63"/>
      </right>
      <top>
        <color indexed="63"/>
      </top>
      <bottom style="double"/>
    </border>
    <border>
      <left style="thin"/>
      <right style="thin"/>
      <top>
        <color indexed="63"/>
      </top>
      <bottom style="double"/>
    </border>
    <border>
      <left style="medium"/>
      <right style="medium"/>
      <top style="medium"/>
      <bottom style="medium"/>
    </border>
    <border>
      <left style="thin"/>
      <right style="medium"/>
      <top>
        <color indexed="63"/>
      </top>
      <bottom>
        <color indexed="63"/>
      </bottom>
    </border>
    <border>
      <left>
        <color indexed="63"/>
      </left>
      <right style="medium"/>
      <top style="thin"/>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style="thin"/>
    </border>
    <border diagonalUp="1">
      <left style="double"/>
      <right style="thin"/>
      <top>
        <color indexed="63"/>
      </top>
      <bottom style="thin"/>
      <diagonal style="hair"/>
    </border>
    <border>
      <left>
        <color indexed="63"/>
      </left>
      <right style="thin"/>
      <top style="hair"/>
      <bottom style="hair"/>
    </border>
    <border>
      <left style="thin"/>
      <right style="medium"/>
      <top>
        <color indexed="63"/>
      </top>
      <bottom style="double"/>
    </border>
    <border>
      <left style="thin"/>
      <right style="double"/>
      <top style="medium"/>
      <bottom style="thin"/>
    </border>
    <border diagonalUp="1">
      <left style="thin"/>
      <right>
        <color indexed="63"/>
      </right>
      <top style="thin"/>
      <bottom style="thin"/>
      <diagonal style="thin"/>
    </border>
    <border diagonalUp="1">
      <left style="thin"/>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color indexed="63"/>
      </right>
      <top style="medium"/>
      <bottom>
        <color indexed="63"/>
      </bottom>
    </border>
    <border>
      <left style="medium"/>
      <right style="thin"/>
      <top style="medium"/>
      <bottom style="thin"/>
    </border>
    <border>
      <left style="medium"/>
      <right style="thin"/>
      <top style="thin"/>
      <bottom style="medium"/>
    </border>
    <border>
      <left style="thin"/>
      <right style="thin"/>
      <top style="thin"/>
      <bottom style="double"/>
    </border>
    <border>
      <left style="thin"/>
      <right>
        <color indexed="63"/>
      </right>
      <top style="thin"/>
      <bottom style="double"/>
    </border>
    <border>
      <left style="thin"/>
      <right style="medium"/>
      <top style="thin"/>
      <bottom style="double"/>
    </border>
    <border>
      <left style="medium"/>
      <right style="thin"/>
      <top style="medium"/>
      <bottom>
        <color indexed="63"/>
      </bottom>
    </border>
    <border>
      <left style="medium"/>
      <right style="thin"/>
      <top style="thin"/>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style="thin"/>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left style="thin"/>
      <right style="medium"/>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style="thin"/>
      <bottom style="double"/>
    </border>
    <border>
      <left style="double"/>
      <right style="medium"/>
      <top>
        <color indexed="63"/>
      </top>
      <bottom style="medium"/>
    </border>
    <border>
      <left>
        <color indexed="63"/>
      </left>
      <right style="thin"/>
      <top style="hair"/>
      <bottom style="thin"/>
    </border>
    <border>
      <left style="medium">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style="thin">
        <color rgb="FF000000"/>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thin">
        <color rgb="FF000000"/>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medium"/>
      <right style="thin"/>
      <top>
        <color indexed="63"/>
      </top>
      <bottom style="thin"/>
      <diagonal style="thin"/>
    </border>
    <border diagonalUp="1">
      <left style="thin"/>
      <right style="thin"/>
      <top>
        <color indexed="63"/>
      </top>
      <bottom style="thin"/>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xf numFmtId="0" fontId="74" fillId="32" borderId="0" applyNumberFormat="0" applyBorder="0" applyAlignment="0" applyProtection="0"/>
  </cellStyleXfs>
  <cellXfs count="191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0" xfId="0" applyFont="1" applyBorder="1" applyAlignment="1">
      <alignment/>
    </xf>
    <xf numFmtId="0" fontId="3" fillId="0" borderId="18" xfId="0" applyFont="1" applyBorder="1" applyAlignment="1">
      <alignment horizontal="left" indent="1"/>
    </xf>
    <xf numFmtId="0" fontId="3" fillId="0" borderId="19" xfId="0" applyFont="1" applyBorder="1" applyAlignment="1">
      <alignment horizontal="left" indent="1"/>
    </xf>
    <xf numFmtId="0" fontId="3" fillId="0" borderId="0" xfId="0" applyFont="1" applyBorder="1" applyAlignment="1">
      <alignment horizontal="center"/>
    </xf>
    <xf numFmtId="0" fontId="4" fillId="0" borderId="0" xfId="0" applyFont="1" applyAlignment="1" applyProtection="1">
      <alignment/>
      <protection locked="0"/>
    </xf>
    <xf numFmtId="0" fontId="4" fillId="0" borderId="20" xfId="0" applyFont="1" applyBorder="1" applyAlignment="1" applyProtection="1">
      <alignment shrinkToFit="1"/>
      <protection locked="0"/>
    </xf>
    <xf numFmtId="0" fontId="4" fillId="0" borderId="21" xfId="0" applyFont="1" applyBorder="1" applyAlignment="1" applyProtection="1">
      <alignment shrinkToFit="1"/>
      <protection locked="0"/>
    </xf>
    <xf numFmtId="0" fontId="3" fillId="0" borderId="0" xfId="0" applyFont="1" applyBorder="1" applyAlignment="1">
      <alignment horizontal="left" indent="1"/>
    </xf>
    <xf numFmtId="0" fontId="3" fillId="0" borderId="0" xfId="0" applyFont="1" applyBorder="1" applyAlignment="1">
      <alignment horizontal="center" vertical="center"/>
    </xf>
    <xf numFmtId="0" fontId="3" fillId="0" borderId="0" xfId="0" applyFont="1" applyBorder="1" applyAlignment="1">
      <alignment horizontal="right"/>
    </xf>
    <xf numFmtId="0" fontId="9" fillId="0" borderId="0" xfId="64" applyFont="1" applyAlignment="1" applyProtection="1">
      <alignment vertical="center"/>
      <protection locked="0"/>
    </xf>
    <xf numFmtId="0" fontId="10" fillId="0" borderId="0" xfId="64" applyFont="1" applyAlignment="1" applyProtection="1">
      <alignment vertical="center"/>
      <protection locked="0"/>
    </xf>
    <xf numFmtId="0" fontId="11" fillId="0" borderId="0" xfId="64" applyFont="1" applyBorder="1" applyAlignment="1" applyProtection="1">
      <alignment vertical="center"/>
      <protection locked="0"/>
    </xf>
    <xf numFmtId="0" fontId="10" fillId="0" borderId="0" xfId="64" applyFont="1" applyBorder="1" applyAlignment="1" applyProtection="1">
      <alignment vertical="center"/>
      <protection locked="0"/>
    </xf>
    <xf numFmtId="0" fontId="12" fillId="0" borderId="0" xfId="64" applyFont="1" applyAlignment="1" applyProtection="1">
      <alignment horizontal="centerContinuous" vertical="center"/>
      <protection locked="0"/>
    </xf>
    <xf numFmtId="0" fontId="13" fillId="0" borderId="0" xfId="64" applyFont="1" applyAlignment="1" applyProtection="1">
      <alignment horizontal="centerContinuous" vertical="center"/>
      <protection locked="0"/>
    </xf>
    <xf numFmtId="0" fontId="10" fillId="0" borderId="0" xfId="64" applyFont="1" applyAlignment="1" applyProtection="1">
      <alignment horizontal="centerContinuous" vertical="center"/>
      <protection locked="0"/>
    </xf>
    <xf numFmtId="0" fontId="11" fillId="0" borderId="0" xfId="64" applyFont="1" applyAlignment="1" applyProtection="1">
      <alignment horizontal="centerContinuous" vertical="center"/>
      <protection locked="0"/>
    </xf>
    <xf numFmtId="0" fontId="11" fillId="0" borderId="0" xfId="64" applyFont="1" applyAlignment="1" applyProtection="1">
      <alignment vertical="center"/>
      <protection locked="0"/>
    </xf>
    <xf numFmtId="0" fontId="10" fillId="0" borderId="0" xfId="64" applyFont="1" applyAlignment="1" applyProtection="1">
      <alignment vertical="center" wrapText="1"/>
      <protection locked="0"/>
    </xf>
    <xf numFmtId="0" fontId="14" fillId="0" borderId="0" xfId="64" applyFont="1" applyAlignment="1" applyProtection="1">
      <alignment vertical="center"/>
      <protection locked="0"/>
    </xf>
    <xf numFmtId="0" fontId="14" fillId="0" borderId="0" xfId="64" applyFont="1" applyBorder="1" applyAlignment="1" applyProtection="1">
      <alignment vertical="center"/>
      <protection locked="0"/>
    </xf>
    <xf numFmtId="0" fontId="14" fillId="0" borderId="0" xfId="64" applyFont="1" applyBorder="1" applyAlignment="1" applyProtection="1">
      <alignment horizontal="centerContinuous" vertical="center"/>
      <protection locked="0"/>
    </xf>
    <xf numFmtId="0" fontId="14" fillId="0" borderId="0" xfId="64" applyFont="1" applyProtection="1">
      <alignment/>
      <protection locked="0"/>
    </xf>
    <xf numFmtId="0" fontId="11" fillId="0" borderId="22" xfId="64" applyFont="1" applyBorder="1" applyAlignment="1" applyProtection="1">
      <alignment horizontal="distributed" vertical="center"/>
      <protection locked="0"/>
    </xf>
    <xf numFmtId="0" fontId="11" fillId="0" borderId="22" xfId="64" applyFont="1" applyBorder="1" applyAlignment="1" applyProtection="1">
      <alignment vertical="center"/>
      <protection locked="0"/>
    </xf>
    <xf numFmtId="0" fontId="11" fillId="0" borderId="23" xfId="64" applyFont="1" applyBorder="1" applyAlignment="1" applyProtection="1">
      <alignment horizontal="center" vertical="center"/>
      <protection locked="0"/>
    </xf>
    <xf numFmtId="0" fontId="11" fillId="0" borderId="24" xfId="64" applyFont="1" applyBorder="1" applyAlignment="1" applyProtection="1">
      <alignment vertical="center"/>
      <protection locked="0"/>
    </xf>
    <xf numFmtId="0" fontId="11" fillId="0" borderId="25" xfId="64" applyFont="1" applyBorder="1" applyAlignment="1" applyProtection="1">
      <alignment horizontal="center" vertical="center" wrapText="1"/>
      <protection locked="0"/>
    </xf>
    <xf numFmtId="0" fontId="11" fillId="0" borderId="26" xfId="64" applyFont="1" applyBorder="1" applyAlignment="1" applyProtection="1">
      <alignment horizontal="center" vertical="center"/>
      <protection locked="0"/>
    </xf>
    <xf numFmtId="0" fontId="11" fillId="0" borderId="0" xfId="64" applyFont="1" applyBorder="1" applyAlignment="1" applyProtection="1">
      <alignment horizontal="center" vertical="center"/>
      <protection locked="0"/>
    </xf>
    <xf numFmtId="0" fontId="9" fillId="0" borderId="0" xfId="64" applyFont="1" applyBorder="1" applyAlignment="1" applyProtection="1">
      <alignment vertical="center"/>
      <protection locked="0"/>
    </xf>
    <xf numFmtId="0" fontId="14" fillId="0" borderId="22" xfId="64" applyFont="1" applyBorder="1" applyProtection="1">
      <alignment/>
      <protection locked="0"/>
    </xf>
    <xf numFmtId="0" fontId="14" fillId="0" borderId="27" xfId="64" applyFont="1" applyBorder="1" applyProtection="1">
      <alignment/>
      <protection locked="0"/>
    </xf>
    <xf numFmtId="0" fontId="14" fillId="0" borderId="23" xfId="64" applyFont="1" applyBorder="1" applyAlignment="1" applyProtection="1">
      <alignment horizontal="centerContinuous" vertical="center"/>
      <protection locked="0"/>
    </xf>
    <xf numFmtId="0" fontId="14" fillId="0" borderId="28" xfId="64" applyFont="1" applyBorder="1" applyAlignment="1" applyProtection="1">
      <alignment horizontal="centerContinuous" vertical="center"/>
      <protection locked="0"/>
    </xf>
    <xf numFmtId="0" fontId="14" fillId="0" borderId="22" xfId="64" applyFont="1" applyBorder="1" applyAlignment="1" applyProtection="1">
      <alignment horizontal="centerContinuous" vertical="center"/>
      <protection locked="0"/>
    </xf>
    <xf numFmtId="0" fontId="14" fillId="0" borderId="29" xfId="64" applyFont="1" applyBorder="1" applyAlignment="1" applyProtection="1">
      <alignment vertical="center"/>
      <protection locked="0"/>
    </xf>
    <xf numFmtId="0" fontId="14" fillId="0" borderId="24" xfId="64" applyFont="1" applyBorder="1" applyAlignment="1" applyProtection="1">
      <alignment vertical="center"/>
      <protection locked="0"/>
    </xf>
    <xf numFmtId="0" fontId="14" fillId="0" borderId="30" xfId="64" applyFont="1" applyBorder="1" applyAlignment="1" applyProtection="1">
      <alignment vertical="center"/>
      <protection locked="0"/>
    </xf>
    <xf numFmtId="0" fontId="14" fillId="0" borderId="30" xfId="64" applyFont="1" applyBorder="1" applyAlignment="1" applyProtection="1">
      <alignment horizontal="centerContinuous" vertical="center"/>
      <protection locked="0"/>
    </xf>
    <xf numFmtId="0" fontId="14" fillId="0" borderId="31" xfId="64" applyFont="1" applyBorder="1" applyAlignment="1" applyProtection="1">
      <alignment horizontal="centerContinuous" vertical="center"/>
      <protection locked="0"/>
    </xf>
    <xf numFmtId="0" fontId="14" fillId="0" borderId="32" xfId="64" applyFont="1" applyBorder="1" applyAlignment="1" applyProtection="1">
      <alignment horizontal="centerContinuous" vertical="center"/>
      <protection locked="0"/>
    </xf>
    <xf numFmtId="0" fontId="14" fillId="0" borderId="24" xfId="64" applyFont="1" applyBorder="1" applyAlignment="1" applyProtection="1">
      <alignment horizontal="centerContinuous" vertical="center"/>
      <protection locked="0"/>
    </xf>
    <xf numFmtId="0" fontId="14" fillId="0" borderId="0" xfId="64" applyFont="1" applyAlignment="1" applyProtection="1">
      <alignment horizontal="right" vertical="center"/>
      <protection locked="0"/>
    </xf>
    <xf numFmtId="0" fontId="14" fillId="0" borderId="0" xfId="64" applyFont="1" applyBorder="1" applyAlignment="1" applyProtection="1">
      <alignment/>
      <protection locked="0"/>
    </xf>
    <xf numFmtId="0" fontId="14" fillId="0" borderId="0" xfId="64" applyFont="1" applyBorder="1" applyAlignment="1" applyProtection="1">
      <alignment horizontal="centerContinuous"/>
      <protection locked="0"/>
    </xf>
    <xf numFmtId="0" fontId="14" fillId="0" borderId="0" xfId="64" applyFont="1" applyAlignment="1" applyProtection="1">
      <alignment horizontal="centerContinuous" vertical="center"/>
      <protection locked="0"/>
    </xf>
    <xf numFmtId="0" fontId="10" fillId="0" borderId="0" xfId="64" applyFont="1" applyBorder="1" applyAlignment="1" applyProtection="1">
      <alignment horizontal="centerContinuous" vertical="center"/>
      <protection locked="0"/>
    </xf>
    <xf numFmtId="0" fontId="11" fillId="0" borderId="0" xfId="64" applyFont="1" applyAlignment="1" applyProtection="1">
      <alignment horizontal="right" vertical="center"/>
      <protection locked="0"/>
    </xf>
    <xf numFmtId="0" fontId="11" fillId="0" borderId="23" xfId="64" applyFont="1" applyBorder="1" applyAlignment="1" applyProtection="1">
      <alignment horizontal="centerContinuous" vertical="center"/>
      <protection locked="0"/>
    </xf>
    <xf numFmtId="0" fontId="11" fillId="0" borderId="28" xfId="64" applyFont="1" applyBorder="1" applyAlignment="1" applyProtection="1">
      <alignment horizontal="centerContinuous" vertical="center"/>
      <protection locked="0"/>
    </xf>
    <xf numFmtId="0" fontId="11" fillId="0" borderId="26" xfId="64" applyFont="1" applyBorder="1" applyAlignment="1" applyProtection="1">
      <alignment horizontal="center" vertical="center" wrapText="1"/>
      <protection locked="0"/>
    </xf>
    <xf numFmtId="0" fontId="11" fillId="0" borderId="29" xfId="64" applyFont="1" applyBorder="1" applyAlignment="1" applyProtection="1">
      <alignment horizontal="distributed" vertical="center"/>
      <protection locked="0"/>
    </xf>
    <xf numFmtId="0" fontId="11" fillId="0" borderId="33" xfId="64" applyFont="1" applyBorder="1" applyAlignment="1" applyProtection="1">
      <alignment horizontal="center" vertical="center"/>
      <protection locked="0"/>
    </xf>
    <xf numFmtId="0" fontId="11" fillId="0" borderId="24" xfId="64" applyFont="1" applyBorder="1" applyAlignment="1" applyProtection="1">
      <alignment horizontal="distributed" vertical="center"/>
      <protection locked="0"/>
    </xf>
    <xf numFmtId="0" fontId="14" fillId="0" borderId="32" xfId="64" applyFont="1" applyBorder="1" applyAlignment="1" applyProtection="1">
      <alignment vertical="center"/>
      <protection locked="0"/>
    </xf>
    <xf numFmtId="0" fontId="11" fillId="0" borderId="34" xfId="64" applyFont="1" applyBorder="1" applyAlignment="1" applyProtection="1">
      <alignment horizontal="center" vertical="center"/>
      <protection locked="0"/>
    </xf>
    <xf numFmtId="0" fontId="11" fillId="0" borderId="32" xfId="64" applyFont="1" applyBorder="1" applyAlignment="1" applyProtection="1">
      <alignment horizontal="centerContinuous" vertical="center"/>
      <protection locked="0"/>
    </xf>
    <xf numFmtId="0" fontId="11" fillId="0" borderId="0" xfId="64" applyFont="1" applyBorder="1" applyAlignment="1" applyProtection="1">
      <alignment horizontal="left" vertical="center"/>
      <protection locked="0"/>
    </xf>
    <xf numFmtId="0" fontId="11" fillId="0" borderId="22" xfId="64" applyFont="1" applyBorder="1" applyAlignment="1" applyProtection="1">
      <alignment horizontal="left" vertical="center"/>
      <protection locked="0"/>
    </xf>
    <xf numFmtId="0" fontId="11" fillId="0" borderId="0" xfId="64" applyFont="1" applyBorder="1" applyAlignment="1" applyProtection="1">
      <alignment horizontal="distributed" vertical="center"/>
      <protection locked="0"/>
    </xf>
    <xf numFmtId="0" fontId="14" fillId="0" borderId="33" xfId="64" applyFont="1" applyBorder="1" applyAlignment="1" applyProtection="1">
      <alignment horizontal="center" vertical="center"/>
      <protection locked="0"/>
    </xf>
    <xf numFmtId="0" fontId="14" fillId="0" borderId="35" xfId="64" applyFont="1" applyBorder="1" applyAlignment="1" applyProtection="1">
      <alignment horizontal="center" vertical="center"/>
      <protection locked="0"/>
    </xf>
    <xf numFmtId="0" fontId="14" fillId="0" borderId="36" xfId="64" applyFont="1" applyBorder="1" applyAlignment="1" applyProtection="1">
      <alignment horizontal="centerContinuous" vertical="center"/>
      <protection locked="0"/>
    </xf>
    <xf numFmtId="176" fontId="14" fillId="0" borderId="37" xfId="64" applyNumberFormat="1" applyFont="1" applyBorder="1" applyAlignment="1" applyProtection="1">
      <alignment vertical="center"/>
      <protection locked="0"/>
    </xf>
    <xf numFmtId="176" fontId="14" fillId="0" borderId="38" xfId="64" applyNumberFormat="1" applyFont="1" applyBorder="1" applyAlignment="1" applyProtection="1">
      <alignment vertical="center"/>
      <protection locked="0"/>
    </xf>
    <xf numFmtId="176" fontId="14" fillId="0" borderId="0" xfId="64" applyNumberFormat="1" applyFont="1" applyBorder="1" applyAlignment="1" applyProtection="1">
      <alignment vertical="center"/>
      <protection locked="0"/>
    </xf>
    <xf numFmtId="0" fontId="14" fillId="0" borderId="32" xfId="64" applyFont="1" applyBorder="1" applyAlignment="1" applyProtection="1">
      <alignment horizontal="left" vertical="center"/>
      <protection locked="0"/>
    </xf>
    <xf numFmtId="0" fontId="3" fillId="0" borderId="0" xfId="0" applyFont="1" applyBorder="1" applyAlignment="1">
      <alignment horizontal="left" vertical="center"/>
    </xf>
    <xf numFmtId="176" fontId="4" fillId="0" borderId="0" xfId="0" applyNumberFormat="1" applyFont="1" applyBorder="1" applyAlignment="1" applyProtection="1">
      <alignment/>
      <protection/>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0" fontId="4" fillId="0" borderId="22" xfId="0" applyFont="1" applyBorder="1" applyAlignment="1" applyProtection="1">
      <alignment horizontal="right"/>
      <protection locked="0"/>
    </xf>
    <xf numFmtId="0" fontId="4" fillId="0" borderId="0" xfId="0" applyFont="1" applyBorder="1" applyAlignment="1" applyProtection="1">
      <alignment shrinkToFit="1"/>
      <protection locked="0"/>
    </xf>
    <xf numFmtId="176" fontId="4" fillId="0" borderId="0" xfId="0" applyNumberFormat="1" applyFont="1" applyBorder="1" applyAlignment="1" applyProtection="1">
      <alignment/>
      <protection locked="0"/>
    </xf>
    <xf numFmtId="0" fontId="14" fillId="0" borderId="33" xfId="64" applyFont="1" applyBorder="1" applyAlignment="1" applyProtection="1">
      <alignment vertical="center" shrinkToFit="1"/>
      <protection locked="0"/>
    </xf>
    <xf numFmtId="176" fontId="14" fillId="0" borderId="33" xfId="64" applyNumberFormat="1" applyFont="1" applyFill="1" applyBorder="1" applyAlignment="1" applyProtection="1">
      <alignment vertical="center"/>
      <protection locked="0"/>
    </xf>
    <xf numFmtId="0" fontId="14" fillId="0" borderId="39" xfId="64" applyFont="1" applyBorder="1" applyAlignment="1" applyProtection="1">
      <alignment vertical="center"/>
      <protection locked="0"/>
    </xf>
    <xf numFmtId="0" fontId="0" fillId="0" borderId="39" xfId="0" applyBorder="1" applyAlignment="1">
      <alignment vertical="center"/>
    </xf>
    <xf numFmtId="176" fontId="14" fillId="0" borderId="40" xfId="64" applyNumberFormat="1" applyFont="1" applyFill="1" applyBorder="1" applyAlignment="1" applyProtection="1">
      <alignment vertical="center"/>
      <protection/>
    </xf>
    <xf numFmtId="176" fontId="14" fillId="0" borderId="35" xfId="64" applyNumberFormat="1" applyFont="1" applyFill="1" applyBorder="1" applyAlignment="1" applyProtection="1">
      <alignment vertical="center"/>
      <protection/>
    </xf>
    <xf numFmtId="176" fontId="14" fillId="0" borderId="41" xfId="64" applyNumberFormat="1" applyFont="1" applyFill="1" applyBorder="1" applyAlignment="1" applyProtection="1">
      <alignment vertical="center"/>
      <protection/>
    </xf>
    <xf numFmtId="0" fontId="3" fillId="0" borderId="0" xfId="0" applyFont="1" applyFill="1" applyAlignment="1">
      <alignment/>
    </xf>
    <xf numFmtId="0" fontId="3" fillId="0" borderId="42" xfId="0" applyFont="1" applyFill="1" applyBorder="1" applyAlignment="1">
      <alignment/>
    </xf>
    <xf numFmtId="0" fontId="3" fillId="0" borderId="39" xfId="0" applyFont="1" applyFill="1" applyBorder="1" applyAlignment="1">
      <alignment/>
    </xf>
    <xf numFmtId="0" fontId="3" fillId="0" borderId="43" xfId="0" applyFont="1" applyFill="1" applyBorder="1" applyAlignment="1">
      <alignment/>
    </xf>
    <xf numFmtId="0" fontId="3" fillId="0" borderId="32" xfId="0" applyFont="1" applyFill="1" applyBorder="1" applyAlignment="1">
      <alignment/>
    </xf>
    <xf numFmtId="0" fontId="3" fillId="0" borderId="30" xfId="0" applyFont="1" applyFill="1" applyBorder="1" applyAlignment="1">
      <alignment/>
    </xf>
    <xf numFmtId="0" fontId="3" fillId="0" borderId="44"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64" applyFont="1" applyFill="1" applyAlignment="1" applyProtection="1">
      <alignment vertical="top" wrapText="1"/>
      <protection locked="0"/>
    </xf>
    <xf numFmtId="0" fontId="9" fillId="0" borderId="0" xfId="63" applyFont="1" applyAlignment="1">
      <alignment vertical="center"/>
      <protection/>
    </xf>
    <xf numFmtId="0" fontId="10" fillId="0" borderId="0" xfId="63" applyFont="1" applyAlignment="1">
      <alignment vertical="center"/>
      <protection/>
    </xf>
    <xf numFmtId="0" fontId="11" fillId="0" borderId="0" xfId="63" applyFont="1" applyAlignment="1">
      <alignment horizontal="centerContinuous" vertical="center"/>
      <protection/>
    </xf>
    <xf numFmtId="0" fontId="11" fillId="0" borderId="0" xfId="63" applyFont="1" applyAlignment="1">
      <alignment vertical="center"/>
      <protection/>
    </xf>
    <xf numFmtId="0" fontId="14" fillId="0" borderId="0" xfId="63" applyFont="1" applyAlignment="1">
      <alignment vertical="center"/>
      <protection/>
    </xf>
    <xf numFmtId="0" fontId="10" fillId="0" borderId="0" xfId="63" applyFont="1" applyBorder="1" applyAlignment="1">
      <alignment vertical="center"/>
      <protection/>
    </xf>
    <xf numFmtId="0" fontId="13" fillId="0" borderId="0" xfId="63" applyFont="1" applyAlignment="1">
      <alignment horizontal="centerContinuous" vertical="center"/>
      <protection/>
    </xf>
    <xf numFmtId="0" fontId="10" fillId="0" borderId="0" xfId="63" applyFont="1" applyAlignment="1">
      <alignment horizontal="centerContinuous" vertical="center"/>
      <protection/>
    </xf>
    <xf numFmtId="0" fontId="10" fillId="0" borderId="0" xfId="63" applyFont="1" applyBorder="1" applyAlignment="1">
      <alignment horizontal="centerContinuous" vertical="center"/>
      <protection/>
    </xf>
    <xf numFmtId="0" fontId="11" fillId="0" borderId="0" xfId="63" applyFont="1" applyBorder="1" applyAlignment="1">
      <alignment vertical="center"/>
      <protection/>
    </xf>
    <xf numFmtId="0" fontId="14" fillId="0" borderId="0" xfId="63" applyFont="1" applyBorder="1" applyAlignment="1">
      <alignment vertical="center"/>
      <protection/>
    </xf>
    <xf numFmtId="0" fontId="14" fillId="0" borderId="42" xfId="63" applyFont="1" applyBorder="1" applyAlignment="1">
      <alignment horizontal="centerContinuous" vertical="center"/>
      <protection/>
    </xf>
    <xf numFmtId="0" fontId="14" fillId="0" borderId="39" xfId="63" applyFont="1" applyBorder="1" applyAlignment="1">
      <alignment horizontal="centerContinuous" vertical="center"/>
      <protection/>
    </xf>
    <xf numFmtId="38" fontId="14" fillId="0" borderId="45" xfId="49" applyFont="1" applyBorder="1" applyAlignment="1">
      <alignment horizontal="centerContinuous" vertical="center"/>
    </xf>
    <xf numFmtId="0" fontId="14" fillId="0" borderId="24" xfId="63" applyFont="1" applyBorder="1" applyAlignment="1">
      <alignment horizontal="centerContinuous" vertical="center"/>
      <protection/>
    </xf>
    <xf numFmtId="0" fontId="14" fillId="0" borderId="22" xfId="63" applyFont="1" applyBorder="1" applyAlignment="1">
      <alignment horizontal="centerContinuous" vertical="center"/>
      <protection/>
    </xf>
    <xf numFmtId="38" fontId="14" fillId="0" borderId="46" xfId="49" applyFont="1" applyBorder="1" applyAlignment="1">
      <alignment horizontal="centerContinuous" vertical="center"/>
    </xf>
    <xf numFmtId="0" fontId="14" fillId="0" borderId="24" xfId="63" applyFont="1" applyBorder="1" applyAlignment="1">
      <alignment vertical="center"/>
      <protection/>
    </xf>
    <xf numFmtId="0" fontId="14" fillId="0" borderId="47" xfId="63" applyFont="1" applyBorder="1" applyAlignment="1">
      <alignment vertical="center"/>
      <protection/>
    </xf>
    <xf numFmtId="0" fontId="14" fillId="0" borderId="32" xfId="63" applyFont="1" applyBorder="1" applyAlignment="1">
      <alignment vertical="center"/>
      <protection/>
    </xf>
    <xf numFmtId="0" fontId="14" fillId="0" borderId="30" xfId="63" applyFont="1" applyBorder="1" applyAlignment="1">
      <alignment vertical="center"/>
      <protection/>
    </xf>
    <xf numFmtId="0" fontId="14" fillId="0" borderId="23" xfId="63" applyFont="1" applyBorder="1" applyAlignment="1">
      <alignment horizontal="centerContinuous" vertical="center"/>
      <protection/>
    </xf>
    <xf numFmtId="0" fontId="14" fillId="0" borderId="28" xfId="63" applyFont="1" applyBorder="1" applyAlignment="1">
      <alignment horizontal="centerContinuous" vertical="center"/>
      <protection/>
    </xf>
    <xf numFmtId="0" fontId="14" fillId="0" borderId="48" xfId="63" applyFont="1" applyBorder="1" applyAlignment="1">
      <alignment horizontal="centerContinuous" vertical="center"/>
      <protection/>
    </xf>
    <xf numFmtId="0" fontId="14" fillId="0" borderId="23" xfId="63" applyFont="1" applyBorder="1" applyAlignment="1">
      <alignment vertical="center" wrapText="1"/>
      <protection/>
    </xf>
    <xf numFmtId="0" fontId="14" fillId="0" borderId="28" xfId="63" applyFont="1" applyBorder="1" applyAlignment="1">
      <alignment vertical="center" wrapText="1"/>
      <protection/>
    </xf>
    <xf numFmtId="0" fontId="19" fillId="0" borderId="48" xfId="63" applyFont="1" applyBorder="1" applyAlignment="1">
      <alignment vertical="center" wrapText="1"/>
      <protection/>
    </xf>
    <xf numFmtId="0" fontId="16" fillId="0" borderId="29" xfId="63" applyFont="1" applyBorder="1" applyAlignment="1">
      <alignment horizontal="center" vertical="center" wrapText="1"/>
      <protection/>
    </xf>
    <xf numFmtId="0" fontId="14" fillId="0" borderId="16" xfId="63" applyFont="1" applyBorder="1" applyAlignment="1">
      <alignment horizontal="centerContinuous" vertical="center"/>
      <protection/>
    </xf>
    <xf numFmtId="0" fontId="15" fillId="0" borderId="29" xfId="63" applyFont="1" applyBorder="1" applyAlignment="1">
      <alignment horizontal="centerContinuous" vertical="center"/>
      <protection/>
    </xf>
    <xf numFmtId="0" fontId="14" fillId="0" borderId="49" xfId="63" applyFont="1" applyBorder="1" applyAlignment="1">
      <alignment vertical="center"/>
      <protection/>
    </xf>
    <xf numFmtId="0" fontId="14" fillId="0" borderId="50" xfId="63" applyFont="1" applyBorder="1" applyAlignment="1">
      <alignment horizontal="centerContinuous" vertical="center"/>
      <protection/>
    </xf>
    <xf numFmtId="0" fontId="14" fillId="0" borderId="51" xfId="63" applyFont="1" applyBorder="1" applyAlignment="1">
      <alignment horizontal="centerContinuous" vertical="center"/>
      <protection/>
    </xf>
    <xf numFmtId="0" fontId="14" fillId="0" borderId="0" xfId="63" applyFont="1" applyBorder="1" applyAlignment="1">
      <alignment horizontal="centerContinuous" vertical="center"/>
      <protection/>
    </xf>
    <xf numFmtId="0" fontId="14" fillId="0" borderId="0" xfId="63" applyFont="1" applyBorder="1" applyAlignment="1">
      <alignment horizontal="distributed" vertical="center"/>
      <protection/>
    </xf>
    <xf numFmtId="0" fontId="14" fillId="0" borderId="29" xfId="63" applyFont="1" applyBorder="1" applyAlignment="1">
      <alignment horizontal="distributed" vertical="center"/>
      <protection/>
    </xf>
    <xf numFmtId="0" fontId="14" fillId="0" borderId="29" xfId="63" applyFont="1" applyBorder="1" applyAlignment="1">
      <alignment vertical="center"/>
      <protection/>
    </xf>
    <xf numFmtId="0" fontId="14" fillId="0" borderId="30" xfId="63" applyFont="1" applyBorder="1" applyAlignment="1">
      <alignment horizontal="centerContinuous" vertical="center"/>
      <protection/>
    </xf>
    <xf numFmtId="9" fontId="14" fillId="0" borderId="0" xfId="63" applyNumberFormat="1" applyFont="1" applyBorder="1" applyAlignment="1">
      <alignment vertical="center"/>
      <protection/>
    </xf>
    <xf numFmtId="0" fontId="16" fillId="0" borderId="0" xfId="63" applyFont="1" applyBorder="1" applyAlignment="1">
      <alignment vertical="center" wrapText="1"/>
      <protection/>
    </xf>
    <xf numFmtId="0" fontId="3" fillId="0" borderId="29" xfId="0" applyFont="1" applyBorder="1" applyAlignment="1">
      <alignment/>
    </xf>
    <xf numFmtId="0" fontId="3" fillId="0" borderId="52" xfId="0" applyFont="1" applyFill="1" applyBorder="1" applyAlignment="1">
      <alignment/>
    </xf>
    <xf numFmtId="0" fontId="4" fillId="0" borderId="0" xfId="0" applyFont="1" applyFill="1" applyAlignment="1" applyProtection="1">
      <alignment vertical="center" wrapText="1"/>
      <protection locked="0"/>
    </xf>
    <xf numFmtId="0" fontId="4" fillId="0" borderId="20" xfId="0" applyFont="1" applyBorder="1" applyAlignment="1" applyProtection="1">
      <alignment/>
      <protection locked="0"/>
    </xf>
    <xf numFmtId="0" fontId="11" fillId="0" borderId="27" xfId="64" applyFont="1" applyBorder="1" applyAlignment="1" applyProtection="1">
      <alignment horizontal="center" vertical="center"/>
      <protection locked="0"/>
    </xf>
    <xf numFmtId="0" fontId="11" fillId="0" borderId="28" xfId="64" applyFont="1" applyBorder="1" applyAlignment="1" applyProtection="1">
      <alignment horizontal="center" vertical="center"/>
      <protection locked="0"/>
    </xf>
    <xf numFmtId="0" fontId="11" fillId="0" borderId="27" xfId="64" applyFont="1" applyBorder="1" applyAlignment="1" applyProtection="1">
      <alignment vertical="center"/>
      <protection locked="0"/>
    </xf>
    <xf numFmtId="0" fontId="14" fillId="0" borderId="53" xfId="64" applyFont="1" applyBorder="1" applyAlignment="1" applyProtection="1">
      <alignment vertical="center" wrapText="1"/>
      <protection locked="0"/>
    </xf>
    <xf numFmtId="0" fontId="14" fillId="0" borderId="19" xfId="64" applyFont="1" applyBorder="1" applyAlignment="1" applyProtection="1">
      <alignment vertical="center"/>
      <protection locked="0"/>
    </xf>
    <xf numFmtId="0" fontId="14" fillId="0" borderId="18" xfId="64" applyFont="1" applyBorder="1" applyAlignment="1" applyProtection="1">
      <alignment vertical="center"/>
      <protection locked="0"/>
    </xf>
    <xf numFmtId="0" fontId="3" fillId="0" borderId="29" xfId="0" applyFont="1" applyBorder="1" applyAlignment="1">
      <alignment horizontal="center"/>
    </xf>
    <xf numFmtId="0" fontId="16" fillId="0" borderId="54" xfId="63" applyFont="1" applyBorder="1" applyAlignment="1">
      <alignment vertical="center"/>
      <protection/>
    </xf>
    <xf numFmtId="0" fontId="16" fillId="0" borderId="36" xfId="63" applyFont="1" applyBorder="1" applyAlignment="1">
      <alignment horizontal="centerContinuous" vertical="center"/>
      <protection/>
    </xf>
    <xf numFmtId="38" fontId="16" fillId="0" borderId="55" xfId="49" applyFont="1" applyBorder="1" applyAlignment="1">
      <alignment horizontal="centerContinuous" vertical="center"/>
    </xf>
    <xf numFmtId="0" fontId="16" fillId="0" borderId="24" xfId="63" applyFont="1" applyBorder="1" applyAlignment="1">
      <alignment vertical="center"/>
      <protection/>
    </xf>
    <xf numFmtId="0" fontId="16" fillId="0" borderId="22" xfId="63" applyFont="1" applyBorder="1" applyAlignment="1">
      <alignment horizontal="centerContinuous" vertical="center"/>
      <protection/>
    </xf>
    <xf numFmtId="38" fontId="16" fillId="0" borderId="46" xfId="49" applyFont="1" applyBorder="1" applyAlignment="1">
      <alignment horizontal="centerContinuous" vertical="center"/>
    </xf>
    <xf numFmtId="0" fontId="16" fillId="0" borderId="56" xfId="63" applyFont="1" applyBorder="1" applyAlignment="1">
      <alignment vertical="center"/>
      <protection/>
    </xf>
    <xf numFmtId="0" fontId="16" fillId="0" borderId="57" xfId="63" applyFont="1" applyBorder="1" applyAlignment="1">
      <alignment vertical="center"/>
      <protection/>
    </xf>
    <xf numFmtId="38" fontId="16" fillId="0" borderId="58" xfId="49" applyFont="1" applyBorder="1" applyAlignment="1">
      <alignment vertical="center"/>
    </xf>
    <xf numFmtId="0" fontId="16" fillId="0" borderId="22" xfId="63" applyFont="1" applyBorder="1" applyAlignment="1">
      <alignment vertical="center"/>
      <protection/>
    </xf>
    <xf numFmtId="38" fontId="16" fillId="0" borderId="22" xfId="49" applyFont="1" applyBorder="1" applyAlignment="1">
      <alignment horizontal="centerContinuous" vertical="center"/>
    </xf>
    <xf numFmtId="0" fontId="16" fillId="0" borderId="47" xfId="63" applyFont="1" applyBorder="1" applyAlignment="1">
      <alignment vertical="center"/>
      <protection/>
    </xf>
    <xf numFmtId="0" fontId="16" fillId="0" borderId="16" xfId="63" applyFont="1" applyBorder="1" applyAlignment="1">
      <alignment vertical="center"/>
      <protection/>
    </xf>
    <xf numFmtId="38" fontId="16" fillId="0" borderId="16" xfId="49" applyFont="1" applyBorder="1" applyAlignment="1">
      <alignment horizontal="centerContinuous" vertical="center"/>
    </xf>
    <xf numFmtId="0" fontId="16" fillId="0" borderId="29" xfId="63" applyFont="1" applyBorder="1" applyAlignment="1">
      <alignment vertical="center"/>
      <protection/>
    </xf>
    <xf numFmtId="0" fontId="16" fillId="0" borderId="0" xfId="63" applyFont="1" applyBorder="1" applyAlignment="1">
      <alignment vertical="center"/>
      <protection/>
    </xf>
    <xf numFmtId="38" fontId="16" fillId="0" borderId="0" xfId="49" applyFont="1" applyBorder="1" applyAlignment="1">
      <alignment vertical="center"/>
    </xf>
    <xf numFmtId="0" fontId="16" fillId="0" borderId="32" xfId="63" applyFont="1" applyBorder="1" applyAlignment="1">
      <alignment vertical="center"/>
      <protection/>
    </xf>
    <xf numFmtId="0" fontId="16" fillId="0" borderId="30" xfId="63" applyFont="1" applyBorder="1" applyAlignment="1">
      <alignment vertical="center"/>
      <protection/>
    </xf>
    <xf numFmtId="38" fontId="16" fillId="0" borderId="30" xfId="49" applyFont="1" applyBorder="1" applyAlignment="1">
      <alignment horizontal="centerContinuous" vertical="center"/>
    </xf>
    <xf numFmtId="0" fontId="16" fillId="0" borderId="42" xfId="63" applyFont="1" applyBorder="1" applyAlignment="1">
      <alignment vertical="center"/>
      <protection/>
    </xf>
    <xf numFmtId="0" fontId="16" fillId="0" borderId="39" xfId="63" applyFont="1" applyBorder="1" applyAlignment="1">
      <alignment horizontal="centerContinuous" vertical="center"/>
      <protection/>
    </xf>
    <xf numFmtId="38" fontId="16" fillId="0" borderId="45" xfId="49" applyFont="1" applyBorder="1" applyAlignment="1">
      <alignment horizontal="centerContinuous" vertical="center"/>
    </xf>
    <xf numFmtId="38" fontId="16" fillId="0" borderId="59" xfId="49" applyFont="1" applyBorder="1" applyAlignment="1">
      <alignment horizontal="centerContinuous" vertical="center"/>
    </xf>
    <xf numFmtId="0" fontId="16" fillId="0" borderId="0" xfId="63" applyFont="1" applyBorder="1" applyAlignment="1">
      <alignment horizontal="centerContinuous" vertical="center"/>
      <protection/>
    </xf>
    <xf numFmtId="38" fontId="16" fillId="0" borderId="60" xfId="49" applyFont="1" applyBorder="1" applyAlignment="1">
      <alignment horizontal="centerContinuous" vertical="center"/>
    </xf>
    <xf numFmtId="0" fontId="16" fillId="0" borderId="61" xfId="63" applyFont="1" applyBorder="1" applyAlignment="1">
      <alignment vertical="center"/>
      <protection/>
    </xf>
    <xf numFmtId="0" fontId="16" fillId="0" borderId="62" xfId="63" applyFont="1" applyBorder="1" applyAlignment="1">
      <alignment vertical="center"/>
      <protection/>
    </xf>
    <xf numFmtId="38" fontId="16" fillId="0" borderId="63" xfId="49" applyFont="1" applyBorder="1" applyAlignment="1">
      <alignment horizontal="centerContinuous" vertical="center"/>
    </xf>
    <xf numFmtId="0" fontId="16" fillId="0" borderId="64" xfId="63" applyFont="1" applyBorder="1" applyAlignment="1">
      <alignment vertical="center"/>
      <protection/>
    </xf>
    <xf numFmtId="0" fontId="16" fillId="0" borderId="11" xfId="63" applyFont="1" applyBorder="1" applyAlignment="1">
      <alignment horizontal="centerContinuous" vertical="center"/>
      <protection/>
    </xf>
    <xf numFmtId="38" fontId="16" fillId="0" borderId="65" xfId="49" applyFont="1" applyBorder="1" applyAlignment="1">
      <alignment horizontal="centerContinuous" vertical="center"/>
    </xf>
    <xf numFmtId="0" fontId="11" fillId="0" borderId="22" xfId="64" applyFont="1" applyBorder="1" applyAlignment="1" applyProtection="1">
      <alignment horizontal="distributed" vertical="center" shrinkToFit="1"/>
      <protection locked="0"/>
    </xf>
    <xf numFmtId="176" fontId="14" fillId="0" borderId="66" xfId="64" applyNumberFormat="1" applyFont="1" applyBorder="1" applyAlignment="1" applyProtection="1">
      <alignment vertical="center"/>
      <protection/>
    </xf>
    <xf numFmtId="176" fontId="14" fillId="0" borderId="44" xfId="64" applyNumberFormat="1" applyFont="1" applyBorder="1" applyAlignment="1" applyProtection="1">
      <alignment vertical="center"/>
      <protection/>
    </xf>
    <xf numFmtId="0" fontId="14" fillId="0" borderId="22" xfId="64" applyFont="1" applyBorder="1" applyAlignment="1" applyProtection="1">
      <alignment horizontal="centerContinuous"/>
      <protection locked="0"/>
    </xf>
    <xf numFmtId="176" fontId="14" fillId="0" borderId="0" xfId="64" applyNumberFormat="1" applyFont="1" applyBorder="1" applyAlignment="1" applyProtection="1">
      <alignment vertical="center"/>
      <protection/>
    </xf>
    <xf numFmtId="0" fontId="14" fillId="0" borderId="0" xfId="63" applyFont="1" applyBorder="1">
      <alignment/>
      <protection/>
    </xf>
    <xf numFmtId="0" fontId="14" fillId="0" borderId="25" xfId="63" applyFont="1" applyBorder="1" applyAlignment="1">
      <alignment horizontal="centerContinuous" vertical="center"/>
      <protection/>
    </xf>
    <xf numFmtId="0" fontId="14" fillId="0" borderId="31" xfId="63" applyFont="1" applyBorder="1" applyAlignment="1">
      <alignment horizontal="centerContinuous" vertical="center"/>
      <protection/>
    </xf>
    <xf numFmtId="0" fontId="14" fillId="0" borderId="32" xfId="63" applyFont="1" applyBorder="1" applyAlignment="1">
      <alignment horizontal="centerContinuous" vertical="center"/>
      <protection/>
    </xf>
    <xf numFmtId="0" fontId="14" fillId="0" borderId="27" xfId="63" applyFont="1" applyBorder="1" applyAlignment="1">
      <alignment horizontal="centerContinuous" vertical="center"/>
      <protection/>
    </xf>
    <xf numFmtId="0" fontId="14" fillId="0" borderId="67" xfId="63" applyFont="1" applyBorder="1" applyAlignment="1">
      <alignment horizontal="centerContinuous" vertical="center"/>
      <protection/>
    </xf>
    <xf numFmtId="0" fontId="14" fillId="0" borderId="68" xfId="63" applyFont="1" applyBorder="1" applyAlignment="1">
      <alignment horizontal="centerContinuous" vertical="center"/>
      <protection/>
    </xf>
    <xf numFmtId="0" fontId="14" fillId="0" borderId="39" xfId="63" applyFont="1" applyBorder="1" applyAlignment="1">
      <alignment vertical="center"/>
      <protection/>
    </xf>
    <xf numFmtId="0" fontId="14" fillId="0" borderId="0" xfId="62" applyFont="1" applyFill="1" applyAlignment="1" applyProtection="1">
      <alignment vertical="center"/>
      <protection/>
    </xf>
    <xf numFmtId="0" fontId="0" fillId="0" borderId="0" xfId="65">
      <alignment vertical="center"/>
      <protection/>
    </xf>
    <xf numFmtId="0" fontId="0" fillId="0" borderId="0" xfId="65" applyFont="1" applyAlignment="1">
      <alignment horizontal="left" vertical="center" indent="4"/>
      <protection/>
    </xf>
    <xf numFmtId="0" fontId="3" fillId="0" borderId="0" xfId="65" applyFont="1" applyAlignment="1">
      <alignment vertical="center"/>
      <protection/>
    </xf>
    <xf numFmtId="0" fontId="16" fillId="0" borderId="42" xfId="62" applyFont="1" applyFill="1" applyBorder="1" applyAlignment="1" applyProtection="1">
      <alignment horizontal="centerContinuous" vertical="center"/>
      <protection/>
    </xf>
    <xf numFmtId="0" fontId="16" fillId="0" borderId="39" xfId="62" applyFont="1" applyFill="1" applyBorder="1" applyAlignment="1" applyProtection="1">
      <alignment horizontal="centerContinuous" vertical="center"/>
      <protection/>
    </xf>
    <xf numFmtId="0" fontId="16" fillId="0" borderId="25" xfId="62" applyFont="1" applyFill="1" applyBorder="1" applyAlignment="1" applyProtection="1">
      <alignment horizontal="centerContinuous" vertical="center"/>
      <protection/>
    </xf>
    <xf numFmtId="0" fontId="16" fillId="0" borderId="28" xfId="62" applyFont="1" applyFill="1" applyBorder="1" applyAlignment="1" applyProtection="1">
      <alignment horizontal="centerContinuous" vertical="center"/>
      <protection/>
    </xf>
    <xf numFmtId="0" fontId="16" fillId="0" borderId="69" xfId="62" applyFont="1" applyFill="1" applyBorder="1" applyAlignment="1" applyProtection="1">
      <alignment horizontal="centerContinuous" vertical="center"/>
      <protection/>
    </xf>
    <xf numFmtId="0" fontId="16" fillId="0" borderId="70" xfId="62" applyFont="1" applyFill="1" applyBorder="1" applyAlignment="1" applyProtection="1">
      <alignment horizontal="centerContinuous" vertical="center"/>
      <protection/>
    </xf>
    <xf numFmtId="0" fontId="16" fillId="0" borderId="71" xfId="62" applyFont="1" applyFill="1" applyBorder="1" applyAlignment="1" applyProtection="1">
      <alignment horizontal="center" vertical="center"/>
      <protection/>
    </xf>
    <xf numFmtId="0" fontId="16" fillId="0" borderId="24" xfId="62" applyFont="1" applyFill="1" applyBorder="1" applyAlignment="1" applyProtection="1">
      <alignment horizontal="center" vertical="center"/>
      <protection/>
    </xf>
    <xf numFmtId="0" fontId="16" fillId="0" borderId="22" xfId="62" applyFont="1" applyFill="1" applyBorder="1" applyAlignment="1" applyProtection="1">
      <alignment horizontal="center" vertical="center"/>
      <protection/>
    </xf>
    <xf numFmtId="0" fontId="16" fillId="0" borderId="20" xfId="62" applyFont="1" applyFill="1" applyBorder="1" applyAlignment="1" applyProtection="1">
      <alignment horizontal="center" vertical="center"/>
      <protection/>
    </xf>
    <xf numFmtId="0" fontId="16" fillId="0" borderId="72" xfId="62" applyFont="1" applyFill="1" applyBorder="1" applyAlignment="1" applyProtection="1">
      <alignment horizontal="center" vertical="center"/>
      <protection/>
    </xf>
    <xf numFmtId="0" fontId="16" fillId="0" borderId="73" xfId="62" applyFont="1" applyFill="1" applyBorder="1" applyAlignment="1" applyProtection="1">
      <alignment horizontal="center" vertical="center"/>
      <protection/>
    </xf>
    <xf numFmtId="0" fontId="16" fillId="0" borderId="74" xfId="62" applyFont="1" applyFill="1" applyBorder="1" applyAlignment="1" applyProtection="1">
      <alignment horizontal="center" vertical="center"/>
      <protection/>
    </xf>
    <xf numFmtId="0" fontId="16" fillId="0" borderId="75" xfId="62" applyFont="1" applyFill="1" applyBorder="1" applyAlignment="1" applyProtection="1">
      <alignment horizontal="center" vertical="center"/>
      <protection/>
    </xf>
    <xf numFmtId="0" fontId="16" fillId="0" borderId="56" xfId="62" applyFont="1" applyFill="1" applyBorder="1" applyAlignment="1" applyProtection="1">
      <alignment vertical="center"/>
      <protection/>
    </xf>
    <xf numFmtId="0" fontId="16" fillId="0" borderId="76" xfId="62" applyFont="1" applyFill="1" applyBorder="1" applyAlignment="1" applyProtection="1">
      <alignment vertical="center"/>
      <protection/>
    </xf>
    <xf numFmtId="0" fontId="16" fillId="0" borderId="29" xfId="62" applyFont="1" applyFill="1" applyBorder="1" applyAlignment="1" applyProtection="1">
      <alignment vertical="center"/>
      <protection/>
    </xf>
    <xf numFmtId="0" fontId="16" fillId="0" borderId="77" xfId="62" applyFont="1" applyFill="1" applyBorder="1" applyAlignment="1" applyProtection="1">
      <alignment vertical="center"/>
      <protection/>
    </xf>
    <xf numFmtId="0" fontId="16" fillId="0" borderId="0" xfId="62" applyFont="1" applyFill="1" applyBorder="1" applyAlignment="1" applyProtection="1">
      <alignment vertical="center"/>
      <protection/>
    </xf>
    <xf numFmtId="0" fontId="16" fillId="0" borderId="78" xfId="62" applyFont="1" applyFill="1" applyBorder="1" applyAlignment="1" applyProtection="1">
      <alignment vertical="center"/>
      <protection/>
    </xf>
    <xf numFmtId="0" fontId="16" fillId="0" borderId="79" xfId="62" applyFont="1" applyFill="1" applyBorder="1" applyAlignment="1" applyProtection="1">
      <alignment vertical="center"/>
      <protection/>
    </xf>
    <xf numFmtId="176" fontId="16" fillId="0" borderId="80" xfId="62" applyNumberFormat="1" applyFont="1" applyFill="1" applyBorder="1" applyAlignment="1" applyProtection="1">
      <alignment vertical="center"/>
      <protection locked="0"/>
    </xf>
    <xf numFmtId="176" fontId="16" fillId="0" borderId="81" xfId="62" applyNumberFormat="1" applyFont="1" applyFill="1" applyBorder="1" applyAlignment="1" applyProtection="1">
      <alignment vertical="center"/>
      <protection locked="0"/>
    </xf>
    <xf numFmtId="176" fontId="16" fillId="0" borderId="82" xfId="62" applyNumberFormat="1" applyFont="1" applyFill="1" applyBorder="1" applyAlignment="1" applyProtection="1">
      <alignment vertical="center"/>
      <protection locked="0"/>
    </xf>
    <xf numFmtId="0" fontId="16" fillId="0" borderId="83" xfId="62" applyFont="1" applyFill="1" applyBorder="1" applyAlignment="1" applyProtection="1">
      <alignment vertical="center"/>
      <protection/>
    </xf>
    <xf numFmtId="0" fontId="16" fillId="0" borderId="84" xfId="62" applyFont="1" applyFill="1" applyBorder="1" applyAlignment="1" applyProtection="1">
      <alignment vertical="center"/>
      <protection/>
    </xf>
    <xf numFmtId="0" fontId="16" fillId="0" borderId="79" xfId="62" applyFont="1" applyFill="1" applyBorder="1" applyAlignment="1" applyProtection="1">
      <alignment vertical="center" wrapText="1"/>
      <protection/>
    </xf>
    <xf numFmtId="0" fontId="16" fillId="0" borderId="85" xfId="62" applyFont="1" applyFill="1" applyBorder="1" applyAlignment="1" applyProtection="1">
      <alignment vertical="center"/>
      <protection/>
    </xf>
    <xf numFmtId="0" fontId="16" fillId="0" borderId="86" xfId="62" applyFont="1" applyFill="1" applyBorder="1" applyAlignment="1" applyProtection="1">
      <alignment vertical="center"/>
      <protection/>
    </xf>
    <xf numFmtId="0" fontId="16" fillId="0" borderId="87" xfId="62" applyFont="1" applyFill="1" applyBorder="1" applyAlignment="1" applyProtection="1">
      <alignment vertical="center"/>
      <protection/>
    </xf>
    <xf numFmtId="0" fontId="16" fillId="0" borderId="88" xfId="62" applyFont="1" applyFill="1" applyBorder="1" applyAlignment="1" applyProtection="1">
      <alignment vertical="center"/>
      <protection/>
    </xf>
    <xf numFmtId="0" fontId="16" fillId="0" borderId="89" xfId="62" applyFont="1" applyFill="1" applyBorder="1" applyAlignment="1" applyProtection="1">
      <alignment vertical="center"/>
      <protection/>
    </xf>
    <xf numFmtId="0" fontId="16" fillId="0" borderId="90" xfId="62" applyFont="1" applyFill="1" applyBorder="1" applyAlignment="1" applyProtection="1">
      <alignment vertical="center"/>
      <protection/>
    </xf>
    <xf numFmtId="0" fontId="16" fillId="0" borderId="91" xfId="62" applyFont="1" applyFill="1" applyBorder="1" applyAlignment="1" applyProtection="1">
      <alignment vertical="center"/>
      <protection/>
    </xf>
    <xf numFmtId="176" fontId="16" fillId="0" borderId="92" xfId="62" applyNumberFormat="1" applyFont="1" applyFill="1" applyBorder="1" applyAlignment="1" applyProtection="1">
      <alignment vertical="center"/>
      <protection locked="0"/>
    </xf>
    <xf numFmtId="176" fontId="16" fillId="0" borderId="93" xfId="62" applyNumberFormat="1" applyFont="1" applyFill="1" applyBorder="1" applyAlignment="1" applyProtection="1">
      <alignment vertical="center"/>
      <protection locked="0"/>
    </xf>
    <xf numFmtId="176" fontId="16" fillId="0" borderId="94" xfId="62" applyNumberFormat="1" applyFont="1" applyFill="1" applyBorder="1" applyAlignment="1" applyProtection="1">
      <alignment vertical="center"/>
      <protection locked="0"/>
    </xf>
    <xf numFmtId="0" fontId="16" fillId="0" borderId="95" xfId="62" applyFont="1" applyFill="1" applyBorder="1" applyAlignment="1" applyProtection="1">
      <alignment vertical="center"/>
      <protection/>
    </xf>
    <xf numFmtId="0" fontId="16" fillId="0" borderId="57" xfId="62" applyFont="1" applyFill="1" applyBorder="1" applyAlignment="1" applyProtection="1">
      <alignment vertical="center"/>
      <protection/>
    </xf>
    <xf numFmtId="176" fontId="16" fillId="0" borderId="96" xfId="62" applyNumberFormat="1" applyFont="1" applyFill="1" applyBorder="1" applyAlignment="1" applyProtection="1">
      <alignment vertical="center"/>
      <protection/>
    </xf>
    <xf numFmtId="0" fontId="16" fillId="0" borderId="24" xfId="62" applyFont="1" applyFill="1" applyBorder="1" applyAlignment="1" applyProtection="1">
      <alignment vertical="center"/>
      <protection/>
    </xf>
    <xf numFmtId="176" fontId="16" fillId="0" borderId="97" xfId="62" applyNumberFormat="1" applyFont="1" applyFill="1" applyBorder="1" applyAlignment="1" applyProtection="1">
      <alignment vertical="center"/>
      <protection/>
    </xf>
    <xf numFmtId="176" fontId="16" fillId="0" borderId="98" xfId="62" applyNumberFormat="1" applyFont="1" applyFill="1" applyBorder="1" applyAlignment="1" applyProtection="1">
      <alignment vertical="center"/>
      <protection/>
    </xf>
    <xf numFmtId="0" fontId="16" fillId="0" borderId="99" xfId="62" applyFont="1" applyFill="1" applyBorder="1" applyAlignment="1" applyProtection="1">
      <alignment vertical="center"/>
      <protection/>
    </xf>
    <xf numFmtId="176" fontId="16" fillId="0" borderId="33" xfId="62" applyNumberFormat="1" applyFont="1" applyFill="1" applyBorder="1" applyAlignment="1" applyProtection="1">
      <alignment vertical="center"/>
      <protection locked="0"/>
    </xf>
    <xf numFmtId="176" fontId="16" fillId="0" borderId="100" xfId="62" applyNumberFormat="1" applyFont="1" applyFill="1" applyBorder="1" applyAlignment="1" applyProtection="1">
      <alignment vertical="center"/>
      <protection/>
    </xf>
    <xf numFmtId="176" fontId="16" fillId="0" borderId="21" xfId="62" applyNumberFormat="1" applyFont="1" applyFill="1" applyBorder="1" applyAlignment="1" applyProtection="1">
      <alignment vertical="center"/>
      <protection locked="0"/>
    </xf>
    <xf numFmtId="176" fontId="16" fillId="0" borderId="52" xfId="62" applyNumberFormat="1" applyFont="1" applyFill="1" applyBorder="1" applyAlignment="1" applyProtection="1">
      <alignment vertical="center"/>
      <protection locked="0"/>
    </xf>
    <xf numFmtId="0" fontId="16" fillId="0" borderId="101" xfId="62" applyFont="1" applyFill="1" applyBorder="1" applyAlignment="1" applyProtection="1">
      <alignment vertical="center"/>
      <protection/>
    </xf>
    <xf numFmtId="176" fontId="16" fillId="0" borderId="96" xfId="62" applyNumberFormat="1" applyFont="1" applyFill="1" applyBorder="1" applyAlignment="1" applyProtection="1">
      <alignment vertical="center"/>
      <protection locked="0"/>
    </xf>
    <xf numFmtId="176" fontId="16" fillId="0" borderId="102" xfId="62" applyNumberFormat="1" applyFont="1" applyFill="1" applyBorder="1" applyAlignment="1" applyProtection="1">
      <alignment vertical="center"/>
      <protection locked="0"/>
    </xf>
    <xf numFmtId="176" fontId="16" fillId="0" borderId="103" xfId="62" applyNumberFormat="1" applyFont="1" applyFill="1" applyBorder="1" applyAlignment="1" applyProtection="1">
      <alignment vertical="center"/>
      <protection locked="0"/>
    </xf>
    <xf numFmtId="176" fontId="16" fillId="0" borderId="20" xfId="62" applyNumberFormat="1" applyFont="1" applyFill="1" applyBorder="1" applyAlignment="1" applyProtection="1">
      <alignment vertical="center"/>
      <protection locked="0"/>
    </xf>
    <xf numFmtId="176" fontId="16" fillId="0" borderId="104" xfId="62" applyNumberFormat="1" applyFont="1" applyFill="1" applyBorder="1" applyAlignment="1" applyProtection="1">
      <alignment vertical="center"/>
      <protection locked="0"/>
    </xf>
    <xf numFmtId="176" fontId="16" fillId="0" borderId="60" xfId="62" applyNumberFormat="1" applyFont="1" applyFill="1" applyBorder="1" applyAlignment="1" applyProtection="1">
      <alignment vertical="center"/>
      <protection locked="0"/>
    </xf>
    <xf numFmtId="0" fontId="14" fillId="0" borderId="27" xfId="62" applyFont="1" applyFill="1" applyBorder="1" applyAlignment="1" applyProtection="1">
      <alignment vertical="center"/>
      <protection/>
    </xf>
    <xf numFmtId="0" fontId="14" fillId="0" borderId="105" xfId="62" applyFont="1" applyFill="1" applyBorder="1" applyAlignment="1" applyProtection="1">
      <alignment vertical="center"/>
      <protection/>
    </xf>
    <xf numFmtId="0" fontId="14" fillId="0" borderId="28" xfId="62" applyFont="1" applyFill="1" applyBorder="1" applyAlignment="1" applyProtection="1">
      <alignment vertical="center"/>
      <protection/>
    </xf>
    <xf numFmtId="0" fontId="14" fillId="0" borderId="31" xfId="62" applyFont="1" applyFill="1" applyBorder="1" applyAlignment="1" applyProtection="1">
      <alignment vertical="center"/>
      <protection/>
    </xf>
    <xf numFmtId="0" fontId="14" fillId="0" borderId="22" xfId="62" applyFont="1" applyFill="1" applyBorder="1" applyAlignment="1" applyProtection="1">
      <alignment horizontal="distributed" vertical="center"/>
      <protection/>
    </xf>
    <xf numFmtId="0" fontId="14" fillId="0" borderId="27" xfId="62" applyFont="1" applyFill="1" applyBorder="1" applyAlignment="1" applyProtection="1">
      <alignment horizontal="distributed" vertical="center"/>
      <protection/>
    </xf>
    <xf numFmtId="0" fontId="16" fillId="0" borderId="67" xfId="62" applyFont="1" applyFill="1" applyBorder="1" applyAlignment="1" applyProtection="1">
      <alignment vertical="center"/>
      <protection/>
    </xf>
    <xf numFmtId="0" fontId="16" fillId="0" borderId="23" xfId="62" applyFont="1" applyFill="1" applyBorder="1" applyAlignment="1" applyProtection="1">
      <alignment vertical="center"/>
      <protection/>
    </xf>
    <xf numFmtId="0" fontId="16" fillId="0" borderId="106" xfId="62" applyFont="1" applyFill="1" applyBorder="1" applyAlignment="1" applyProtection="1">
      <alignment horizontal="center" vertical="center"/>
      <protection/>
    </xf>
    <xf numFmtId="0" fontId="16" fillId="0" borderId="27" xfId="62" applyFont="1" applyFill="1" applyBorder="1" applyAlignment="1" applyProtection="1">
      <alignment vertical="center"/>
      <protection/>
    </xf>
    <xf numFmtId="0" fontId="16" fillId="0" borderId="27" xfId="62" applyFont="1" applyFill="1" applyBorder="1" applyAlignment="1" applyProtection="1">
      <alignment vertical="center" wrapText="1"/>
      <protection/>
    </xf>
    <xf numFmtId="0" fontId="16" fillId="0" borderId="105" xfId="62" applyFont="1" applyFill="1" applyBorder="1" applyAlignment="1" applyProtection="1">
      <alignment vertical="center"/>
      <protection/>
    </xf>
    <xf numFmtId="0" fontId="16" fillId="0" borderId="107" xfId="62" applyFont="1" applyFill="1" applyBorder="1" applyAlignment="1" applyProtection="1">
      <alignment vertical="center"/>
      <protection/>
    </xf>
    <xf numFmtId="0" fontId="16" fillId="0" borderId="0" xfId="62" applyFont="1" applyFill="1" applyBorder="1" applyAlignment="1" applyProtection="1">
      <alignment vertical="center" wrapText="1"/>
      <protection/>
    </xf>
    <xf numFmtId="0" fontId="16" fillId="0" borderId="52" xfId="62" applyFont="1" applyFill="1" applyBorder="1" applyAlignment="1" applyProtection="1">
      <alignment vertical="center"/>
      <protection/>
    </xf>
    <xf numFmtId="176" fontId="16" fillId="0" borderId="83" xfId="62" applyNumberFormat="1" applyFont="1" applyFill="1" applyBorder="1" applyAlignment="1" applyProtection="1">
      <alignment vertical="center"/>
      <protection locked="0"/>
    </xf>
    <xf numFmtId="0" fontId="16" fillId="0" borderId="108" xfId="62" applyFont="1" applyFill="1" applyBorder="1" applyAlignment="1" applyProtection="1">
      <alignment vertical="center"/>
      <protection/>
    </xf>
    <xf numFmtId="176" fontId="16" fillId="0" borderId="109" xfId="62" applyNumberFormat="1" applyFont="1" applyFill="1" applyBorder="1" applyAlignment="1" applyProtection="1">
      <alignment vertical="center"/>
      <protection locked="0"/>
    </xf>
    <xf numFmtId="176" fontId="16" fillId="0" borderId="110" xfId="62" applyNumberFormat="1" applyFont="1" applyFill="1" applyBorder="1" applyAlignment="1" applyProtection="1">
      <alignment vertical="center"/>
      <protection locked="0"/>
    </xf>
    <xf numFmtId="176" fontId="16" fillId="0" borderId="111" xfId="62" applyNumberFormat="1" applyFont="1" applyFill="1" applyBorder="1" applyAlignment="1" applyProtection="1">
      <alignment vertical="center"/>
      <protection locked="0"/>
    </xf>
    <xf numFmtId="0" fontId="16" fillId="0" borderId="33" xfId="62" applyFont="1" applyFill="1" applyBorder="1" applyAlignment="1" applyProtection="1">
      <alignment vertical="center"/>
      <protection/>
    </xf>
    <xf numFmtId="0" fontId="16" fillId="0" borderId="90" xfId="62" applyFont="1" applyFill="1" applyBorder="1" applyAlignment="1" applyProtection="1">
      <alignment vertical="center" wrapText="1"/>
      <protection/>
    </xf>
    <xf numFmtId="176" fontId="16" fillId="0" borderId="91" xfId="62" applyNumberFormat="1" applyFont="1" applyFill="1" applyBorder="1" applyAlignment="1" applyProtection="1">
      <alignment vertical="center"/>
      <protection locked="0"/>
    </xf>
    <xf numFmtId="0" fontId="16" fillId="0" borderId="109" xfId="62" applyFont="1" applyFill="1" applyBorder="1" applyAlignment="1" applyProtection="1">
      <alignment vertical="center"/>
      <protection/>
    </xf>
    <xf numFmtId="0" fontId="16" fillId="0" borderId="57" xfId="62" applyFont="1" applyFill="1" applyBorder="1" applyAlignment="1" applyProtection="1">
      <alignment vertical="center" wrapText="1"/>
      <protection/>
    </xf>
    <xf numFmtId="0" fontId="16" fillId="0" borderId="32" xfId="62" applyFont="1" applyFill="1" applyBorder="1" applyAlignment="1" applyProtection="1">
      <alignment vertical="center"/>
      <protection/>
    </xf>
    <xf numFmtId="0" fontId="16" fillId="0" borderId="34" xfId="62" applyFont="1" applyFill="1" applyBorder="1" applyAlignment="1" applyProtection="1">
      <alignment vertical="center"/>
      <protection/>
    </xf>
    <xf numFmtId="0" fontId="16" fillId="0" borderId="112" xfId="62" applyFont="1" applyFill="1" applyBorder="1" applyAlignment="1" applyProtection="1">
      <alignment vertical="center" wrapText="1"/>
      <protection/>
    </xf>
    <xf numFmtId="176" fontId="16" fillId="0" borderId="113" xfId="62" applyNumberFormat="1" applyFont="1" applyFill="1" applyBorder="1" applyAlignment="1" applyProtection="1">
      <alignment vertical="center"/>
      <protection locked="0"/>
    </xf>
    <xf numFmtId="0" fontId="16" fillId="0" borderId="22" xfId="62" applyFont="1" applyFill="1" applyBorder="1" applyAlignment="1" applyProtection="1">
      <alignment vertical="center"/>
      <protection/>
    </xf>
    <xf numFmtId="0" fontId="16" fillId="0" borderId="22" xfId="62" applyFont="1" applyFill="1" applyBorder="1" applyAlignment="1" applyProtection="1">
      <alignment vertical="center" wrapText="1"/>
      <protection/>
    </xf>
    <xf numFmtId="0" fontId="16" fillId="0" borderId="66" xfId="62" applyFont="1" applyFill="1" applyBorder="1" applyAlignment="1" applyProtection="1">
      <alignment vertical="center"/>
      <protection/>
    </xf>
    <xf numFmtId="0" fontId="16" fillId="0" borderId="114" xfId="62" applyFont="1" applyFill="1" applyBorder="1" applyAlignment="1" applyProtection="1">
      <alignment vertical="center"/>
      <protection/>
    </xf>
    <xf numFmtId="0" fontId="16" fillId="0" borderId="54" xfId="62" applyFont="1" applyFill="1" applyBorder="1" applyAlignment="1" applyProtection="1">
      <alignment horizontal="centerContinuous" vertical="center"/>
      <protection/>
    </xf>
    <xf numFmtId="0" fontId="16" fillId="0" borderId="36" xfId="62" applyFont="1" applyFill="1" applyBorder="1" applyAlignment="1" applyProtection="1">
      <alignment horizontal="centerContinuous" vertical="center"/>
      <protection/>
    </xf>
    <xf numFmtId="0" fontId="16" fillId="0" borderId="36" xfId="62" applyFont="1" applyFill="1" applyBorder="1" applyAlignment="1" applyProtection="1">
      <alignment horizontal="centerContinuous" vertical="center" wrapText="1"/>
      <protection/>
    </xf>
    <xf numFmtId="176" fontId="16" fillId="0" borderId="115" xfId="62" applyNumberFormat="1" applyFont="1" applyFill="1" applyBorder="1" applyAlignment="1" applyProtection="1">
      <alignment vertical="center"/>
      <protection locked="0"/>
    </xf>
    <xf numFmtId="176" fontId="16" fillId="0" borderId="116" xfId="62" applyNumberFormat="1" applyFont="1" applyFill="1" applyBorder="1" applyAlignment="1" applyProtection="1">
      <alignment vertical="center"/>
      <protection locked="0"/>
    </xf>
    <xf numFmtId="0" fontId="16" fillId="0" borderId="77" xfId="62" applyFont="1" applyFill="1" applyBorder="1" applyAlignment="1" applyProtection="1">
      <alignment vertical="center" wrapText="1"/>
      <protection/>
    </xf>
    <xf numFmtId="0" fontId="3" fillId="0" borderId="117" xfId="0" applyFont="1" applyBorder="1" applyAlignment="1">
      <alignment horizontal="left" indent="1"/>
    </xf>
    <xf numFmtId="0" fontId="9" fillId="0" borderId="0" xfId="63" applyFont="1" applyAlignment="1">
      <alignment horizontal="centerContinuous" vertical="center"/>
      <protection/>
    </xf>
    <xf numFmtId="176" fontId="3" fillId="0" borderId="0" xfId="0" applyNumberFormat="1" applyFont="1" applyBorder="1" applyAlignment="1">
      <alignment horizontal="right"/>
    </xf>
    <xf numFmtId="176" fontId="3" fillId="0" borderId="0" xfId="0" applyNumberFormat="1" applyFont="1" applyBorder="1" applyAlignment="1">
      <alignment/>
    </xf>
    <xf numFmtId="0" fontId="0" fillId="0" borderId="0" xfId="0" applyAlignment="1">
      <alignment/>
    </xf>
    <xf numFmtId="0" fontId="4" fillId="0" borderId="0" xfId="0" applyFont="1" applyFill="1" applyAlignment="1">
      <alignment/>
    </xf>
    <xf numFmtId="0" fontId="9" fillId="0" borderId="0" xfId="64" applyFont="1" applyAlignment="1" applyProtection="1">
      <alignment horizontal="centerContinuous" vertical="center"/>
      <protection locked="0"/>
    </xf>
    <xf numFmtId="0" fontId="3" fillId="0" borderId="0" xfId="0" applyFont="1" applyFill="1" applyAlignment="1">
      <alignment horizontal="right"/>
    </xf>
    <xf numFmtId="0" fontId="3" fillId="0" borderId="23" xfId="0" applyFont="1" applyFill="1" applyBorder="1" applyAlignment="1">
      <alignment/>
    </xf>
    <xf numFmtId="0" fontId="3" fillId="0" borderId="28" xfId="0" applyFont="1" applyFill="1" applyBorder="1" applyAlignment="1">
      <alignment/>
    </xf>
    <xf numFmtId="0" fontId="3" fillId="0" borderId="48" xfId="0" applyFont="1" applyFill="1" applyBorder="1" applyAlignment="1">
      <alignment/>
    </xf>
    <xf numFmtId="0" fontId="3" fillId="0" borderId="67" xfId="0" applyFont="1" applyFill="1" applyBorder="1" applyAlignment="1">
      <alignment/>
    </xf>
    <xf numFmtId="0" fontId="3" fillId="0" borderId="27" xfId="0" applyFont="1" applyFill="1" applyBorder="1" applyAlignment="1">
      <alignment/>
    </xf>
    <xf numFmtId="0" fontId="3" fillId="0" borderId="118" xfId="0" applyFont="1" applyFill="1" applyBorder="1" applyAlignment="1">
      <alignment/>
    </xf>
    <xf numFmtId="0" fontId="3" fillId="0" borderId="106" xfId="0" applyFont="1" applyFill="1" applyBorder="1" applyAlignment="1">
      <alignment/>
    </xf>
    <xf numFmtId="0" fontId="3" fillId="0" borderId="37" xfId="0" applyFont="1" applyFill="1" applyBorder="1" applyAlignment="1">
      <alignment/>
    </xf>
    <xf numFmtId="0" fontId="3" fillId="0" borderId="36" xfId="0" applyFont="1" applyFill="1" applyBorder="1" applyAlignment="1">
      <alignment/>
    </xf>
    <xf numFmtId="0" fontId="3" fillId="0" borderId="55" xfId="0" applyFont="1" applyFill="1" applyBorder="1" applyAlignment="1">
      <alignment/>
    </xf>
    <xf numFmtId="0" fontId="3" fillId="0" borderId="29" xfId="0" applyFont="1" applyFill="1" applyBorder="1" applyAlignment="1">
      <alignment/>
    </xf>
    <xf numFmtId="0" fontId="3" fillId="0" borderId="60" xfId="0" applyFont="1" applyFill="1" applyBorder="1" applyAlignment="1">
      <alignment/>
    </xf>
    <xf numFmtId="0" fontId="3" fillId="0" borderId="22" xfId="0" applyFont="1" applyFill="1" applyBorder="1" applyAlignment="1">
      <alignment/>
    </xf>
    <xf numFmtId="0" fontId="3" fillId="0" borderId="46" xfId="0" applyFont="1" applyFill="1" applyBorder="1" applyAlignment="1">
      <alignment/>
    </xf>
    <xf numFmtId="0" fontId="3" fillId="0" borderId="107" xfId="0" applyFont="1" applyFill="1" applyBorder="1" applyAlignment="1">
      <alignment/>
    </xf>
    <xf numFmtId="0" fontId="3" fillId="0" borderId="57" xfId="0" applyFont="1" applyFill="1" applyBorder="1" applyAlignment="1">
      <alignment/>
    </xf>
    <xf numFmtId="0" fontId="3" fillId="0" borderId="58" xfId="0" applyFont="1" applyFill="1" applyBorder="1" applyAlignment="1">
      <alignment/>
    </xf>
    <xf numFmtId="0" fontId="3" fillId="0" borderId="56" xfId="0" applyFont="1" applyFill="1" applyBorder="1" applyAlignment="1">
      <alignment/>
    </xf>
    <xf numFmtId="0" fontId="3" fillId="0" borderId="59" xfId="0" applyFont="1" applyFill="1" applyBorder="1" applyAlignment="1">
      <alignment/>
    </xf>
    <xf numFmtId="0" fontId="3" fillId="0" borderId="0" xfId="0" applyFont="1" applyFill="1" applyAlignment="1">
      <alignment/>
    </xf>
    <xf numFmtId="0" fontId="3" fillId="0" borderId="54" xfId="0" applyFont="1" applyFill="1" applyBorder="1" applyAlignment="1">
      <alignment/>
    </xf>
    <xf numFmtId="0" fontId="3" fillId="0" borderId="0" xfId="0" applyFont="1" applyFill="1" applyBorder="1" applyAlignment="1">
      <alignment horizontal="right"/>
    </xf>
    <xf numFmtId="49" fontId="3" fillId="0" borderId="0" xfId="0" applyNumberFormat="1" applyFont="1" applyAlignment="1">
      <alignment horizontal="right"/>
    </xf>
    <xf numFmtId="176" fontId="16" fillId="33" borderId="119" xfId="62" applyNumberFormat="1" applyFont="1" applyFill="1" applyBorder="1" applyAlignment="1" applyProtection="1">
      <alignment vertical="center"/>
      <protection locked="0"/>
    </xf>
    <xf numFmtId="176" fontId="16" fillId="33" borderId="120" xfId="62" applyNumberFormat="1" applyFont="1" applyFill="1" applyBorder="1" applyAlignment="1" applyProtection="1">
      <alignment vertical="center"/>
      <protection locked="0"/>
    </xf>
    <xf numFmtId="176" fontId="16" fillId="33" borderId="121" xfId="62" applyNumberFormat="1" applyFont="1" applyFill="1" applyBorder="1" applyAlignment="1" applyProtection="1">
      <alignment vertical="center"/>
      <protection locked="0"/>
    </xf>
    <xf numFmtId="176" fontId="16" fillId="33" borderId="122" xfId="62" applyNumberFormat="1" applyFont="1" applyFill="1" applyBorder="1" applyAlignment="1" applyProtection="1">
      <alignment vertical="center"/>
      <protection locked="0"/>
    </xf>
    <xf numFmtId="176" fontId="16" fillId="33" borderId="123" xfId="62" applyNumberFormat="1" applyFont="1" applyFill="1" applyBorder="1" applyAlignment="1" applyProtection="1">
      <alignment vertical="center"/>
      <protection locked="0"/>
    </xf>
    <xf numFmtId="176" fontId="16" fillId="33" borderId="80" xfId="62" applyNumberFormat="1" applyFont="1" applyFill="1" applyBorder="1" applyAlignment="1" applyProtection="1">
      <alignment vertical="center"/>
      <protection locked="0"/>
    </xf>
    <xf numFmtId="176" fontId="16" fillId="33" borderId="82" xfId="62" applyNumberFormat="1" applyFont="1" applyFill="1" applyBorder="1" applyAlignment="1" applyProtection="1">
      <alignment vertical="center"/>
      <protection locked="0"/>
    </xf>
    <xf numFmtId="176" fontId="16" fillId="33" borderId="124" xfId="62" applyNumberFormat="1" applyFont="1" applyFill="1" applyBorder="1" applyAlignment="1" applyProtection="1">
      <alignment vertical="center"/>
      <protection locked="0"/>
    </xf>
    <xf numFmtId="176" fontId="16" fillId="33" borderId="81" xfId="62" applyNumberFormat="1" applyFont="1" applyFill="1" applyBorder="1" applyAlignment="1" applyProtection="1">
      <alignment vertical="center"/>
      <protection locked="0"/>
    </xf>
    <xf numFmtId="176" fontId="16" fillId="33" borderId="125" xfId="62" applyNumberFormat="1" applyFont="1" applyFill="1" applyBorder="1" applyAlignment="1" applyProtection="1">
      <alignment vertical="center"/>
      <protection locked="0"/>
    </xf>
    <xf numFmtId="176" fontId="16" fillId="33" borderId="126" xfId="62" applyNumberFormat="1" applyFont="1" applyFill="1" applyBorder="1" applyAlignment="1" applyProtection="1">
      <alignment vertical="center"/>
      <protection/>
    </xf>
    <xf numFmtId="176" fontId="16" fillId="33" borderId="37" xfId="62" applyNumberFormat="1" applyFont="1" applyFill="1" applyBorder="1" applyAlignment="1" applyProtection="1">
      <alignment vertical="center"/>
      <protection locked="0"/>
    </xf>
    <xf numFmtId="176" fontId="16" fillId="33" borderId="127" xfId="62" applyNumberFormat="1" applyFont="1" applyFill="1" applyBorder="1" applyAlignment="1" applyProtection="1">
      <alignment vertical="center"/>
      <protection locked="0"/>
    </xf>
    <xf numFmtId="176" fontId="16" fillId="33" borderId="128" xfId="62" applyNumberFormat="1" applyFont="1" applyFill="1" applyBorder="1" applyAlignment="1" applyProtection="1">
      <alignment vertical="center"/>
      <protection locked="0"/>
    </xf>
    <xf numFmtId="176" fontId="16" fillId="33" borderId="129" xfId="62" applyNumberFormat="1" applyFont="1" applyFill="1" applyBorder="1" applyAlignment="1" applyProtection="1">
      <alignment vertical="center"/>
      <protection locked="0"/>
    </xf>
    <xf numFmtId="176" fontId="16" fillId="33" borderId="130" xfId="62" applyNumberFormat="1" applyFont="1" applyFill="1" applyBorder="1" applyAlignment="1" applyProtection="1">
      <alignment vertical="center"/>
      <protection locked="0"/>
    </xf>
    <xf numFmtId="176" fontId="16" fillId="33" borderId="131" xfId="62" applyNumberFormat="1" applyFont="1" applyFill="1" applyBorder="1" applyAlignment="1" applyProtection="1">
      <alignment vertical="center"/>
      <protection locked="0"/>
    </xf>
    <xf numFmtId="176" fontId="16" fillId="33" borderId="132" xfId="62" applyNumberFormat="1" applyFont="1" applyFill="1" applyBorder="1" applyAlignment="1" applyProtection="1">
      <alignment vertical="center"/>
      <protection locked="0"/>
    </xf>
    <xf numFmtId="176" fontId="16" fillId="33" borderId="52" xfId="62" applyNumberFormat="1" applyFont="1" applyFill="1" applyBorder="1" applyAlignment="1" applyProtection="1">
      <alignment vertical="center"/>
      <protection locked="0"/>
    </xf>
    <xf numFmtId="176" fontId="16" fillId="33" borderId="133" xfId="62" applyNumberFormat="1" applyFont="1" applyFill="1" applyBorder="1" applyAlignment="1" applyProtection="1">
      <alignment vertical="center"/>
      <protection locked="0"/>
    </xf>
    <xf numFmtId="176" fontId="16" fillId="33" borderId="134" xfId="62" applyNumberFormat="1" applyFont="1" applyFill="1" applyBorder="1" applyAlignment="1" applyProtection="1">
      <alignment vertical="center"/>
      <protection locked="0"/>
    </xf>
    <xf numFmtId="176" fontId="16" fillId="33" borderId="135" xfId="62" applyNumberFormat="1" applyFont="1" applyFill="1" applyBorder="1" applyAlignment="1" applyProtection="1">
      <alignment vertical="center"/>
      <protection locked="0"/>
    </xf>
    <xf numFmtId="176" fontId="16" fillId="33" borderId="103" xfId="62" applyNumberFormat="1" applyFont="1" applyFill="1" applyBorder="1" applyAlignment="1" applyProtection="1">
      <alignment vertical="center"/>
      <protection locked="0"/>
    </xf>
    <xf numFmtId="176" fontId="16" fillId="33" borderId="136" xfId="62" applyNumberFormat="1" applyFont="1" applyFill="1" applyBorder="1" applyAlignment="1" applyProtection="1">
      <alignment vertical="center"/>
      <protection locked="0"/>
    </xf>
    <xf numFmtId="176" fontId="16" fillId="33" borderId="137" xfId="62" applyNumberFormat="1" applyFont="1" applyFill="1" applyBorder="1" applyAlignment="1" applyProtection="1">
      <alignment vertical="center"/>
      <protection locked="0"/>
    </xf>
    <xf numFmtId="176" fontId="16" fillId="33" borderId="104" xfId="62" applyNumberFormat="1" applyFont="1" applyFill="1" applyBorder="1" applyAlignment="1" applyProtection="1">
      <alignment vertical="center"/>
      <protection locked="0"/>
    </xf>
    <xf numFmtId="176" fontId="16" fillId="33" borderId="55" xfId="62" applyNumberFormat="1" applyFont="1" applyFill="1" applyBorder="1" applyAlignment="1" applyProtection="1">
      <alignment vertical="center"/>
      <protection locked="0"/>
    </xf>
    <xf numFmtId="176" fontId="16" fillId="33" borderId="96" xfId="62" applyNumberFormat="1" applyFont="1" applyFill="1" applyBorder="1" applyAlignment="1" applyProtection="1">
      <alignment vertical="center"/>
      <protection locked="0"/>
    </xf>
    <xf numFmtId="176" fontId="16" fillId="33" borderId="88" xfId="62" applyNumberFormat="1" applyFont="1" applyFill="1" applyBorder="1" applyAlignment="1" applyProtection="1">
      <alignment vertical="center"/>
      <protection locked="0"/>
    </xf>
    <xf numFmtId="176" fontId="16" fillId="33" borderId="36" xfId="62" applyNumberFormat="1" applyFont="1" applyFill="1" applyBorder="1" applyAlignment="1" applyProtection="1">
      <alignment vertical="center"/>
      <protection locked="0"/>
    </xf>
    <xf numFmtId="176" fontId="16" fillId="33" borderId="138" xfId="62" applyNumberFormat="1" applyFont="1" applyFill="1" applyBorder="1" applyAlignment="1" applyProtection="1">
      <alignment vertical="center"/>
      <protection locked="0"/>
    </xf>
    <xf numFmtId="176" fontId="16" fillId="33" borderId="139" xfId="62" applyNumberFormat="1" applyFont="1" applyFill="1" applyBorder="1" applyAlignment="1" applyProtection="1">
      <alignment vertical="center"/>
      <protection locked="0"/>
    </xf>
    <xf numFmtId="176" fontId="16" fillId="33" borderId="140" xfId="62" applyNumberFormat="1" applyFont="1" applyFill="1" applyBorder="1" applyAlignment="1" applyProtection="1">
      <alignment vertical="center"/>
      <protection locked="0"/>
    </xf>
    <xf numFmtId="176" fontId="16" fillId="33" borderId="141" xfId="62" applyNumberFormat="1" applyFont="1" applyFill="1" applyBorder="1" applyAlignment="1" applyProtection="1">
      <alignment vertical="center"/>
      <protection locked="0"/>
    </xf>
    <xf numFmtId="0" fontId="4" fillId="0" borderId="21" xfId="0" applyFont="1" applyBorder="1" applyAlignment="1" applyProtection="1">
      <alignment/>
      <protection locked="0"/>
    </xf>
    <xf numFmtId="49" fontId="18" fillId="0" borderId="0" xfId="0" applyNumberFormat="1" applyFont="1" applyAlignment="1">
      <alignment horizontal="left"/>
    </xf>
    <xf numFmtId="0" fontId="22" fillId="0" borderId="0" xfId="0" applyFont="1" applyAlignment="1">
      <alignment horizontal="left"/>
    </xf>
    <xf numFmtId="0" fontId="21" fillId="0" borderId="0" xfId="0" applyFont="1" applyAlignment="1">
      <alignment horizontal="left" indent="1"/>
    </xf>
    <xf numFmtId="0" fontId="23" fillId="0" borderId="0" xfId="0" applyFont="1" applyFill="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4" fillId="0" borderId="0" xfId="0" applyFont="1" applyBorder="1" applyAlignment="1">
      <alignment horizontal="centerContinuous"/>
    </xf>
    <xf numFmtId="0" fontId="3" fillId="0" borderId="19" xfId="0" applyFont="1" applyBorder="1" applyAlignment="1">
      <alignment horizontal="center"/>
    </xf>
    <xf numFmtId="49" fontId="4" fillId="0" borderId="33" xfId="0" applyNumberFormat="1" applyFont="1" applyBorder="1" applyAlignment="1" applyProtection="1">
      <alignment/>
      <protection locked="0"/>
    </xf>
    <xf numFmtId="49" fontId="4" fillId="0" borderId="22" xfId="0" applyNumberFormat="1" applyFont="1" applyBorder="1" applyAlignment="1" applyProtection="1">
      <alignment/>
      <protection locked="0"/>
    </xf>
    <xf numFmtId="49" fontId="4" fillId="0" borderId="46" xfId="0" applyNumberFormat="1" applyFont="1" applyBorder="1" applyAlignment="1" applyProtection="1">
      <alignment/>
      <protection locked="0"/>
    </xf>
    <xf numFmtId="0" fontId="14" fillId="0" borderId="42" xfId="64" applyFont="1" applyBorder="1" applyAlignment="1" applyProtection="1">
      <alignment horizontal="centerContinuous" vertical="center"/>
      <protection locked="0"/>
    </xf>
    <xf numFmtId="0" fontId="14" fillId="0" borderId="39" xfId="64" applyFont="1" applyBorder="1" applyAlignment="1" applyProtection="1">
      <alignment horizontal="centerContinuous" vertical="center"/>
      <protection locked="0"/>
    </xf>
    <xf numFmtId="0" fontId="14" fillId="0" borderId="45" xfId="64" applyFont="1" applyBorder="1" applyAlignment="1" applyProtection="1">
      <alignment horizontal="centerContinuous" vertical="center"/>
      <protection locked="0"/>
    </xf>
    <xf numFmtId="0" fontId="14" fillId="0" borderId="142" xfId="64" applyFont="1" applyBorder="1" applyAlignment="1" applyProtection="1">
      <alignment horizontal="center" vertical="center"/>
      <protection locked="0"/>
    </xf>
    <xf numFmtId="0" fontId="14" fillId="0" borderId="34" xfId="64" applyFont="1" applyBorder="1" applyAlignment="1" applyProtection="1">
      <alignment horizontal="center" vertical="center"/>
      <protection locked="0"/>
    </xf>
    <xf numFmtId="0" fontId="14" fillId="0" borderId="143" xfId="64" applyFont="1" applyBorder="1" applyAlignment="1" applyProtection="1">
      <alignment horizontal="center" vertical="center"/>
      <protection locked="0"/>
    </xf>
    <xf numFmtId="0" fontId="14" fillId="0" borderId="30" xfId="64" applyFont="1" applyBorder="1" applyAlignment="1" applyProtection="1">
      <alignment horizontal="center" vertical="center" shrinkToFit="1"/>
      <protection locked="0"/>
    </xf>
    <xf numFmtId="0" fontId="14" fillId="0" borderId="29" xfId="64" applyFont="1" applyBorder="1" applyAlignment="1" applyProtection="1">
      <alignment horizontal="centerContinuous" vertical="center"/>
      <protection locked="0"/>
    </xf>
    <xf numFmtId="0" fontId="14" fillId="0" borderId="21" xfId="64" applyFont="1" applyBorder="1" applyAlignment="1" applyProtection="1">
      <alignment horizontal="center" vertical="center"/>
      <protection locked="0"/>
    </xf>
    <xf numFmtId="0" fontId="14" fillId="0" borderId="52" xfId="64" applyFont="1" applyBorder="1" applyAlignment="1" applyProtection="1">
      <alignment horizontal="center" vertical="center"/>
      <protection locked="0"/>
    </xf>
    <xf numFmtId="0" fontId="14" fillId="0" borderId="144" xfId="64" applyFont="1" applyBorder="1" applyAlignment="1" applyProtection="1">
      <alignment horizontal="center" vertical="center"/>
      <protection locked="0"/>
    </xf>
    <xf numFmtId="0" fontId="14" fillId="0" borderId="23" xfId="64" applyFont="1" applyBorder="1" applyAlignment="1" applyProtection="1">
      <alignment vertical="center"/>
      <protection locked="0"/>
    </xf>
    <xf numFmtId="176" fontId="14" fillId="0" borderId="31" xfId="64" applyNumberFormat="1" applyFont="1" applyBorder="1" applyAlignment="1" applyProtection="1">
      <alignment vertical="center"/>
      <protection/>
    </xf>
    <xf numFmtId="176" fontId="14" fillId="0" borderId="145" xfId="64" applyNumberFormat="1" applyFont="1" applyBorder="1" applyAlignment="1" applyProtection="1">
      <alignment vertical="center"/>
      <protection/>
    </xf>
    <xf numFmtId="49" fontId="3" fillId="0" borderId="0" xfId="0" applyNumberFormat="1" applyFont="1" applyFill="1" applyAlignment="1">
      <alignment/>
    </xf>
    <xf numFmtId="0" fontId="26" fillId="0" borderId="0" xfId="0" applyFont="1" applyFill="1" applyAlignment="1">
      <alignment/>
    </xf>
    <xf numFmtId="0" fontId="14" fillId="0" borderId="0" xfId="64" applyFont="1" applyBorder="1" applyAlignment="1" applyProtection="1">
      <alignment vertical="center" wrapText="1"/>
      <protection locked="0"/>
    </xf>
    <xf numFmtId="0" fontId="4" fillId="0" borderId="0" xfId="0" applyFont="1" applyBorder="1" applyAlignment="1" applyProtection="1">
      <alignment horizontal="center" shrinkToFit="1"/>
      <protection locked="0"/>
    </xf>
    <xf numFmtId="176" fontId="4" fillId="0" borderId="0" xfId="0" applyNumberFormat="1" applyFont="1" applyBorder="1" applyAlignment="1" applyProtection="1">
      <alignment horizontal="right"/>
      <protection/>
    </xf>
    <xf numFmtId="0" fontId="4" fillId="0" borderId="0" xfId="0" applyFont="1" applyFill="1" applyAlignment="1" applyProtection="1">
      <alignment/>
      <protection locked="0"/>
    </xf>
    <xf numFmtId="0" fontId="10" fillId="0" borderId="0" xfId="64" applyFont="1" applyFill="1" applyAlignment="1" applyProtection="1">
      <alignment vertical="center"/>
      <protection locked="0"/>
    </xf>
    <xf numFmtId="0" fontId="14" fillId="0" borderId="0" xfId="64" applyFont="1" applyFill="1" applyAlignment="1" applyProtection="1">
      <alignment vertical="center"/>
      <protection locked="0"/>
    </xf>
    <xf numFmtId="49" fontId="0" fillId="0" borderId="0" xfId="0" applyNumberFormat="1" applyAlignment="1">
      <alignment/>
    </xf>
    <xf numFmtId="49" fontId="20" fillId="0" borderId="0" xfId="0" applyNumberFormat="1" applyFont="1" applyBorder="1" applyAlignment="1" applyProtection="1">
      <alignment vertical="center" wrapText="1"/>
      <protection locked="0"/>
    </xf>
    <xf numFmtId="0" fontId="4" fillId="0" borderId="52" xfId="0" applyFont="1" applyBorder="1" applyAlignment="1" applyProtection="1">
      <alignment shrinkToFit="1"/>
      <protection locked="0"/>
    </xf>
    <xf numFmtId="0" fontId="4" fillId="0" borderId="33" xfId="0" applyFont="1" applyBorder="1" applyAlignment="1" applyProtection="1">
      <alignment shrinkToFit="1"/>
      <protection locked="0"/>
    </xf>
    <xf numFmtId="0" fontId="4" fillId="0" borderId="107" xfId="0" applyFont="1" applyBorder="1" applyAlignment="1" applyProtection="1">
      <alignment/>
      <protection locked="0"/>
    </xf>
    <xf numFmtId="0" fontId="4" fillId="0" borderId="57" xfId="0" applyFont="1" applyBorder="1" applyAlignment="1" applyProtection="1">
      <alignment/>
      <protection locked="0"/>
    </xf>
    <xf numFmtId="0" fontId="4" fillId="0" borderId="58" xfId="0" applyFont="1" applyBorder="1" applyAlignment="1" applyProtection="1">
      <alignment/>
      <protection locked="0"/>
    </xf>
    <xf numFmtId="0" fontId="75" fillId="0" borderId="0" xfId="0" applyFont="1" applyAlignment="1">
      <alignment/>
    </xf>
    <xf numFmtId="49" fontId="75" fillId="0" borderId="0" xfId="0" applyNumberFormat="1" applyFont="1" applyAlignment="1">
      <alignment/>
    </xf>
    <xf numFmtId="0" fontId="75" fillId="0" borderId="0" xfId="0" applyFont="1" applyBorder="1" applyAlignment="1">
      <alignment/>
    </xf>
    <xf numFmtId="176" fontId="16" fillId="0" borderId="103" xfId="62" applyNumberFormat="1" applyFont="1" applyFill="1" applyBorder="1" applyAlignment="1" applyProtection="1">
      <alignment vertical="center"/>
      <protection/>
    </xf>
    <xf numFmtId="176" fontId="16" fillId="0" borderId="29" xfId="62" applyNumberFormat="1" applyFont="1" applyFill="1" applyBorder="1" applyAlignment="1" applyProtection="1">
      <alignment vertical="center"/>
      <protection locked="0"/>
    </xf>
    <xf numFmtId="0" fontId="16" fillId="0" borderId="54" xfId="62" applyFont="1" applyFill="1" applyBorder="1" applyAlignment="1" applyProtection="1">
      <alignment horizontal="center" vertical="center"/>
      <protection/>
    </xf>
    <xf numFmtId="0" fontId="16" fillId="0" borderId="36" xfId="62" applyFont="1" applyFill="1" applyBorder="1" applyAlignment="1" applyProtection="1">
      <alignment horizontal="center" vertical="center"/>
      <protection/>
    </xf>
    <xf numFmtId="0" fontId="0" fillId="0" borderId="0" xfId="65" applyFont="1" applyAlignment="1" applyProtection="1">
      <alignment horizontal="left" vertical="center" indent="4"/>
      <protection locked="0"/>
    </xf>
    <xf numFmtId="0" fontId="9" fillId="0" borderId="0" xfId="63" applyFont="1" applyFill="1" applyAlignment="1">
      <alignment vertical="center"/>
      <protection/>
    </xf>
    <xf numFmtId="0" fontId="3" fillId="0" borderId="29" xfId="0" applyFont="1" applyBorder="1" applyAlignment="1">
      <alignment/>
    </xf>
    <xf numFmtId="0" fontId="3" fillId="0" borderId="0" xfId="0" applyNumberFormat="1" applyFont="1" applyAlignment="1">
      <alignment vertical="center"/>
    </xf>
    <xf numFmtId="0" fontId="3" fillId="0" borderId="105" xfId="0" applyFont="1" applyFill="1" applyBorder="1" applyAlignment="1">
      <alignment/>
    </xf>
    <xf numFmtId="0" fontId="3" fillId="0" borderId="146" xfId="0" applyFont="1" applyFill="1" applyBorder="1" applyAlignment="1">
      <alignment/>
    </xf>
    <xf numFmtId="176" fontId="3" fillId="0" borderId="0" xfId="0" applyNumberFormat="1" applyFont="1" applyFill="1" applyAlignment="1">
      <alignment/>
    </xf>
    <xf numFmtId="0" fontId="3"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176" fontId="0" fillId="33" borderId="0" xfId="0" applyNumberFormat="1" applyFill="1" applyBorder="1" applyAlignment="1">
      <alignment vertical="center"/>
    </xf>
    <xf numFmtId="0" fontId="11" fillId="0" borderId="57" xfId="64" applyFont="1" applyBorder="1" applyAlignment="1" applyProtection="1">
      <alignment horizontal="center" vertical="center"/>
      <protection locked="0"/>
    </xf>
    <xf numFmtId="0" fontId="16" fillId="0" borderId="62" xfId="63" applyFont="1" applyBorder="1" applyAlignment="1">
      <alignment horizontal="centerContinuous" vertical="center"/>
      <protection/>
    </xf>
    <xf numFmtId="0" fontId="14" fillId="0" borderId="30" xfId="64" applyFont="1" applyBorder="1" applyAlignment="1" applyProtection="1">
      <alignment horizontal="left" vertical="center"/>
      <protection locked="0"/>
    </xf>
    <xf numFmtId="0" fontId="14" fillId="0" borderId="147" xfId="64" applyFont="1" applyBorder="1" applyAlignment="1" applyProtection="1">
      <alignment vertical="center"/>
      <protection locked="0"/>
    </xf>
    <xf numFmtId="0" fontId="14" fillId="0" borderId="19" xfId="64" applyFont="1" applyBorder="1" applyAlignment="1" applyProtection="1">
      <alignment vertical="center" shrinkToFit="1"/>
      <protection locked="0"/>
    </xf>
    <xf numFmtId="0" fontId="14" fillId="0" borderId="18" xfId="64" applyFont="1" applyBorder="1" applyAlignment="1" applyProtection="1">
      <alignment vertical="center" shrinkToFit="1"/>
      <protection locked="0"/>
    </xf>
    <xf numFmtId="0" fontId="14" fillId="0" borderId="53" xfId="64" applyFont="1" applyBorder="1" applyAlignment="1" applyProtection="1">
      <alignment vertical="center"/>
      <protection locked="0"/>
    </xf>
    <xf numFmtId="0" fontId="14" fillId="0" borderId="148" xfId="64" applyFont="1" applyFill="1" applyBorder="1" applyAlignment="1" applyProtection="1">
      <alignment vertical="top" wrapText="1"/>
      <protection locked="0"/>
    </xf>
    <xf numFmtId="0" fontId="3" fillId="0" borderId="0" xfId="0" applyFont="1" applyAlignment="1">
      <alignment horizontal="left" indent="2"/>
    </xf>
    <xf numFmtId="0" fontId="21" fillId="0" borderId="0" xfId="0" applyFont="1" applyBorder="1" applyAlignment="1">
      <alignment horizontal="left" indent="1"/>
    </xf>
    <xf numFmtId="0" fontId="22" fillId="0" borderId="0" xfId="0" applyFont="1" applyFill="1" applyAlignment="1">
      <alignment/>
    </xf>
    <xf numFmtId="0" fontId="76" fillId="34" borderId="0" xfId="0" applyFont="1" applyFill="1" applyBorder="1" applyAlignment="1">
      <alignment vertical="center" wrapText="1"/>
    </xf>
    <xf numFmtId="0" fontId="76" fillId="34" borderId="0" xfId="0" applyFont="1" applyFill="1" applyBorder="1" applyAlignment="1">
      <alignment vertical="center"/>
    </xf>
    <xf numFmtId="0" fontId="3" fillId="0" borderId="0" xfId="0" applyFont="1" applyFill="1" applyBorder="1" applyAlignment="1">
      <alignment/>
    </xf>
    <xf numFmtId="0" fontId="75" fillId="0" borderId="0" xfId="0" applyFont="1" applyFill="1" applyBorder="1" applyAlignment="1">
      <alignment/>
    </xf>
    <xf numFmtId="0" fontId="3" fillId="0" borderId="0" xfId="0" applyFont="1" applyFill="1" applyAlignment="1">
      <alignment vertical="center"/>
    </xf>
    <xf numFmtId="0" fontId="27" fillId="0" borderId="0" xfId="0" applyFont="1" applyFill="1" applyAlignment="1">
      <alignment vertical="center"/>
    </xf>
    <xf numFmtId="0" fontId="14" fillId="0" borderId="29" xfId="64" applyFont="1" applyBorder="1" applyAlignment="1" applyProtection="1">
      <alignment vertical="center" shrinkToFit="1"/>
      <protection locked="0"/>
    </xf>
    <xf numFmtId="0" fontId="14" fillId="0" borderId="56" xfId="64" applyFont="1" applyBorder="1" applyAlignment="1" applyProtection="1">
      <alignment vertical="center"/>
      <protection locked="0"/>
    </xf>
    <xf numFmtId="0" fontId="14" fillId="0" borderId="54" xfId="64" applyFont="1" applyBorder="1" applyAlignment="1" applyProtection="1">
      <alignment horizontal="centerContinuous" vertical="center"/>
      <protection locked="0"/>
    </xf>
    <xf numFmtId="0" fontId="3" fillId="0" borderId="0" xfId="0" applyFont="1" applyFill="1" applyAlignment="1">
      <alignment shrinkToFit="1"/>
    </xf>
    <xf numFmtId="0" fontId="3" fillId="0" borderId="0" xfId="0" applyFont="1" applyFill="1" applyAlignment="1">
      <alignment horizontal="right" shrinkToFit="1"/>
    </xf>
    <xf numFmtId="176" fontId="11" fillId="0" borderId="0" xfId="64" applyNumberFormat="1" applyFont="1" applyFill="1" applyBorder="1" applyAlignment="1" applyProtection="1">
      <alignment vertical="center"/>
      <protection locked="0"/>
    </xf>
    <xf numFmtId="0" fontId="11" fillId="0" borderId="67" xfId="64" applyFont="1" applyBorder="1" applyAlignment="1" applyProtection="1">
      <alignment vertical="center"/>
      <protection locked="0"/>
    </xf>
    <xf numFmtId="0" fontId="11" fillId="0" borderId="57" xfId="64" applyFont="1" applyBorder="1" applyAlignment="1" applyProtection="1">
      <alignment vertical="center"/>
      <protection locked="0"/>
    </xf>
    <xf numFmtId="0" fontId="11" fillId="0" borderId="56" xfId="64" applyFont="1" applyBorder="1" applyAlignment="1" applyProtection="1">
      <alignment vertical="center"/>
      <protection locked="0"/>
    </xf>
    <xf numFmtId="0" fontId="11" fillId="0" borderId="107" xfId="64" applyFont="1" applyBorder="1" applyAlignment="1" applyProtection="1">
      <alignment vertical="center"/>
      <protection locked="0"/>
    </xf>
    <xf numFmtId="0" fontId="11" fillId="0" borderId="149" xfId="64" applyFont="1" applyBorder="1" applyAlignment="1" applyProtection="1">
      <alignment horizontal="center" vertical="center"/>
      <protection locked="0"/>
    </xf>
    <xf numFmtId="0" fontId="11" fillId="0" borderId="21" xfId="64" applyFont="1" applyBorder="1" applyAlignment="1" applyProtection="1">
      <alignment horizontal="center" vertical="center"/>
      <protection locked="0"/>
    </xf>
    <xf numFmtId="0" fontId="11" fillId="0" borderId="72" xfId="64" applyFont="1" applyBorder="1" applyAlignment="1" applyProtection="1">
      <alignment horizontal="center" vertical="center"/>
      <protection locked="0"/>
    </xf>
    <xf numFmtId="0" fontId="11" fillId="0" borderId="52" xfId="64" applyFont="1" applyBorder="1" applyAlignment="1" applyProtection="1">
      <alignment vertical="center"/>
      <protection locked="0"/>
    </xf>
    <xf numFmtId="0" fontId="11" fillId="0" borderId="68" xfId="64" applyFont="1" applyBorder="1" applyAlignment="1" applyProtection="1">
      <alignment horizontal="center" vertical="center" wrapText="1"/>
      <protection locked="0"/>
    </xf>
    <xf numFmtId="0" fontId="11" fillId="0" borderId="19" xfId="64" applyFont="1" applyBorder="1" applyAlignment="1" applyProtection="1">
      <alignment horizontal="center" vertical="center"/>
      <protection locked="0"/>
    </xf>
    <xf numFmtId="0" fontId="11" fillId="0" borderId="150" xfId="64" applyFont="1" applyBorder="1" applyAlignment="1" applyProtection="1">
      <alignment horizontal="center" vertical="center"/>
      <protection locked="0"/>
    </xf>
    <xf numFmtId="0" fontId="11" fillId="0" borderId="151" xfId="64" applyFont="1" applyBorder="1" applyAlignment="1" applyProtection="1">
      <alignment horizontal="center" vertical="center"/>
      <protection locked="0"/>
    </xf>
    <xf numFmtId="0" fontId="11" fillId="0" borderId="152" xfId="64" applyFont="1" applyBorder="1" applyAlignment="1" applyProtection="1">
      <alignment vertical="center"/>
      <protection locked="0"/>
    </xf>
    <xf numFmtId="0" fontId="11" fillId="0" borderId="153" xfId="64" applyFont="1" applyBorder="1" applyAlignment="1" applyProtection="1">
      <alignment horizontal="center" vertical="center"/>
      <protection locked="0"/>
    </xf>
    <xf numFmtId="176" fontId="14" fillId="28" borderId="33" xfId="64" applyNumberFormat="1" applyFont="1" applyFill="1" applyBorder="1" applyAlignment="1" applyProtection="1">
      <alignment vertical="center"/>
      <protection locked="0"/>
    </xf>
    <xf numFmtId="176" fontId="16" fillId="0" borderId="80" xfId="62" applyNumberFormat="1" applyFont="1" applyFill="1" applyBorder="1" applyAlignment="1" applyProtection="1">
      <alignment vertical="center"/>
      <protection/>
    </xf>
    <xf numFmtId="176" fontId="16" fillId="0" borderId="81" xfId="62" applyNumberFormat="1" applyFont="1" applyFill="1" applyBorder="1" applyAlignment="1" applyProtection="1">
      <alignment vertical="center"/>
      <protection/>
    </xf>
    <xf numFmtId="176" fontId="14" fillId="28" borderId="35" xfId="64" applyNumberFormat="1" applyFont="1" applyFill="1" applyBorder="1" applyAlignment="1" applyProtection="1">
      <alignment vertical="center"/>
      <protection locked="0"/>
    </xf>
    <xf numFmtId="176" fontId="14" fillId="28" borderId="106" xfId="64" applyNumberFormat="1" applyFont="1" applyFill="1" applyBorder="1" applyAlignment="1" applyProtection="1">
      <alignment vertical="center"/>
      <protection locked="0"/>
    </xf>
    <xf numFmtId="176" fontId="14" fillId="28" borderId="22" xfId="64" applyNumberFormat="1" applyFont="1" applyFill="1" applyBorder="1" applyAlignment="1" applyProtection="1">
      <alignment vertical="center"/>
      <protection locked="0"/>
    </xf>
    <xf numFmtId="176" fontId="14" fillId="28" borderId="0" xfId="64" applyNumberFormat="1" applyFont="1" applyFill="1" applyBorder="1" applyAlignment="1" applyProtection="1">
      <alignment vertical="center"/>
      <protection locked="0"/>
    </xf>
    <xf numFmtId="176" fontId="14" fillId="28" borderId="154" xfId="64" applyNumberFormat="1" applyFont="1" applyFill="1" applyBorder="1" applyAlignment="1" applyProtection="1">
      <alignment vertical="center"/>
      <protection locked="0"/>
    </xf>
    <xf numFmtId="176" fontId="14" fillId="28" borderId="66" xfId="64" applyNumberFormat="1" applyFont="1" applyFill="1" applyBorder="1" applyAlignment="1" applyProtection="1">
      <alignment vertical="center"/>
      <protection locked="0"/>
    </xf>
    <xf numFmtId="176" fontId="14" fillId="28" borderId="155" xfId="64" applyNumberFormat="1" applyFont="1" applyFill="1" applyBorder="1" applyAlignment="1" applyProtection="1">
      <alignment vertical="center"/>
      <protection locked="0"/>
    </xf>
    <xf numFmtId="176" fontId="14" fillId="28" borderId="40" xfId="64" applyNumberFormat="1" applyFont="1" applyFill="1" applyBorder="1" applyAlignment="1" applyProtection="1">
      <alignment vertical="center"/>
      <protection locked="0"/>
    </xf>
    <xf numFmtId="0" fontId="14" fillId="0" borderId="30" xfId="64" applyFont="1" applyBorder="1" applyAlignment="1" applyProtection="1">
      <alignment horizontal="center" vertical="center"/>
      <protection locked="0"/>
    </xf>
    <xf numFmtId="0" fontId="3" fillId="0" borderId="0" xfId="0" applyFont="1" applyFill="1" applyBorder="1" applyAlignment="1">
      <alignment vertical="center"/>
    </xf>
    <xf numFmtId="0" fontId="3" fillId="0" borderId="33" xfId="0" applyFont="1" applyFill="1" applyBorder="1" applyAlignment="1">
      <alignment vertical="center"/>
    </xf>
    <xf numFmtId="0" fontId="3" fillId="0" borderId="22" xfId="0" applyFont="1" applyFill="1" applyBorder="1" applyAlignment="1">
      <alignment vertical="center"/>
    </xf>
    <xf numFmtId="0" fontId="3" fillId="0" borderId="106" xfId="0" applyFont="1" applyFill="1" applyBorder="1" applyAlignment="1">
      <alignment vertical="center"/>
    </xf>
    <xf numFmtId="0" fontId="3" fillId="0" borderId="27" xfId="0" applyFont="1" applyFill="1" applyBorder="1" applyAlignment="1">
      <alignment vertical="center"/>
    </xf>
    <xf numFmtId="0" fontId="3" fillId="0" borderId="52" xfId="0" applyFont="1" applyFill="1" applyBorder="1" applyAlignment="1">
      <alignment vertical="center"/>
    </xf>
    <xf numFmtId="0" fontId="3" fillId="0" borderId="107" xfId="0" applyFont="1" applyFill="1" applyBorder="1" applyAlignment="1">
      <alignment vertical="center"/>
    </xf>
    <xf numFmtId="0" fontId="3" fillId="0" borderId="21" xfId="0" applyFont="1" applyFill="1" applyBorder="1" applyAlignment="1">
      <alignment/>
    </xf>
    <xf numFmtId="49"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right"/>
    </xf>
    <xf numFmtId="49" fontId="20" fillId="0" borderId="57" xfId="0" applyNumberFormat="1" applyFont="1" applyBorder="1" applyAlignment="1" applyProtection="1">
      <alignment wrapText="1"/>
      <protection locked="0"/>
    </xf>
    <xf numFmtId="49" fontId="20" fillId="0" borderId="0" xfId="0" applyNumberFormat="1" applyFont="1" applyBorder="1" applyAlignment="1" applyProtection="1">
      <alignment wrapText="1"/>
      <protection locked="0"/>
    </xf>
    <xf numFmtId="49" fontId="20" fillId="0" borderId="0" xfId="0" applyNumberFormat="1" applyFont="1" applyBorder="1" applyAlignment="1" applyProtection="1">
      <alignment/>
      <protection locked="0"/>
    </xf>
    <xf numFmtId="0" fontId="4" fillId="0" borderId="0" xfId="0" applyFont="1" applyAlignment="1" applyProtection="1">
      <alignment horizontal="right"/>
      <protection locked="0"/>
    </xf>
    <xf numFmtId="0" fontId="20" fillId="0" borderId="0" xfId="0" applyFont="1" applyFill="1" applyAlignment="1" applyProtection="1">
      <alignment/>
      <protection locked="0"/>
    </xf>
    <xf numFmtId="0" fontId="3" fillId="0" borderId="118" xfId="0" applyFont="1" applyFill="1" applyBorder="1" applyAlignment="1">
      <alignment/>
    </xf>
    <xf numFmtId="0" fontId="3" fillId="0" borderId="55" xfId="0" applyFont="1" applyFill="1" applyBorder="1" applyAlignment="1">
      <alignment/>
    </xf>
    <xf numFmtId="0" fontId="3" fillId="0" borderId="24" xfId="0" applyFont="1" applyFill="1" applyBorder="1" applyAlignment="1">
      <alignment/>
    </xf>
    <xf numFmtId="0" fontId="3" fillId="0" borderId="156" xfId="0" applyFont="1" applyFill="1" applyBorder="1" applyAlignment="1">
      <alignment/>
    </xf>
    <xf numFmtId="0" fontId="3" fillId="0" borderId="106" xfId="0" applyFont="1" applyFill="1" applyBorder="1" applyAlignment="1">
      <alignment vertical="center" shrinkToFit="1"/>
    </xf>
    <xf numFmtId="0" fontId="3" fillId="0" borderId="77" xfId="0" applyFont="1" applyFill="1" applyBorder="1" applyAlignment="1">
      <alignment vertical="center"/>
    </xf>
    <xf numFmtId="0" fontId="3" fillId="0" borderId="111" xfId="0" applyFont="1" applyFill="1" applyBorder="1" applyAlignment="1">
      <alignment vertical="center"/>
    </xf>
    <xf numFmtId="0" fontId="3" fillId="0" borderId="111" xfId="0" applyFont="1" applyFill="1" applyBorder="1" applyAlignment="1">
      <alignment vertical="center" shrinkToFit="1"/>
    </xf>
    <xf numFmtId="0" fontId="3" fillId="0" borderId="111" xfId="0" applyFont="1" applyFill="1" applyBorder="1" applyAlignment="1">
      <alignment/>
    </xf>
    <xf numFmtId="0" fontId="3" fillId="0" borderId="157" xfId="0" applyFont="1" applyFill="1" applyBorder="1" applyAlignment="1">
      <alignment horizontal="right"/>
    </xf>
    <xf numFmtId="0" fontId="3" fillId="0" borderId="78" xfId="0" applyFont="1" applyFill="1" applyBorder="1" applyAlignment="1">
      <alignment vertical="center"/>
    </xf>
    <xf numFmtId="0" fontId="3" fillId="0" borderId="0" xfId="0" applyFont="1" applyFill="1" applyBorder="1" applyAlignment="1">
      <alignment vertical="center" shrinkToFit="1"/>
    </xf>
    <xf numFmtId="0" fontId="3" fillId="0" borderId="158" xfId="0" applyFont="1" applyFill="1" applyBorder="1" applyAlignment="1">
      <alignment horizontal="right"/>
    </xf>
    <xf numFmtId="0" fontId="3" fillId="0" borderId="158" xfId="0" applyFont="1" applyFill="1" applyBorder="1" applyAlignment="1">
      <alignment/>
    </xf>
    <xf numFmtId="0" fontId="3" fillId="0" borderId="107" xfId="0" applyFont="1" applyFill="1" applyBorder="1" applyAlignment="1">
      <alignment shrinkToFit="1"/>
    </xf>
    <xf numFmtId="0" fontId="3" fillId="0" borderId="52" xfId="0" applyFont="1" applyFill="1" applyBorder="1" applyAlignment="1">
      <alignment shrinkToFit="1"/>
    </xf>
    <xf numFmtId="0" fontId="3" fillId="0" borderId="52" xfId="0" applyFont="1" applyFill="1" applyBorder="1" applyAlignment="1">
      <alignment vertical="center" shrinkToFit="1"/>
    </xf>
    <xf numFmtId="0" fontId="3" fillId="0" borderId="149" xfId="0" applyFont="1" applyFill="1" applyBorder="1" applyAlignment="1">
      <alignment shrinkToFit="1"/>
    </xf>
    <xf numFmtId="0" fontId="3" fillId="0" borderId="33" xfId="0" applyFont="1" applyFill="1" applyBorder="1" applyAlignment="1">
      <alignment vertical="center" shrinkToFit="1"/>
    </xf>
    <xf numFmtId="0" fontId="3" fillId="0" borderId="58" xfId="0" applyFont="1" applyFill="1" applyBorder="1" applyAlignment="1">
      <alignment vertical="center" shrinkToFit="1"/>
    </xf>
    <xf numFmtId="0" fontId="3" fillId="0" borderId="0" xfId="0" applyFont="1" applyFill="1" applyBorder="1" applyAlignment="1">
      <alignment shrinkToFit="1"/>
    </xf>
    <xf numFmtId="0" fontId="3" fillId="0" borderId="84" xfId="0" applyFont="1" applyFill="1" applyBorder="1" applyAlignment="1">
      <alignment vertical="center"/>
    </xf>
    <xf numFmtId="0" fontId="3" fillId="0" borderId="88" xfId="0" applyFont="1" applyFill="1" applyBorder="1" applyAlignment="1">
      <alignment vertical="center"/>
    </xf>
    <xf numFmtId="0" fontId="3" fillId="0" borderId="88" xfId="0" applyFont="1" applyFill="1" applyBorder="1" applyAlignment="1">
      <alignment shrinkToFit="1"/>
    </xf>
    <xf numFmtId="0" fontId="3" fillId="0" borderId="88" xfId="0" applyFont="1" applyFill="1" applyBorder="1" applyAlignment="1">
      <alignment/>
    </xf>
    <xf numFmtId="0" fontId="3" fillId="0" borderId="159" xfId="0" applyFont="1" applyFill="1" applyBorder="1" applyAlignment="1">
      <alignment/>
    </xf>
    <xf numFmtId="0" fontId="3" fillId="0" borderId="34" xfId="0" applyFont="1" applyFill="1" applyBorder="1" applyAlignment="1">
      <alignment/>
    </xf>
    <xf numFmtId="0" fontId="3" fillId="0" borderId="44" xfId="0" applyFont="1" applyFill="1" applyBorder="1" applyAlignment="1">
      <alignment/>
    </xf>
    <xf numFmtId="0" fontId="34" fillId="0" borderId="106" xfId="0" applyFont="1" applyFill="1" applyBorder="1" applyAlignment="1">
      <alignment/>
    </xf>
    <xf numFmtId="0" fontId="34" fillId="0" borderId="34" xfId="0" applyFont="1" applyFill="1" applyBorder="1" applyAlignment="1">
      <alignment/>
    </xf>
    <xf numFmtId="0" fontId="3" fillId="0" borderId="0" xfId="0" applyFont="1" applyFill="1" applyAlignment="1">
      <alignment horizontal="left" indent="1"/>
    </xf>
    <xf numFmtId="0" fontId="3" fillId="0" borderId="0" xfId="0" applyFont="1" applyFill="1" applyAlignment="1">
      <alignment horizontal="left" indent="2"/>
    </xf>
    <xf numFmtId="0" fontId="18" fillId="0" borderId="0" xfId="0" applyFont="1" applyFill="1" applyAlignment="1">
      <alignment/>
    </xf>
    <xf numFmtId="0" fontId="22" fillId="0" borderId="0" xfId="0" applyFont="1" applyFill="1" applyAlignment="1">
      <alignment horizontal="left"/>
    </xf>
    <xf numFmtId="0" fontId="22" fillId="0" borderId="0" xfId="0" applyFont="1" applyFill="1" applyAlignment="1">
      <alignment/>
    </xf>
    <xf numFmtId="0" fontId="3" fillId="0" borderId="0" xfId="0" applyFont="1" applyFill="1" applyBorder="1" applyAlignment="1">
      <alignment horizontal="left" indent="1"/>
    </xf>
    <xf numFmtId="0" fontId="16" fillId="0" borderId="160" xfId="62" applyFont="1" applyFill="1" applyBorder="1" applyAlignment="1" applyProtection="1">
      <alignment vertical="center"/>
      <protection/>
    </xf>
    <xf numFmtId="176" fontId="16" fillId="0" borderId="161" xfId="62" applyNumberFormat="1" applyFont="1" applyFill="1" applyBorder="1" applyAlignment="1" applyProtection="1">
      <alignment vertical="center"/>
      <protection/>
    </xf>
    <xf numFmtId="176" fontId="16" fillId="0" borderId="162" xfId="62" applyNumberFormat="1" applyFont="1" applyFill="1" applyBorder="1" applyAlignment="1" applyProtection="1">
      <alignment vertical="center"/>
      <protection locked="0"/>
    </xf>
    <xf numFmtId="0" fontId="35" fillId="0" borderId="0" xfId="0" applyFont="1" applyAlignment="1">
      <alignment/>
    </xf>
    <xf numFmtId="0" fontId="0" fillId="0" borderId="0" xfId="61" applyFont="1">
      <alignment/>
      <protection/>
    </xf>
    <xf numFmtId="0" fontId="77" fillId="0" borderId="0" xfId="0" applyFont="1" applyFill="1" applyAlignment="1" applyProtection="1">
      <alignment/>
      <protection locked="0"/>
    </xf>
    <xf numFmtId="0" fontId="3" fillId="0" borderId="0" xfId="0" applyFont="1" applyFill="1" applyBorder="1" applyAlignment="1">
      <alignment horizontal="left" vertical="center"/>
    </xf>
    <xf numFmtId="49" fontId="3" fillId="0" borderId="0" xfId="0" applyNumberFormat="1" applyFont="1" applyFill="1" applyAlignment="1">
      <alignment horizontal="left"/>
    </xf>
    <xf numFmtId="49" fontId="22" fillId="0" borderId="0" xfId="0" applyNumberFormat="1" applyFont="1" applyAlignment="1">
      <alignment/>
    </xf>
    <xf numFmtId="49" fontId="37" fillId="34" borderId="0" xfId="0" applyNumberFormat="1" applyFont="1" applyFill="1" applyAlignment="1">
      <alignment/>
    </xf>
    <xf numFmtId="49" fontId="3" fillId="0" borderId="0" xfId="0" applyNumberFormat="1" applyFont="1" applyFill="1" applyAlignment="1">
      <alignment/>
    </xf>
    <xf numFmtId="49" fontId="37" fillId="0" borderId="0" xfId="0" applyNumberFormat="1" applyFont="1" applyFill="1" applyAlignment="1">
      <alignment/>
    </xf>
    <xf numFmtId="49" fontId="36" fillId="0" borderId="0" xfId="0" applyNumberFormat="1" applyFont="1" applyFill="1" applyAlignment="1">
      <alignment horizontal="left"/>
    </xf>
    <xf numFmtId="49" fontId="37" fillId="0" borderId="0" xfId="0" applyNumberFormat="1" applyFont="1" applyFill="1" applyAlignment="1">
      <alignment horizontal="right"/>
    </xf>
    <xf numFmtId="0" fontId="3" fillId="0" borderId="0"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0" xfId="0" applyFont="1" applyFill="1" applyAlignment="1">
      <alignment horizontal="left"/>
    </xf>
    <xf numFmtId="0" fontId="22" fillId="0" borderId="0" xfId="0" applyFont="1" applyAlignment="1">
      <alignment/>
    </xf>
    <xf numFmtId="0" fontId="18" fillId="0" borderId="0" xfId="0" applyFont="1" applyFill="1" applyBorder="1" applyAlignment="1">
      <alignment horizontal="left"/>
    </xf>
    <xf numFmtId="0" fontId="22" fillId="0" borderId="0" xfId="0" applyFont="1" applyFill="1" applyBorder="1" applyAlignment="1">
      <alignment horizontal="left"/>
    </xf>
    <xf numFmtId="0" fontId="3" fillId="0" borderId="0" xfId="0" applyFont="1" applyFill="1" applyBorder="1" applyAlignment="1">
      <alignment horizontal="left"/>
    </xf>
    <xf numFmtId="176" fontId="3" fillId="0" borderId="0" xfId="0" applyNumberFormat="1" applyFont="1" applyFill="1" applyAlignment="1">
      <alignment/>
    </xf>
    <xf numFmtId="0" fontId="3" fillId="0" borderId="36" xfId="0" applyFont="1" applyFill="1" applyBorder="1" applyAlignment="1">
      <alignment vertical="center"/>
    </xf>
    <xf numFmtId="0" fontId="3" fillId="0" borderId="31" xfId="0" applyFont="1" applyFill="1" applyBorder="1" applyAlignment="1">
      <alignment vertical="center"/>
    </xf>
    <xf numFmtId="0" fontId="3" fillId="0" borderId="105" xfId="0" applyFont="1" applyFill="1" applyBorder="1" applyAlignment="1">
      <alignment vertical="center"/>
    </xf>
    <xf numFmtId="0" fontId="3" fillId="0" borderId="146" xfId="0" applyFont="1" applyFill="1" applyBorder="1" applyAlignment="1">
      <alignment vertical="center"/>
    </xf>
    <xf numFmtId="176" fontId="11" fillId="0" borderId="40" xfId="64" applyNumberFormat="1" applyFont="1" applyFill="1" applyBorder="1" applyAlignment="1" applyProtection="1">
      <alignment vertical="center"/>
      <protection/>
    </xf>
    <xf numFmtId="0" fontId="11" fillId="0" borderId="40" xfId="64" applyFont="1" applyFill="1" applyBorder="1" applyAlignment="1" applyProtection="1">
      <alignment horizontal="center" vertical="center"/>
      <protection locked="0"/>
    </xf>
    <xf numFmtId="176" fontId="11" fillId="0" borderId="38" xfId="64" applyNumberFormat="1" applyFont="1" applyFill="1" applyBorder="1" applyAlignment="1" applyProtection="1">
      <alignment vertical="center"/>
      <protection/>
    </xf>
    <xf numFmtId="38" fontId="16" fillId="0" borderId="20" xfId="49" applyFont="1" applyFill="1" applyBorder="1" applyAlignment="1">
      <alignment horizontal="center" vertical="center" wrapText="1"/>
    </xf>
    <xf numFmtId="38" fontId="19" fillId="0" borderId="20" xfId="49" applyFont="1" applyFill="1" applyBorder="1" applyAlignment="1">
      <alignment horizontal="center" vertical="center" wrapText="1"/>
    </xf>
    <xf numFmtId="38" fontId="19" fillId="0" borderId="35" xfId="49" applyFont="1" applyFill="1" applyBorder="1" applyAlignment="1">
      <alignment horizontal="center" vertical="center" wrapText="1"/>
    </xf>
    <xf numFmtId="38" fontId="14" fillId="0" borderId="153" xfId="49" applyFont="1" applyFill="1" applyBorder="1" applyAlignment="1">
      <alignment horizontal="right" vertical="center"/>
    </xf>
    <xf numFmtId="38" fontId="14" fillId="0" borderId="163" xfId="49" applyFont="1" applyFill="1" applyBorder="1" applyAlignment="1">
      <alignment horizontal="right" vertical="center"/>
    </xf>
    <xf numFmtId="38" fontId="14" fillId="0" borderId="142" xfId="49" applyFont="1" applyFill="1" applyBorder="1" applyAlignment="1">
      <alignment horizontal="right" vertical="center"/>
    </xf>
    <xf numFmtId="38" fontId="14" fillId="0" borderId="41" xfId="49" applyFont="1" applyFill="1" applyBorder="1" applyAlignment="1">
      <alignment horizontal="right" vertical="center"/>
    </xf>
    <xf numFmtId="0" fontId="16" fillId="0" borderId="54" xfId="63" applyFont="1" applyFill="1" applyBorder="1" applyAlignment="1">
      <alignment vertical="center"/>
      <protection/>
    </xf>
    <xf numFmtId="0" fontId="14" fillId="0" borderId="16" xfId="63" applyFont="1" applyFill="1" applyBorder="1" applyAlignment="1">
      <alignment horizontal="centerContinuous" vertical="center"/>
      <protection/>
    </xf>
    <xf numFmtId="0" fontId="14" fillId="0" borderId="0" xfId="63" applyFont="1" applyFill="1" applyBorder="1" applyAlignment="1">
      <alignment horizontal="centerContinuous" vertical="center"/>
      <protection/>
    </xf>
    <xf numFmtId="0" fontId="14" fillId="0" borderId="0" xfId="63" applyFont="1" applyFill="1" applyBorder="1" applyAlignment="1">
      <alignment horizontal="distributed" vertical="center"/>
      <protection/>
    </xf>
    <xf numFmtId="0" fontId="16" fillId="0" borderId="24" xfId="63" applyFont="1" applyFill="1" applyBorder="1" applyAlignment="1">
      <alignment vertical="center"/>
      <protection/>
    </xf>
    <xf numFmtId="0" fontId="14" fillId="0" borderId="22" xfId="63" applyFont="1" applyFill="1" applyBorder="1" applyAlignment="1">
      <alignment vertical="center"/>
      <protection/>
    </xf>
    <xf numFmtId="0" fontId="16" fillId="0" borderId="47" xfId="63" applyFont="1" applyFill="1" applyBorder="1" applyAlignment="1">
      <alignment vertical="center"/>
      <protection/>
    </xf>
    <xf numFmtId="0" fontId="14" fillId="0" borderId="16" xfId="63" applyFont="1" applyFill="1" applyBorder="1" applyAlignment="1">
      <alignment vertical="center"/>
      <protection/>
    </xf>
    <xf numFmtId="0" fontId="16" fillId="0" borderId="29" xfId="63" applyFont="1" applyFill="1" applyBorder="1" applyAlignment="1">
      <alignment vertical="center"/>
      <protection/>
    </xf>
    <xf numFmtId="0" fontId="14" fillId="0" borderId="0" xfId="63" applyFont="1" applyFill="1" applyBorder="1" applyAlignment="1">
      <alignment vertical="center"/>
      <protection/>
    </xf>
    <xf numFmtId="0" fontId="16" fillId="0" borderId="32" xfId="63" applyFont="1" applyFill="1" applyBorder="1" applyAlignment="1">
      <alignment vertical="center"/>
      <protection/>
    </xf>
    <xf numFmtId="0" fontId="14" fillId="0" borderId="30" xfId="63" applyFont="1" applyFill="1" applyBorder="1" applyAlignment="1">
      <alignment vertical="center"/>
      <protection/>
    </xf>
    <xf numFmtId="0" fontId="15" fillId="0" borderId="29" xfId="63" applyFont="1" applyFill="1" applyBorder="1" applyAlignment="1">
      <alignment vertical="center"/>
      <protection/>
    </xf>
    <xf numFmtId="0" fontId="14" fillId="0" borderId="29" xfId="63" applyFont="1" applyFill="1" applyBorder="1" applyAlignment="1">
      <alignment vertical="center"/>
      <protection/>
    </xf>
    <xf numFmtId="0" fontId="14" fillId="0" borderId="0" xfId="63" applyFont="1" applyFill="1" applyAlignment="1">
      <alignment vertical="center"/>
      <protection/>
    </xf>
    <xf numFmtId="0" fontId="14" fillId="0" borderId="23" xfId="63" applyFont="1" applyFill="1" applyBorder="1" applyAlignment="1">
      <alignment vertical="center" wrapText="1"/>
      <protection/>
    </xf>
    <xf numFmtId="0" fontId="14" fillId="0" borderId="28" xfId="63" applyFont="1" applyFill="1" applyBorder="1" applyAlignment="1">
      <alignment vertical="center" wrapText="1"/>
      <protection/>
    </xf>
    <xf numFmtId="0" fontId="19" fillId="0" borderId="48" xfId="63" applyFont="1" applyFill="1" applyBorder="1" applyAlignment="1">
      <alignment vertical="center" wrapText="1"/>
      <protection/>
    </xf>
    <xf numFmtId="9" fontId="14" fillId="0" borderId="0" xfId="63" applyNumberFormat="1" applyFont="1" applyFill="1" applyBorder="1" applyAlignment="1">
      <alignment vertical="center"/>
      <protection/>
    </xf>
    <xf numFmtId="0" fontId="16" fillId="0" borderId="0" xfId="63" applyFont="1" applyFill="1" applyBorder="1" applyAlignment="1">
      <alignment vertical="center" wrapText="1"/>
      <protection/>
    </xf>
    <xf numFmtId="176" fontId="14" fillId="0" borderId="20" xfId="64" applyNumberFormat="1" applyFont="1" applyFill="1" applyBorder="1" applyAlignment="1" applyProtection="1">
      <alignment vertical="center"/>
      <protection/>
    </xf>
    <xf numFmtId="176" fontId="14" fillId="0" borderId="33" xfId="64" applyNumberFormat="1" applyFont="1" applyFill="1" applyBorder="1" applyAlignment="1" applyProtection="1">
      <alignment vertical="center"/>
      <protection/>
    </xf>
    <xf numFmtId="176" fontId="14" fillId="0" borderId="131" xfId="64" applyNumberFormat="1" applyFont="1" applyFill="1" applyBorder="1" applyAlignment="1" applyProtection="1">
      <alignment vertical="center"/>
      <protection/>
    </xf>
    <xf numFmtId="176" fontId="14" fillId="0" borderId="22" xfId="64" applyNumberFormat="1" applyFont="1" applyFill="1" applyBorder="1" applyAlignment="1" applyProtection="1">
      <alignment vertical="center"/>
      <protection/>
    </xf>
    <xf numFmtId="176" fontId="14" fillId="0" borderId="131" xfId="64" applyNumberFormat="1" applyFont="1" applyFill="1" applyBorder="1" applyAlignment="1" applyProtection="1">
      <alignment vertical="center"/>
      <protection locked="0"/>
    </xf>
    <xf numFmtId="176" fontId="14" fillId="0" borderId="66" xfId="64" applyNumberFormat="1" applyFont="1" applyFill="1" applyBorder="1" applyAlignment="1" applyProtection="1">
      <alignment vertical="center"/>
      <protection/>
    </xf>
    <xf numFmtId="176" fontId="14" fillId="0" borderId="142" xfId="64" applyNumberFormat="1" applyFont="1" applyFill="1" applyBorder="1" applyAlignment="1" applyProtection="1">
      <alignment vertical="center"/>
      <protection/>
    </xf>
    <xf numFmtId="176" fontId="14" fillId="0" borderId="34" xfId="64" applyNumberFormat="1" applyFont="1" applyFill="1" applyBorder="1" applyAlignment="1" applyProtection="1">
      <alignment vertical="center"/>
      <protection/>
    </xf>
    <xf numFmtId="176" fontId="14" fillId="0" borderId="143" xfId="64" applyNumberFormat="1" applyFont="1" applyFill="1" applyBorder="1" applyAlignment="1" applyProtection="1">
      <alignment vertical="center"/>
      <protection/>
    </xf>
    <xf numFmtId="176" fontId="14" fillId="0" borderId="30" xfId="64" applyNumberFormat="1" applyFont="1" applyFill="1" applyBorder="1" applyAlignment="1" applyProtection="1">
      <alignment vertical="center"/>
      <protection/>
    </xf>
    <xf numFmtId="176" fontId="14" fillId="0" borderId="44" xfId="64" applyNumberFormat="1" applyFont="1" applyFill="1" applyBorder="1" applyAlignment="1" applyProtection="1">
      <alignment vertical="center"/>
      <protection/>
    </xf>
    <xf numFmtId="0" fontId="14" fillId="0" borderId="28" xfId="64" applyFont="1" applyFill="1" applyBorder="1" applyAlignment="1" applyProtection="1">
      <alignment horizontal="centerContinuous" vertical="center"/>
      <protection locked="0"/>
    </xf>
    <xf numFmtId="187" fontId="14" fillId="0" borderId="68" xfId="64" applyNumberFormat="1" applyFont="1" applyFill="1" applyBorder="1" applyAlignment="1" applyProtection="1">
      <alignment vertical="center"/>
      <protection locked="0"/>
    </xf>
    <xf numFmtId="187" fontId="14" fillId="0" borderId="25" xfId="64" applyNumberFormat="1" applyFont="1" applyFill="1" applyBorder="1" applyAlignment="1" applyProtection="1">
      <alignment vertical="center"/>
      <protection locked="0"/>
    </xf>
    <xf numFmtId="187" fontId="14" fillId="0" borderId="164" xfId="64" applyNumberFormat="1" applyFont="1" applyFill="1" applyBorder="1" applyAlignment="1" applyProtection="1">
      <alignment vertical="center"/>
      <protection locked="0"/>
    </xf>
    <xf numFmtId="0" fontId="14" fillId="0" borderId="22" xfId="64" applyFont="1" applyFill="1" applyBorder="1" applyAlignment="1" applyProtection="1">
      <alignment horizontal="centerContinuous" vertical="center"/>
      <protection locked="0"/>
    </xf>
    <xf numFmtId="0" fontId="14" fillId="0" borderId="30" xfId="64" applyFont="1" applyFill="1" applyBorder="1" applyAlignment="1" applyProtection="1">
      <alignment horizontal="centerContinuous" vertical="center"/>
      <protection locked="0"/>
    </xf>
    <xf numFmtId="176" fontId="14" fillId="0" borderId="34" xfId="64" applyNumberFormat="1" applyFont="1" applyFill="1" applyBorder="1" applyAlignment="1" applyProtection="1">
      <alignment vertical="center"/>
      <protection locked="0"/>
    </xf>
    <xf numFmtId="176" fontId="14" fillId="0" borderId="143" xfId="64" applyNumberFormat="1" applyFont="1" applyFill="1" applyBorder="1" applyAlignment="1" applyProtection="1">
      <alignment vertical="center"/>
      <protection locked="0"/>
    </xf>
    <xf numFmtId="187" fontId="14" fillId="0" borderId="20" xfId="64" applyNumberFormat="1" applyFont="1" applyFill="1" applyBorder="1" applyAlignment="1" applyProtection="1">
      <alignment vertical="center"/>
      <protection locked="0"/>
    </xf>
    <xf numFmtId="187" fontId="14" fillId="0" borderId="33" xfId="64" applyNumberFormat="1" applyFont="1" applyFill="1" applyBorder="1" applyAlignment="1" applyProtection="1">
      <alignment vertical="center"/>
      <protection locked="0"/>
    </xf>
    <xf numFmtId="187" fontId="14" fillId="0" borderId="131" xfId="64" applyNumberFormat="1" applyFont="1" applyFill="1" applyBorder="1" applyAlignment="1" applyProtection="1">
      <alignment vertical="center"/>
      <protection locked="0"/>
    </xf>
    <xf numFmtId="0" fontId="14" fillId="0" borderId="0" xfId="64" applyFont="1" applyFill="1" applyBorder="1" applyAlignment="1" applyProtection="1">
      <alignment horizontal="centerContinuous" vertical="center"/>
      <protection locked="0"/>
    </xf>
    <xf numFmtId="176" fontId="14" fillId="0" borderId="21" xfId="64" applyNumberFormat="1" applyFont="1" applyFill="1" applyBorder="1" applyAlignment="1" applyProtection="1">
      <alignment vertical="center"/>
      <protection/>
    </xf>
    <xf numFmtId="176" fontId="14" fillId="0" borderId="52" xfId="64" applyNumberFormat="1" applyFont="1" applyFill="1" applyBorder="1" applyAlignment="1" applyProtection="1">
      <alignment vertical="center"/>
      <protection/>
    </xf>
    <xf numFmtId="176" fontId="14" fillId="0" borderId="144" xfId="64" applyNumberFormat="1" applyFont="1" applyFill="1" applyBorder="1" applyAlignment="1" applyProtection="1">
      <alignment vertical="center"/>
      <protection/>
    </xf>
    <xf numFmtId="176" fontId="14" fillId="0" borderId="52" xfId="64" applyNumberFormat="1" applyFont="1" applyFill="1" applyBorder="1" applyAlignment="1" applyProtection="1">
      <alignment vertical="center"/>
      <protection locked="0"/>
    </xf>
    <xf numFmtId="176" fontId="14" fillId="0" borderId="144" xfId="64" applyNumberFormat="1" applyFont="1" applyFill="1" applyBorder="1" applyAlignment="1" applyProtection="1">
      <alignment vertical="center"/>
      <protection locked="0"/>
    </xf>
    <xf numFmtId="0" fontId="14" fillId="0" borderId="25" xfId="63" applyFont="1" applyFill="1" applyBorder="1" applyAlignment="1">
      <alignment horizontal="centerContinuous" vertical="center"/>
      <protection/>
    </xf>
    <xf numFmtId="0" fontId="14" fillId="0" borderId="31" xfId="63" applyFont="1" applyFill="1" applyBorder="1" applyAlignment="1">
      <alignment horizontal="centerContinuous" vertical="center"/>
      <protection/>
    </xf>
    <xf numFmtId="0" fontId="14" fillId="0" borderId="68" xfId="63" applyFont="1" applyFill="1" applyBorder="1" applyAlignment="1">
      <alignment horizontal="centerContinuous" vertical="center"/>
      <protection/>
    </xf>
    <xf numFmtId="0" fontId="14" fillId="0" borderId="26" xfId="63" applyFont="1" applyFill="1" applyBorder="1" applyAlignment="1">
      <alignment horizontal="centerContinuous" vertical="center"/>
      <protection/>
    </xf>
    <xf numFmtId="0" fontId="14" fillId="0" borderId="39" xfId="63" applyFont="1" applyFill="1" applyBorder="1" applyAlignment="1">
      <alignment vertical="center"/>
      <protection/>
    </xf>
    <xf numFmtId="176" fontId="14" fillId="0" borderId="165" xfId="64" applyNumberFormat="1" applyFont="1" applyFill="1" applyBorder="1" applyAlignment="1" applyProtection="1">
      <alignment vertical="center"/>
      <protection locked="0"/>
    </xf>
    <xf numFmtId="176" fontId="14" fillId="0" borderId="166" xfId="64" applyNumberFormat="1" applyFont="1" applyFill="1" applyBorder="1" applyAlignment="1" applyProtection="1">
      <alignment vertical="center"/>
      <protection locked="0"/>
    </xf>
    <xf numFmtId="176" fontId="14" fillId="0" borderId="35" xfId="64" applyNumberFormat="1" applyFont="1" applyFill="1" applyBorder="1" applyAlignment="1" applyProtection="1">
      <alignment vertical="center"/>
      <protection locked="0"/>
    </xf>
    <xf numFmtId="176" fontId="14" fillId="0" borderId="166" xfId="64" applyNumberFormat="1" applyFont="1" applyFill="1" applyBorder="1" applyAlignment="1" applyProtection="1">
      <alignment vertical="center"/>
      <protection/>
    </xf>
    <xf numFmtId="176" fontId="14" fillId="0" borderId="38" xfId="64" applyNumberFormat="1" applyFont="1" applyFill="1" applyBorder="1" applyAlignment="1" applyProtection="1">
      <alignment vertical="center"/>
      <protection/>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25"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106" xfId="0" applyFont="1" applyFill="1" applyBorder="1" applyAlignment="1">
      <alignment vertical="center"/>
    </xf>
    <xf numFmtId="0" fontId="3" fillId="0" borderId="27" xfId="0" applyFont="1" applyFill="1" applyBorder="1" applyAlignment="1">
      <alignment vertical="center"/>
    </xf>
    <xf numFmtId="0" fontId="3" fillId="0" borderId="118" xfId="0" applyFont="1" applyFill="1" applyBorder="1" applyAlignment="1">
      <alignment vertical="center"/>
    </xf>
    <xf numFmtId="0" fontId="3" fillId="0" borderId="106" xfId="0" applyFont="1" applyFill="1" applyBorder="1" applyAlignment="1">
      <alignment horizontal="left" vertical="center"/>
    </xf>
    <xf numFmtId="0" fontId="3" fillId="0" borderId="27" xfId="0" applyFont="1" applyFill="1" applyBorder="1" applyAlignment="1">
      <alignment horizontal="left" vertical="center"/>
    </xf>
    <xf numFmtId="0" fontId="3" fillId="0" borderId="118" xfId="0" applyFont="1" applyFill="1" applyBorder="1" applyAlignment="1">
      <alignment horizontal="left" vertical="center"/>
    </xf>
    <xf numFmtId="0" fontId="3" fillId="0" borderId="33" xfId="0" applyFont="1" applyFill="1" applyBorder="1" applyAlignment="1">
      <alignment vertical="center"/>
    </xf>
    <xf numFmtId="0" fontId="3" fillId="0" borderId="22" xfId="0" applyFont="1" applyFill="1" applyBorder="1" applyAlignment="1">
      <alignment vertical="center"/>
    </xf>
    <xf numFmtId="0" fontId="3" fillId="0" borderId="46" xfId="0" applyFont="1" applyFill="1" applyBorder="1" applyAlignment="1">
      <alignment vertical="center"/>
    </xf>
    <xf numFmtId="0" fontId="3" fillId="0" borderId="67" xfId="0" applyFont="1" applyFill="1" applyBorder="1" applyAlignment="1">
      <alignment horizontal="center"/>
    </xf>
    <xf numFmtId="0" fontId="3" fillId="0" borderId="27" xfId="0" applyFont="1" applyFill="1" applyBorder="1" applyAlignment="1">
      <alignment horizontal="center"/>
    </xf>
    <xf numFmtId="0" fontId="3" fillId="0" borderId="105" xfId="0" applyFont="1" applyFill="1" applyBorder="1" applyAlignment="1">
      <alignment horizontal="center"/>
    </xf>
    <xf numFmtId="0" fontId="3" fillId="0" borderId="167" xfId="0" applyFont="1" applyFill="1" applyBorder="1" applyAlignment="1">
      <alignment horizontal="center"/>
    </xf>
    <xf numFmtId="0" fontId="3" fillId="0" borderId="148" xfId="0" applyFont="1" applyFill="1" applyBorder="1" applyAlignment="1">
      <alignment horizontal="center"/>
    </xf>
    <xf numFmtId="0" fontId="3" fillId="0" borderId="168" xfId="0" applyFont="1" applyFill="1" applyBorder="1" applyAlignment="1">
      <alignment horizontal="center"/>
    </xf>
    <xf numFmtId="3" fontId="3" fillId="0" borderId="23" xfId="0" applyNumberFormat="1" applyFont="1" applyFill="1" applyBorder="1" applyAlignment="1">
      <alignment/>
    </xf>
    <xf numFmtId="3" fontId="3" fillId="0" borderId="28" xfId="0" applyNumberFormat="1" applyFont="1" applyFill="1" applyBorder="1" applyAlignment="1">
      <alignment/>
    </xf>
    <xf numFmtId="3" fontId="3" fillId="0" borderId="31" xfId="0" applyNumberFormat="1" applyFont="1" applyFill="1" applyBorder="1" applyAlignment="1">
      <alignment/>
    </xf>
    <xf numFmtId="3" fontId="3" fillId="0" borderId="149" xfId="0" applyNumberFormat="1" applyFont="1" applyFill="1" applyBorder="1" applyAlignment="1">
      <alignment/>
    </xf>
    <xf numFmtId="3" fontId="3" fillId="0" borderId="107" xfId="0" applyNumberFormat="1" applyFont="1" applyFill="1" applyBorder="1" applyAlignment="1">
      <alignment/>
    </xf>
    <xf numFmtId="3" fontId="3" fillId="0" borderId="68" xfId="0" applyNumberFormat="1" applyFont="1" applyFill="1" applyBorder="1" applyAlignment="1">
      <alignment/>
    </xf>
    <xf numFmtId="3" fontId="3" fillId="0" borderId="72" xfId="0" applyNumberFormat="1" applyFont="1" applyFill="1" applyBorder="1" applyAlignment="1">
      <alignment/>
    </xf>
    <xf numFmtId="3" fontId="3" fillId="0" borderId="167" xfId="0" applyNumberFormat="1" applyFont="1" applyFill="1" applyBorder="1" applyAlignment="1">
      <alignment/>
    </xf>
    <xf numFmtId="3" fontId="3" fillId="0" borderId="148" xfId="0" applyNumberFormat="1" applyFont="1" applyFill="1" applyBorder="1" applyAlignment="1">
      <alignment/>
    </xf>
    <xf numFmtId="3" fontId="3" fillId="0" borderId="168" xfId="0" applyNumberFormat="1" applyFont="1" applyFill="1" applyBorder="1" applyAlignment="1">
      <alignment/>
    </xf>
    <xf numFmtId="3" fontId="3" fillId="0" borderId="67" xfId="0" applyNumberFormat="1" applyFont="1" applyFill="1" applyBorder="1" applyAlignment="1">
      <alignment/>
    </xf>
    <xf numFmtId="3" fontId="3" fillId="0" borderId="27" xfId="0" applyNumberFormat="1" applyFont="1" applyFill="1" applyBorder="1" applyAlignment="1">
      <alignment/>
    </xf>
    <xf numFmtId="3" fontId="3" fillId="0" borderId="105" xfId="0" applyNumberFormat="1" applyFont="1" applyFill="1" applyBorder="1" applyAlignment="1">
      <alignment/>
    </xf>
    <xf numFmtId="0" fontId="3" fillId="0" borderId="0" xfId="0" applyFont="1" applyFill="1" applyAlignment="1">
      <alignment horizontal="right"/>
    </xf>
    <xf numFmtId="0" fontId="3" fillId="0" borderId="169" xfId="0" applyFont="1" applyFill="1" applyBorder="1" applyAlignment="1">
      <alignment horizontal="center"/>
    </xf>
    <xf numFmtId="3" fontId="3" fillId="0" borderId="106" xfId="0" applyNumberFormat="1" applyFont="1" applyFill="1" applyBorder="1" applyAlignment="1">
      <alignment/>
    </xf>
    <xf numFmtId="3" fontId="3" fillId="0" borderId="170" xfId="0" applyNumberFormat="1" applyFont="1" applyFill="1" applyBorder="1" applyAlignment="1">
      <alignment/>
    </xf>
    <xf numFmtId="3" fontId="3" fillId="0" borderId="168" xfId="0" applyNumberFormat="1" applyFont="1" applyFill="1" applyBorder="1" applyAlignment="1">
      <alignment/>
    </xf>
    <xf numFmtId="3" fontId="3" fillId="0" borderId="171" xfId="0" applyNumberFormat="1" applyFont="1" applyFill="1" applyBorder="1" applyAlignment="1">
      <alignment/>
    </xf>
    <xf numFmtId="0" fontId="3" fillId="0" borderId="23" xfId="0" applyFont="1" applyFill="1" applyBorder="1" applyAlignment="1">
      <alignment horizontal="center"/>
    </xf>
    <xf numFmtId="0" fontId="3" fillId="0" borderId="28" xfId="0" applyFont="1" applyFill="1" applyBorder="1" applyAlignment="1">
      <alignment horizontal="center"/>
    </xf>
    <xf numFmtId="0" fontId="3" fillId="0" borderId="31" xfId="0" applyFont="1" applyFill="1" applyBorder="1" applyAlignment="1">
      <alignment horizontal="center"/>
    </xf>
    <xf numFmtId="0" fontId="3" fillId="0" borderId="67" xfId="0" applyFont="1" applyFill="1" applyBorder="1" applyAlignment="1">
      <alignment horizontal="center" shrinkToFit="1"/>
    </xf>
    <xf numFmtId="0" fontId="3" fillId="0" borderId="27" xfId="0" applyFont="1" applyFill="1" applyBorder="1" applyAlignment="1">
      <alignment horizontal="center" shrinkToFit="1"/>
    </xf>
    <xf numFmtId="0" fontId="3" fillId="0" borderId="105" xfId="0" applyFont="1" applyFill="1" applyBorder="1" applyAlignment="1">
      <alignment horizontal="center" shrinkToFit="1"/>
    </xf>
    <xf numFmtId="3" fontId="3" fillId="0" borderId="171" xfId="0" applyNumberFormat="1" applyFont="1" applyFill="1" applyBorder="1" applyAlignment="1">
      <alignment shrinkToFit="1"/>
    </xf>
    <xf numFmtId="3" fontId="3" fillId="0" borderId="172" xfId="0" applyNumberFormat="1" applyFont="1" applyFill="1" applyBorder="1" applyAlignment="1">
      <alignment shrinkToFit="1"/>
    </xf>
    <xf numFmtId="3" fontId="3" fillId="0" borderId="58" xfId="0" applyNumberFormat="1" applyFont="1" applyFill="1" applyBorder="1" applyAlignment="1">
      <alignment/>
    </xf>
    <xf numFmtId="0" fontId="3" fillId="0" borderId="53" xfId="0" applyFont="1" applyFill="1" applyBorder="1" applyAlignment="1">
      <alignment horizontal="center"/>
    </xf>
    <xf numFmtId="0" fontId="3" fillId="0" borderId="149" xfId="0" applyFont="1" applyFill="1" applyBorder="1" applyAlignment="1">
      <alignment horizontal="center"/>
    </xf>
    <xf numFmtId="0" fontId="3" fillId="0" borderId="173" xfId="0" applyFont="1" applyFill="1" applyBorder="1" applyAlignment="1">
      <alignment horizontal="center"/>
    </xf>
    <xf numFmtId="0" fontId="3" fillId="0" borderId="174" xfId="0" applyFont="1" applyFill="1" applyBorder="1" applyAlignment="1">
      <alignment horizontal="center"/>
    </xf>
    <xf numFmtId="0" fontId="3" fillId="0" borderId="172" xfId="0" applyFont="1" applyFill="1" applyBorder="1" applyAlignment="1">
      <alignment horizontal="center"/>
    </xf>
    <xf numFmtId="0" fontId="3" fillId="0" borderId="175" xfId="0" applyFont="1" applyFill="1" applyBorder="1" applyAlignment="1">
      <alignment horizontal="center"/>
    </xf>
    <xf numFmtId="0" fontId="3" fillId="0" borderId="18" xfId="0" applyFont="1" applyFill="1" applyBorder="1" applyAlignment="1">
      <alignment horizontal="center"/>
    </xf>
    <xf numFmtId="0" fontId="3" fillId="0" borderId="20" xfId="0" applyFont="1" applyFill="1" applyBorder="1" applyAlignment="1">
      <alignment horizontal="center"/>
    </xf>
    <xf numFmtId="0" fontId="3" fillId="0" borderId="35" xfId="0" applyFont="1" applyFill="1" applyBorder="1" applyAlignment="1">
      <alignment horizontal="center"/>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145" xfId="0" applyFont="1" applyFill="1" applyBorder="1" applyAlignment="1">
      <alignment horizontal="center"/>
    </xf>
    <xf numFmtId="3" fontId="3" fillId="0" borderId="48" xfId="0" applyNumberFormat="1" applyFont="1" applyFill="1" applyBorder="1" applyAlignment="1">
      <alignment/>
    </xf>
    <xf numFmtId="3" fontId="3" fillId="0" borderId="118" xfId="0" applyNumberFormat="1" applyFont="1" applyFill="1" applyBorder="1" applyAlignment="1">
      <alignment/>
    </xf>
    <xf numFmtId="0" fontId="3" fillId="0" borderId="45" xfId="0" applyFont="1" applyFill="1" applyBorder="1" applyAlignment="1">
      <alignment horizontal="center"/>
    </xf>
    <xf numFmtId="3" fontId="3" fillId="0" borderId="167" xfId="0" applyNumberFormat="1" applyFont="1" applyFill="1" applyBorder="1" applyAlignment="1">
      <alignment/>
    </xf>
    <xf numFmtId="0" fontId="3" fillId="0" borderId="54" xfId="0" applyFont="1" applyFill="1" applyBorder="1" applyAlignment="1">
      <alignment horizontal="center" shrinkToFit="1"/>
    </xf>
    <xf numFmtId="0" fontId="3" fillId="0" borderId="36" xfId="0" applyFont="1" applyFill="1" applyBorder="1" applyAlignment="1">
      <alignment horizontal="center" shrinkToFit="1"/>
    </xf>
    <xf numFmtId="0" fontId="3" fillId="0" borderId="146" xfId="0" applyFont="1" applyFill="1" applyBorder="1" applyAlignment="1">
      <alignment horizontal="center" shrinkToFit="1"/>
    </xf>
    <xf numFmtId="0" fontId="3" fillId="0" borderId="176" xfId="0" applyFont="1" applyFill="1" applyBorder="1" applyAlignment="1">
      <alignment horizontal="center"/>
    </xf>
    <xf numFmtId="3" fontId="3" fillId="0" borderId="25" xfId="0" applyNumberFormat="1" applyFont="1" applyFill="1" applyBorder="1" applyAlignment="1">
      <alignment/>
    </xf>
    <xf numFmtId="3" fontId="3" fillId="0" borderId="174" xfId="0" applyNumberFormat="1" applyFont="1" applyFill="1" applyBorder="1" applyAlignment="1">
      <alignment/>
    </xf>
    <xf numFmtId="3" fontId="3" fillId="0" borderId="172" xfId="0" applyNumberFormat="1" applyFont="1" applyFill="1" applyBorder="1" applyAlignment="1">
      <alignment/>
    </xf>
    <xf numFmtId="9" fontId="3" fillId="0" borderId="172" xfId="0" applyNumberFormat="1" applyFont="1" applyFill="1" applyBorder="1" applyAlignment="1">
      <alignment/>
    </xf>
    <xf numFmtId="9" fontId="3" fillId="0" borderId="175" xfId="0" applyNumberFormat="1" applyFont="1" applyFill="1" applyBorder="1" applyAlignment="1">
      <alignment/>
    </xf>
    <xf numFmtId="177" fontId="3" fillId="0" borderId="149" xfId="0" applyNumberFormat="1" applyFont="1" applyFill="1" applyBorder="1" applyAlignment="1">
      <alignment/>
    </xf>
    <xf numFmtId="177" fontId="3" fillId="0" borderId="173" xfId="0" applyNumberFormat="1" applyFont="1" applyFill="1" applyBorder="1" applyAlignment="1">
      <alignment/>
    </xf>
    <xf numFmtId="3" fontId="3" fillId="0" borderId="170" xfId="0" applyNumberFormat="1" applyFont="1" applyFill="1" applyBorder="1" applyAlignment="1">
      <alignment shrinkToFit="1"/>
    </xf>
    <xf numFmtId="0" fontId="3" fillId="0" borderId="170" xfId="0" applyFont="1" applyFill="1" applyBorder="1" applyAlignment="1">
      <alignment horizontal="center"/>
    </xf>
    <xf numFmtId="3" fontId="3" fillId="0" borderId="20" xfId="0" applyNumberFormat="1" applyFont="1" applyFill="1" applyBorder="1" applyAlignment="1">
      <alignment/>
    </xf>
    <xf numFmtId="3" fontId="3" fillId="0" borderId="33" xfId="0" applyNumberFormat="1" applyFont="1" applyFill="1" applyBorder="1" applyAlignment="1">
      <alignment/>
    </xf>
    <xf numFmtId="3" fontId="3" fillId="0" borderId="46" xfId="0" applyNumberFormat="1" applyFont="1" applyFill="1" applyBorder="1" applyAlignment="1">
      <alignment/>
    </xf>
    <xf numFmtId="177" fontId="3" fillId="0" borderId="20" xfId="0" applyNumberFormat="1" applyFont="1" applyFill="1" applyBorder="1" applyAlignment="1">
      <alignment/>
    </xf>
    <xf numFmtId="177" fontId="3" fillId="0" borderId="35" xfId="0" applyNumberFormat="1" applyFont="1" applyFill="1" applyBorder="1" applyAlignment="1">
      <alignment/>
    </xf>
    <xf numFmtId="3" fontId="3" fillId="0" borderId="54" xfId="0" applyNumberFormat="1" applyFont="1" applyFill="1" applyBorder="1" applyAlignment="1">
      <alignment/>
    </xf>
    <xf numFmtId="3" fontId="3" fillId="0" borderId="36" xfId="0" applyNumberFormat="1" applyFont="1" applyFill="1" applyBorder="1" applyAlignment="1">
      <alignment/>
    </xf>
    <xf numFmtId="3" fontId="3" fillId="0" borderId="146" xfId="0" applyNumberFormat="1" applyFont="1" applyFill="1" applyBorder="1" applyAlignment="1">
      <alignment/>
    </xf>
    <xf numFmtId="0" fontId="3" fillId="0" borderId="171" xfId="0" applyFont="1" applyFill="1" applyBorder="1" applyAlignment="1">
      <alignment horizontal="center"/>
    </xf>
    <xf numFmtId="49" fontId="3" fillId="0" borderId="72" xfId="0" applyNumberFormat="1" applyFont="1" applyFill="1" applyBorder="1" applyAlignment="1">
      <alignment horizontal="center"/>
    </xf>
    <xf numFmtId="176" fontId="3" fillId="0" borderId="72" xfId="0" applyNumberFormat="1" applyFont="1" applyFill="1" applyBorder="1" applyAlignment="1">
      <alignment/>
    </xf>
    <xf numFmtId="10" fontId="3" fillId="0" borderId="127" xfId="0" applyNumberFormat="1" applyFont="1" applyFill="1" applyBorder="1" applyAlignment="1">
      <alignment/>
    </xf>
    <xf numFmtId="176" fontId="3" fillId="0" borderId="118" xfId="0" applyNumberFormat="1" applyFont="1" applyFill="1" applyBorder="1" applyAlignment="1">
      <alignment/>
    </xf>
    <xf numFmtId="10" fontId="3" fillId="0" borderId="55" xfId="0" applyNumberFormat="1" applyFont="1" applyFill="1" applyBorder="1" applyAlignment="1">
      <alignment/>
    </xf>
    <xf numFmtId="176" fontId="3" fillId="0" borderId="46" xfId="0" applyNumberFormat="1" applyFont="1" applyFill="1" applyBorder="1" applyAlignment="1">
      <alignment shrinkToFit="1"/>
    </xf>
    <xf numFmtId="176" fontId="3" fillId="0" borderId="20" xfId="0" applyNumberFormat="1" applyFont="1" applyFill="1" applyBorder="1" applyAlignment="1">
      <alignment shrinkToFit="1"/>
    </xf>
    <xf numFmtId="176" fontId="3" fillId="0" borderId="53" xfId="0" applyNumberFormat="1" applyFont="1" applyFill="1" applyBorder="1" applyAlignment="1">
      <alignment shrinkToFit="1"/>
    </xf>
    <xf numFmtId="176" fontId="3" fillId="0" borderId="149" xfId="0" applyNumberFormat="1" applyFont="1" applyFill="1" applyBorder="1" applyAlignment="1">
      <alignment shrinkToFit="1"/>
    </xf>
    <xf numFmtId="176" fontId="3" fillId="0" borderId="173" xfId="0" applyNumberFormat="1" applyFont="1" applyFill="1" applyBorder="1" applyAlignment="1">
      <alignment shrinkToFit="1"/>
    </xf>
    <xf numFmtId="0" fontId="3" fillId="0" borderId="37" xfId="0" applyFont="1" applyBorder="1" applyAlignment="1">
      <alignment horizontal="center" shrinkToFit="1"/>
    </xf>
    <xf numFmtId="0" fontId="3" fillId="0" borderId="36" xfId="0" applyFont="1" applyBorder="1" applyAlignment="1">
      <alignment horizontal="center" shrinkToFit="1"/>
    </xf>
    <xf numFmtId="0" fontId="3" fillId="0" borderId="55" xfId="0" applyFont="1" applyBorder="1" applyAlignment="1">
      <alignment horizontal="center" shrinkToFit="1"/>
    </xf>
    <xf numFmtId="10" fontId="3" fillId="0" borderId="72" xfId="0" applyNumberFormat="1" applyFont="1" applyFill="1" applyBorder="1" applyAlignment="1">
      <alignment/>
    </xf>
    <xf numFmtId="176" fontId="3" fillId="0" borderId="106" xfId="0" applyNumberFormat="1" applyFont="1" applyFill="1" applyBorder="1" applyAlignment="1">
      <alignment/>
    </xf>
    <xf numFmtId="176" fontId="3" fillId="0" borderId="27" xfId="0" applyNumberFormat="1" applyFont="1" applyFill="1" applyBorder="1" applyAlignment="1">
      <alignment/>
    </xf>
    <xf numFmtId="176" fontId="3" fillId="0" borderId="107" xfId="0" applyNumberFormat="1" applyFont="1" applyFill="1" applyBorder="1" applyAlignment="1">
      <alignment horizontal="right" vertical="center"/>
    </xf>
    <xf numFmtId="176" fontId="3" fillId="0" borderId="57" xfId="0" applyNumberFormat="1" applyFont="1" applyFill="1" applyBorder="1" applyAlignment="1">
      <alignment horizontal="right" vertical="center"/>
    </xf>
    <xf numFmtId="176" fontId="3" fillId="0" borderId="58" xfId="0" applyNumberFormat="1" applyFont="1" applyFill="1" applyBorder="1" applyAlignment="1">
      <alignment horizontal="right" vertical="center"/>
    </xf>
    <xf numFmtId="176" fontId="3" fillId="0" borderId="33" xfId="0" applyNumberFormat="1" applyFont="1" applyFill="1" applyBorder="1" applyAlignment="1">
      <alignment horizontal="right" vertical="center"/>
    </xf>
    <xf numFmtId="176" fontId="3" fillId="0" borderId="22" xfId="0" applyNumberFormat="1" applyFont="1" applyFill="1" applyBorder="1" applyAlignment="1">
      <alignment horizontal="right" vertical="center"/>
    </xf>
    <xf numFmtId="176" fontId="3" fillId="0" borderId="46" xfId="0" applyNumberFormat="1" applyFont="1" applyFill="1" applyBorder="1" applyAlignment="1">
      <alignment horizontal="right" vertical="center"/>
    </xf>
    <xf numFmtId="10" fontId="3" fillId="0" borderId="106" xfId="0" applyNumberFormat="1" applyFont="1" applyFill="1" applyBorder="1" applyAlignment="1">
      <alignment/>
    </xf>
    <xf numFmtId="10" fontId="3" fillId="0" borderId="27" xfId="0" applyNumberFormat="1" applyFont="1" applyFill="1" applyBorder="1" applyAlignment="1">
      <alignment/>
    </xf>
    <xf numFmtId="10" fontId="3" fillId="0" borderId="105" xfId="0" applyNumberFormat="1" applyFont="1" applyFill="1" applyBorder="1" applyAlignment="1">
      <alignment/>
    </xf>
    <xf numFmtId="177" fontId="3" fillId="0" borderId="127" xfId="0" applyNumberFormat="1" applyFont="1" applyFill="1" applyBorder="1" applyAlignment="1">
      <alignment horizontal="center"/>
    </xf>
    <xf numFmtId="177" fontId="3" fillId="0" borderId="38" xfId="0" applyNumberFormat="1" applyFont="1" applyFill="1" applyBorder="1" applyAlignment="1">
      <alignment horizontal="center"/>
    </xf>
    <xf numFmtId="0" fontId="3" fillId="0" borderId="176" xfId="0" applyFont="1" applyBorder="1" applyAlignment="1">
      <alignment horizontal="center" shrinkToFit="1"/>
    </xf>
    <xf numFmtId="0" fontId="3" fillId="0" borderId="39" xfId="0" applyFont="1" applyBorder="1" applyAlignment="1">
      <alignment horizontal="center" shrinkToFit="1"/>
    </xf>
    <xf numFmtId="0" fontId="3" fillId="0" borderId="45" xfId="0" applyFont="1" applyBorder="1" applyAlignment="1">
      <alignment horizontal="center" shrinkToFit="1"/>
    </xf>
    <xf numFmtId="0" fontId="3" fillId="0" borderId="34" xfId="0" applyFont="1" applyBorder="1" applyAlignment="1">
      <alignment horizontal="center" shrinkToFit="1"/>
    </xf>
    <xf numFmtId="0" fontId="3" fillId="0" borderId="30" xfId="0" applyFont="1" applyBorder="1" applyAlignment="1">
      <alignment horizontal="center" shrinkToFit="1"/>
    </xf>
    <xf numFmtId="0" fontId="3" fillId="0" borderId="59" xfId="0" applyFont="1" applyBorder="1" applyAlignment="1">
      <alignment horizontal="center" shrinkToFit="1"/>
    </xf>
    <xf numFmtId="177" fontId="3" fillId="0" borderId="37" xfId="0" applyNumberFormat="1" applyFont="1" applyFill="1" applyBorder="1" applyAlignment="1">
      <alignment/>
    </xf>
    <xf numFmtId="177" fontId="3" fillId="0" borderId="36" xfId="0" applyNumberFormat="1" applyFont="1" applyFill="1" applyBorder="1" applyAlignment="1">
      <alignment/>
    </xf>
    <xf numFmtId="177" fontId="3" fillId="0" borderId="55" xfId="0" applyNumberFormat="1" applyFont="1" applyFill="1" applyBorder="1" applyAlignment="1">
      <alignment/>
    </xf>
    <xf numFmtId="0" fontId="3" fillId="0" borderId="68" xfId="0" applyFont="1" applyBorder="1" applyAlignment="1">
      <alignment horizontal="center" vertical="center"/>
    </xf>
    <xf numFmtId="0" fontId="3" fillId="0" borderId="26" xfId="0" applyFont="1" applyBorder="1" applyAlignment="1">
      <alignment horizontal="center" vertical="center"/>
    </xf>
    <xf numFmtId="0" fontId="3" fillId="0" borderId="127" xfId="0" applyFont="1" applyBorder="1" applyAlignment="1">
      <alignment horizontal="center" vertical="center"/>
    </xf>
    <xf numFmtId="0" fontId="3" fillId="0" borderId="38" xfId="0" applyFont="1" applyBorder="1" applyAlignment="1">
      <alignment horizontal="center" vertical="center"/>
    </xf>
    <xf numFmtId="0" fontId="3" fillId="0" borderId="147" xfId="0" applyFont="1" applyFill="1" applyBorder="1" applyAlignment="1">
      <alignment vertical="center"/>
    </xf>
    <xf numFmtId="0" fontId="3" fillId="0" borderId="72" xfId="0" applyFont="1" applyFill="1" applyBorder="1" applyAlignment="1">
      <alignment vertical="center"/>
    </xf>
    <xf numFmtId="0" fontId="3" fillId="0" borderId="40" xfId="0" applyFont="1" applyFill="1" applyBorder="1" applyAlignment="1">
      <alignment vertical="center"/>
    </xf>
    <xf numFmtId="0" fontId="3" fillId="0" borderId="142" xfId="0" applyFont="1" applyBorder="1" applyAlignment="1">
      <alignment/>
    </xf>
    <xf numFmtId="176" fontId="3" fillId="0" borderId="20" xfId="0" applyNumberFormat="1" applyFont="1" applyFill="1" applyBorder="1" applyAlignment="1">
      <alignment/>
    </xf>
    <xf numFmtId="0" fontId="3" fillId="0" borderId="177" xfId="0" applyFont="1" applyFill="1" applyBorder="1" applyAlignment="1">
      <alignment/>
    </xf>
    <xf numFmtId="0" fontId="3" fillId="0" borderId="68" xfId="0" applyFont="1" applyFill="1" applyBorder="1" applyAlignment="1">
      <alignment/>
    </xf>
    <xf numFmtId="0" fontId="3" fillId="0" borderId="26" xfId="0" applyFont="1" applyFill="1" applyBorder="1" applyAlignment="1">
      <alignment/>
    </xf>
    <xf numFmtId="0" fontId="3" fillId="0" borderId="178" xfId="0" applyFont="1" applyFill="1" applyBorder="1" applyAlignment="1">
      <alignment/>
    </xf>
    <xf numFmtId="0" fontId="3" fillId="0" borderId="127" xfId="0" applyFont="1" applyFill="1" applyBorder="1" applyAlignment="1">
      <alignment/>
    </xf>
    <xf numFmtId="0" fontId="3" fillId="0" borderId="38" xfId="0" applyFont="1" applyFill="1" applyBorder="1" applyAlignment="1">
      <alignment/>
    </xf>
    <xf numFmtId="0" fontId="3" fillId="0" borderId="147" xfId="0" applyFont="1" applyFill="1" applyBorder="1" applyAlignment="1">
      <alignment/>
    </xf>
    <xf numFmtId="0" fontId="3" fillId="0" borderId="72" xfId="0" applyFont="1" applyFill="1" applyBorder="1" applyAlignment="1">
      <alignment/>
    </xf>
    <xf numFmtId="0" fontId="3" fillId="0" borderId="40" xfId="0" applyFont="1" applyFill="1" applyBorder="1" applyAlignment="1">
      <alignment/>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56" xfId="0" applyFont="1" applyFill="1" applyBorder="1" applyAlignment="1">
      <alignment/>
    </xf>
    <xf numFmtId="0" fontId="3" fillId="0" borderId="57" xfId="0" applyFont="1" applyFill="1" applyBorder="1" applyAlignment="1">
      <alignment/>
    </xf>
    <xf numFmtId="0" fontId="3" fillId="0" borderId="156" xfId="0" applyFont="1" applyFill="1" applyBorder="1" applyAlignment="1">
      <alignment/>
    </xf>
    <xf numFmtId="176" fontId="3" fillId="0" borderId="171" xfId="0" applyNumberFormat="1" applyFont="1" applyFill="1" applyBorder="1" applyAlignment="1">
      <alignment shrinkToFit="1"/>
    </xf>
    <xf numFmtId="176" fontId="3" fillId="0" borderId="172" xfId="0" applyNumberFormat="1" applyFont="1" applyFill="1" applyBorder="1" applyAlignment="1">
      <alignment shrinkToFit="1"/>
    </xf>
    <xf numFmtId="176" fontId="3" fillId="0" borderId="170" xfId="0" applyNumberFormat="1" applyFont="1" applyFill="1" applyBorder="1" applyAlignment="1">
      <alignment shrinkToFit="1"/>
    </xf>
    <xf numFmtId="0" fontId="3" fillId="0" borderId="172" xfId="0" applyFont="1" applyBorder="1" applyAlignment="1">
      <alignment horizontal="center" shrinkToFit="1"/>
    </xf>
    <xf numFmtId="0" fontId="3" fillId="0" borderId="167" xfId="0" applyFont="1" applyBorder="1" applyAlignment="1">
      <alignment horizontal="center"/>
    </xf>
    <xf numFmtId="0" fontId="3" fillId="0" borderId="148" xfId="0" applyFont="1" applyBorder="1" applyAlignment="1">
      <alignment horizontal="center"/>
    </xf>
    <xf numFmtId="0" fontId="3" fillId="0" borderId="168" xfId="0" applyFont="1" applyBorder="1" applyAlignment="1">
      <alignment horizontal="center"/>
    </xf>
    <xf numFmtId="0" fontId="3" fillId="0" borderId="54" xfId="0" applyFont="1" applyBorder="1" applyAlignment="1">
      <alignment/>
    </xf>
    <xf numFmtId="0" fontId="3" fillId="0" borderId="36" xfId="0" applyFont="1" applyBorder="1" applyAlignment="1">
      <alignment/>
    </xf>
    <xf numFmtId="0" fontId="3" fillId="0" borderId="146" xfId="0" applyFont="1" applyBorder="1" applyAlignment="1">
      <alignment/>
    </xf>
    <xf numFmtId="0" fontId="3" fillId="0" borderId="23" xfId="0" applyFont="1" applyBorder="1" applyAlignment="1">
      <alignment shrinkToFit="1"/>
    </xf>
    <xf numFmtId="0" fontId="3" fillId="0" borderId="28" xfId="0" applyFont="1" applyBorder="1" applyAlignment="1">
      <alignment shrinkToFit="1"/>
    </xf>
    <xf numFmtId="0" fontId="3" fillId="0" borderId="31" xfId="0" applyFont="1" applyBorder="1" applyAlignment="1">
      <alignment shrinkToFit="1"/>
    </xf>
    <xf numFmtId="0" fontId="3" fillId="0" borderId="67" xfId="0" applyFont="1" applyBorder="1" applyAlignment="1">
      <alignment/>
    </xf>
    <xf numFmtId="0" fontId="3" fillId="0" borderId="27" xfId="0" applyFont="1" applyBorder="1" applyAlignment="1">
      <alignment/>
    </xf>
    <xf numFmtId="0" fontId="3" fillId="0" borderId="105" xfId="0" applyFont="1" applyBorder="1" applyAlignment="1">
      <alignment/>
    </xf>
    <xf numFmtId="0" fontId="3" fillId="0" borderId="127" xfId="0" applyFont="1" applyBorder="1" applyAlignment="1">
      <alignment/>
    </xf>
    <xf numFmtId="0" fontId="3" fillId="0" borderId="38" xfId="0" applyFont="1" applyBorder="1" applyAlignment="1">
      <alignment/>
    </xf>
    <xf numFmtId="176" fontId="3" fillId="0" borderId="55" xfId="0" applyNumberFormat="1" applyFont="1" applyFill="1" applyBorder="1" applyAlignment="1">
      <alignment shrinkToFit="1"/>
    </xf>
    <xf numFmtId="176" fontId="3" fillId="0" borderId="127" xfId="0" applyNumberFormat="1" applyFont="1" applyFill="1" applyBorder="1" applyAlignment="1">
      <alignment shrinkToFit="1"/>
    </xf>
    <xf numFmtId="176" fontId="3" fillId="0" borderId="37" xfId="0" applyNumberFormat="1" applyFont="1" applyFill="1" applyBorder="1" applyAlignment="1">
      <alignment shrinkToFit="1"/>
    </xf>
    <xf numFmtId="176" fontId="3" fillId="0" borderId="178" xfId="0" applyNumberFormat="1" applyFont="1" applyFill="1" applyBorder="1" applyAlignment="1">
      <alignment shrinkToFit="1"/>
    </xf>
    <xf numFmtId="176" fontId="3" fillId="0" borderId="38" xfId="0" applyNumberFormat="1" applyFont="1" applyFill="1" applyBorder="1" applyAlignment="1">
      <alignment shrinkToFit="1"/>
    </xf>
    <xf numFmtId="0" fontId="3" fillId="0" borderId="170" xfId="0" applyFont="1" applyBorder="1" applyAlignment="1">
      <alignment horizontal="center" shrinkToFit="1"/>
    </xf>
    <xf numFmtId="0" fontId="3" fillId="0" borderId="30" xfId="0" applyFont="1" applyBorder="1" applyAlignment="1">
      <alignment horizontal="right"/>
    </xf>
    <xf numFmtId="176" fontId="3" fillId="0" borderId="106" xfId="0" applyNumberFormat="1" applyFont="1" applyFill="1" applyBorder="1" applyAlignment="1">
      <alignment shrinkToFit="1"/>
    </xf>
    <xf numFmtId="176" fontId="3" fillId="0" borderId="27" xfId="0" applyNumberFormat="1" applyFont="1" applyFill="1" applyBorder="1" applyAlignment="1">
      <alignment shrinkToFit="1"/>
    </xf>
    <xf numFmtId="176" fontId="3" fillId="0" borderId="105" xfId="0" applyNumberFormat="1" applyFont="1" applyFill="1" applyBorder="1" applyAlignment="1">
      <alignment shrinkToFit="1"/>
    </xf>
    <xf numFmtId="176" fontId="3" fillId="0" borderId="67" xfId="0" applyNumberFormat="1" applyFont="1" applyFill="1" applyBorder="1" applyAlignment="1">
      <alignment shrinkToFit="1"/>
    </xf>
    <xf numFmtId="10" fontId="3" fillId="0" borderId="52"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10" fontId="3" fillId="0" borderId="145" xfId="0" applyNumberFormat="1" applyFont="1" applyFill="1" applyBorder="1" applyAlignment="1">
      <alignment horizontal="right" vertical="center"/>
    </xf>
    <xf numFmtId="10" fontId="3" fillId="0" borderId="33" xfId="0" applyNumberFormat="1" applyFont="1" applyFill="1" applyBorder="1" applyAlignment="1">
      <alignment horizontal="right" vertical="center"/>
    </xf>
    <xf numFmtId="10" fontId="3" fillId="0" borderId="22" xfId="0" applyNumberFormat="1" applyFont="1" applyFill="1" applyBorder="1" applyAlignment="1">
      <alignment horizontal="right" vertical="center"/>
    </xf>
    <xf numFmtId="10" fontId="3" fillId="0" borderId="66" xfId="0" applyNumberFormat="1" applyFont="1" applyFill="1" applyBorder="1" applyAlignment="1">
      <alignment horizontal="right" vertical="center"/>
    </xf>
    <xf numFmtId="10" fontId="3" fillId="0" borderId="107" xfId="0" applyNumberFormat="1" applyFont="1" applyFill="1" applyBorder="1" applyAlignment="1">
      <alignment horizontal="right" vertical="center"/>
    </xf>
    <xf numFmtId="10" fontId="3" fillId="0" borderId="57" xfId="0" applyNumberFormat="1" applyFont="1" applyFill="1" applyBorder="1" applyAlignment="1">
      <alignment horizontal="right" vertical="center"/>
    </xf>
    <xf numFmtId="10" fontId="3" fillId="0" borderId="156" xfId="0" applyNumberFormat="1" applyFont="1" applyFill="1" applyBorder="1" applyAlignment="1">
      <alignment horizontal="right" vertical="center"/>
    </xf>
    <xf numFmtId="0" fontId="3" fillId="0" borderId="0" xfId="0" applyFont="1" applyBorder="1" applyAlignment="1">
      <alignment horizontal="right"/>
    </xf>
    <xf numFmtId="0" fontId="3" fillId="0" borderId="56" xfId="0" applyFont="1" applyBorder="1" applyAlignment="1">
      <alignment/>
    </xf>
    <xf numFmtId="0" fontId="3" fillId="0" borderId="57" xfId="0" applyFont="1" applyBorder="1" applyAlignment="1">
      <alignment/>
    </xf>
    <xf numFmtId="0" fontId="3" fillId="0" borderId="177" xfId="0" applyFont="1" applyBorder="1" applyAlignment="1">
      <alignment/>
    </xf>
    <xf numFmtId="0" fontId="3" fillId="0" borderId="68" xfId="0" applyFont="1" applyBorder="1" applyAlignment="1">
      <alignment/>
    </xf>
    <xf numFmtId="0" fontId="3" fillId="0" borderId="26" xfId="0" applyFont="1" applyBorder="1" applyAlignment="1">
      <alignment/>
    </xf>
    <xf numFmtId="0" fontId="3" fillId="0" borderId="147" xfId="0" applyFont="1" applyBorder="1" applyAlignment="1">
      <alignment/>
    </xf>
    <xf numFmtId="0" fontId="3" fillId="0" borderId="72" xfId="0" applyFont="1" applyBorder="1" applyAlignment="1">
      <alignment/>
    </xf>
    <xf numFmtId="0" fontId="3" fillId="0" borderId="40" xfId="0" applyFont="1" applyBorder="1" applyAlignment="1">
      <alignment/>
    </xf>
    <xf numFmtId="0" fontId="3" fillId="0" borderId="178" xfId="0" applyFont="1" applyBorder="1" applyAlignment="1">
      <alignment/>
    </xf>
    <xf numFmtId="0" fontId="3" fillId="0" borderId="18" xfId="0" applyFont="1" applyBorder="1" applyAlignment="1">
      <alignment/>
    </xf>
    <xf numFmtId="0" fontId="3" fillId="0" borderId="20" xfId="0" applyFont="1" applyBorder="1" applyAlignment="1">
      <alignment/>
    </xf>
    <xf numFmtId="0" fontId="3" fillId="0" borderId="35" xfId="0" applyFont="1" applyBorder="1" applyAlignment="1">
      <alignment/>
    </xf>
    <xf numFmtId="176" fontId="3" fillId="0" borderId="118" xfId="0" applyNumberFormat="1" applyFont="1" applyFill="1" applyBorder="1" applyAlignment="1">
      <alignment shrinkToFit="1"/>
    </xf>
    <xf numFmtId="176" fontId="3" fillId="0" borderId="72" xfId="0" applyNumberFormat="1" applyFont="1" applyFill="1" applyBorder="1" applyAlignment="1">
      <alignment shrinkToFit="1"/>
    </xf>
    <xf numFmtId="176" fontId="3" fillId="0" borderId="58" xfId="0" applyNumberFormat="1" applyFont="1" applyFill="1" applyBorder="1" applyAlignment="1">
      <alignment shrinkToFit="1"/>
    </xf>
    <xf numFmtId="176" fontId="3" fillId="0" borderId="107" xfId="0" applyNumberFormat="1" applyFont="1" applyFill="1" applyBorder="1" applyAlignment="1">
      <alignment shrinkToFit="1"/>
    </xf>
    <xf numFmtId="0" fontId="3" fillId="0" borderId="174" xfId="0" applyFont="1" applyBorder="1" applyAlignment="1">
      <alignment horizontal="center" shrinkToFit="1"/>
    </xf>
    <xf numFmtId="0" fontId="3" fillId="0" borderId="175" xfId="0" applyFont="1" applyBorder="1" applyAlignment="1">
      <alignment horizontal="center" shrinkToFit="1"/>
    </xf>
    <xf numFmtId="0" fontId="3" fillId="0" borderId="171" xfId="0" applyFont="1" applyBorder="1" applyAlignment="1">
      <alignment horizontal="center" shrinkToFit="1"/>
    </xf>
    <xf numFmtId="176" fontId="3" fillId="0" borderId="33" xfId="0" applyNumberFormat="1" applyFont="1" applyFill="1" applyBorder="1" applyAlignment="1">
      <alignment shrinkToFit="1"/>
    </xf>
    <xf numFmtId="176" fontId="3" fillId="0" borderId="18" xfId="0" applyNumberFormat="1" applyFont="1" applyFill="1" applyBorder="1" applyAlignment="1">
      <alignment shrinkToFit="1"/>
    </xf>
    <xf numFmtId="176" fontId="3" fillId="0" borderId="35" xfId="0" applyNumberFormat="1" applyFont="1" applyFill="1" applyBorder="1" applyAlignment="1">
      <alignment shrinkToFit="1"/>
    </xf>
    <xf numFmtId="0" fontId="3" fillId="0" borderId="24" xfId="0" applyFont="1" applyFill="1" applyBorder="1" applyAlignment="1">
      <alignment/>
    </xf>
    <xf numFmtId="0" fontId="3" fillId="0" borderId="22" xfId="0" applyFont="1" applyFill="1" applyBorder="1" applyAlignment="1">
      <alignment/>
    </xf>
    <xf numFmtId="0" fontId="3" fillId="0" borderId="66" xfId="0" applyFont="1" applyFill="1" applyBorder="1" applyAlignment="1">
      <alignment/>
    </xf>
    <xf numFmtId="176" fontId="3" fillId="0" borderId="174" xfId="0" applyNumberFormat="1" applyFont="1" applyFill="1" applyBorder="1" applyAlignment="1">
      <alignment shrinkToFit="1"/>
    </xf>
    <xf numFmtId="176" fontId="3" fillId="0" borderId="175" xfId="0" applyNumberFormat="1" applyFont="1" applyFill="1" applyBorder="1" applyAlignment="1">
      <alignment shrinkToFit="1"/>
    </xf>
    <xf numFmtId="176" fontId="3" fillId="0" borderId="147" xfId="0" applyNumberFormat="1" applyFont="1" applyFill="1" applyBorder="1" applyAlignment="1">
      <alignment shrinkToFit="1"/>
    </xf>
    <xf numFmtId="176" fontId="3" fillId="0" borderId="40" xfId="0" applyNumberFormat="1" applyFont="1" applyFill="1" applyBorder="1" applyAlignment="1">
      <alignment shrinkToFit="1"/>
    </xf>
    <xf numFmtId="0" fontId="3" fillId="0" borderId="147" xfId="0" applyFont="1" applyFill="1" applyBorder="1" applyAlignment="1">
      <alignment/>
    </xf>
    <xf numFmtId="0" fontId="3" fillId="0" borderId="72" xfId="0" applyFont="1" applyFill="1" applyBorder="1" applyAlignment="1">
      <alignment/>
    </xf>
    <xf numFmtId="0" fontId="3" fillId="0" borderId="40" xfId="0" applyFont="1" applyFill="1" applyBorder="1" applyAlignment="1">
      <alignment/>
    </xf>
    <xf numFmtId="0" fontId="3" fillId="0" borderId="174" xfId="0" applyFont="1" applyBorder="1" applyAlignment="1">
      <alignment horizontal="center"/>
    </xf>
    <xf numFmtId="0" fontId="3" fillId="0" borderId="172" xfId="0" applyFont="1" applyBorder="1" applyAlignment="1">
      <alignment horizontal="center"/>
    </xf>
    <xf numFmtId="0" fontId="3" fillId="0" borderId="175" xfId="0" applyFont="1" applyBorder="1" applyAlignment="1">
      <alignment horizontal="center"/>
    </xf>
    <xf numFmtId="0" fontId="3" fillId="0" borderId="24" xfId="0" applyFont="1" applyBorder="1" applyAlignment="1">
      <alignment/>
    </xf>
    <xf numFmtId="0" fontId="3" fillId="0" borderId="22" xfId="0" applyFont="1" applyBorder="1" applyAlignment="1">
      <alignment/>
    </xf>
    <xf numFmtId="0" fontId="3" fillId="0" borderId="66" xfId="0" applyFont="1" applyBorder="1" applyAlignment="1">
      <alignment/>
    </xf>
    <xf numFmtId="0" fontId="3" fillId="0" borderId="156" xfId="0" applyFont="1" applyBorder="1" applyAlignment="1">
      <alignment/>
    </xf>
    <xf numFmtId="176" fontId="3" fillId="0" borderId="177" xfId="0" applyNumberFormat="1" applyFont="1" applyFill="1" applyBorder="1" applyAlignment="1">
      <alignment shrinkToFit="1"/>
    </xf>
    <xf numFmtId="176" fontId="3" fillId="0" borderId="68" xfId="0" applyNumberFormat="1" applyFont="1" applyFill="1" applyBorder="1" applyAlignment="1">
      <alignment shrinkToFit="1"/>
    </xf>
    <xf numFmtId="176" fontId="3" fillId="0" borderId="26" xfId="0" applyNumberFormat="1" applyFont="1" applyFill="1" applyBorder="1" applyAlignment="1">
      <alignment shrinkToFit="1"/>
    </xf>
    <xf numFmtId="176" fontId="3" fillId="0" borderId="48" xfId="0" applyNumberFormat="1" applyFont="1" applyFill="1" applyBorder="1" applyAlignment="1">
      <alignment shrinkToFit="1"/>
    </xf>
    <xf numFmtId="176" fontId="3" fillId="0" borderId="25" xfId="0" applyNumberFormat="1" applyFont="1" applyFill="1" applyBorder="1" applyAlignment="1">
      <alignment shrinkToFit="1"/>
    </xf>
    <xf numFmtId="176" fontId="3" fillId="0" borderId="36" xfId="0" applyNumberFormat="1" applyFont="1" applyFill="1" applyBorder="1" applyAlignment="1">
      <alignment shrinkToFit="1"/>
    </xf>
    <xf numFmtId="176" fontId="3" fillId="0" borderId="28"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23" xfId="0" applyNumberFormat="1" applyFont="1" applyFill="1" applyBorder="1" applyAlignment="1">
      <alignment shrinkToFit="1"/>
    </xf>
    <xf numFmtId="176" fontId="3" fillId="0" borderId="146" xfId="0" applyNumberFormat="1" applyFont="1" applyFill="1" applyBorder="1" applyAlignment="1">
      <alignment shrinkToFit="1"/>
    </xf>
    <xf numFmtId="176" fontId="3" fillId="0" borderId="54" xfId="0" applyNumberFormat="1" applyFont="1" applyFill="1" applyBorder="1" applyAlignment="1">
      <alignment shrinkToFit="1"/>
    </xf>
    <xf numFmtId="176" fontId="3" fillId="0" borderId="167" xfId="0" applyNumberFormat="1" applyFont="1" applyFill="1" applyBorder="1" applyAlignment="1">
      <alignment shrinkToFit="1"/>
    </xf>
    <xf numFmtId="176" fontId="3" fillId="0" borderId="148" xfId="0" applyNumberFormat="1" applyFont="1" applyFill="1" applyBorder="1" applyAlignment="1">
      <alignment shrinkToFit="1"/>
    </xf>
    <xf numFmtId="176" fontId="3" fillId="0" borderId="168" xfId="0" applyNumberFormat="1" applyFont="1" applyFill="1" applyBorder="1" applyAlignment="1">
      <alignment shrinkToFit="1"/>
    </xf>
    <xf numFmtId="176" fontId="3" fillId="0" borderId="25" xfId="0" applyNumberFormat="1" applyFont="1" applyFill="1" applyBorder="1" applyAlignment="1">
      <alignment/>
    </xf>
    <xf numFmtId="176" fontId="3" fillId="0" borderId="28" xfId="0" applyNumberFormat="1" applyFont="1" applyFill="1" applyBorder="1" applyAlignment="1">
      <alignment/>
    </xf>
    <xf numFmtId="176" fontId="3" fillId="0" borderId="48" xfId="0" applyNumberFormat="1" applyFont="1" applyFill="1" applyBorder="1" applyAlignment="1">
      <alignment/>
    </xf>
    <xf numFmtId="10" fontId="3" fillId="0" borderId="106" xfId="0" applyNumberFormat="1" applyFont="1" applyFill="1" applyBorder="1" applyAlignment="1">
      <alignment/>
    </xf>
    <xf numFmtId="10" fontId="3" fillId="0" borderId="27" xfId="0" applyNumberFormat="1" applyFont="1" applyFill="1" applyBorder="1" applyAlignment="1">
      <alignment/>
    </xf>
    <xf numFmtId="10" fontId="3" fillId="0" borderId="118" xfId="0" applyNumberFormat="1" applyFont="1" applyFill="1" applyBorder="1" applyAlignment="1">
      <alignment/>
    </xf>
    <xf numFmtId="10" fontId="3" fillId="0" borderId="37" xfId="0" applyNumberFormat="1" applyFont="1" applyFill="1" applyBorder="1" applyAlignment="1">
      <alignment/>
    </xf>
    <xf numFmtId="10" fontId="3" fillId="0" borderId="36" xfId="0" applyNumberFormat="1" applyFont="1" applyFill="1" applyBorder="1" applyAlignment="1">
      <alignment/>
    </xf>
    <xf numFmtId="0" fontId="3" fillId="0" borderId="176" xfId="0" applyFont="1" applyBorder="1" applyAlignment="1">
      <alignment horizontal="left" indent="1"/>
    </xf>
    <xf numFmtId="0" fontId="3" fillId="0" borderId="39" xfId="0" applyFont="1" applyBorder="1" applyAlignment="1">
      <alignment horizontal="left" indent="1"/>
    </xf>
    <xf numFmtId="0" fontId="3" fillId="0" borderId="45" xfId="0" applyFont="1" applyBorder="1" applyAlignment="1">
      <alignment horizontal="left" indent="1"/>
    </xf>
    <xf numFmtId="0" fontId="3" fillId="0" borderId="10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18" xfId="0" applyFont="1" applyFill="1" applyBorder="1" applyAlignment="1">
      <alignment horizontal="center" vertical="center"/>
    </xf>
    <xf numFmtId="176" fontId="3" fillId="0" borderId="72" xfId="0" applyNumberFormat="1" applyFont="1" applyFill="1" applyBorder="1" applyAlignment="1">
      <alignment horizontal="right"/>
    </xf>
    <xf numFmtId="176" fontId="3" fillId="0" borderId="40" xfId="0" applyNumberFormat="1" applyFont="1" applyFill="1" applyBorder="1" applyAlignment="1">
      <alignment horizontal="right"/>
    </xf>
    <xf numFmtId="0" fontId="3" fillId="0" borderId="3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46"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05" xfId="0" applyFont="1" applyFill="1" applyBorder="1" applyAlignment="1">
      <alignment horizontal="center" vertical="center" shrinkToFit="1"/>
    </xf>
    <xf numFmtId="179" fontId="3" fillId="0" borderId="127" xfId="0" applyNumberFormat="1" applyFont="1" applyFill="1" applyBorder="1" applyAlignment="1">
      <alignment/>
    </xf>
    <xf numFmtId="176" fontId="3" fillId="0" borderId="127" xfId="0" applyNumberFormat="1" applyFont="1" applyFill="1" applyBorder="1" applyAlignment="1">
      <alignment/>
    </xf>
    <xf numFmtId="176" fontId="3" fillId="0" borderId="127" xfId="0" applyNumberFormat="1" applyFont="1" applyFill="1" applyBorder="1" applyAlignment="1">
      <alignment horizontal="right"/>
    </xf>
    <xf numFmtId="176" fontId="3" fillId="0" borderId="38" xfId="0" applyNumberFormat="1" applyFont="1" applyFill="1" applyBorder="1" applyAlignment="1">
      <alignment horizontal="right"/>
    </xf>
    <xf numFmtId="179" fontId="3" fillId="0" borderId="72" xfId="0" applyNumberFormat="1" applyFont="1" applyFill="1" applyBorder="1" applyAlignment="1">
      <alignment/>
    </xf>
    <xf numFmtId="0" fontId="3" fillId="0" borderId="4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76"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78" xfId="0" applyFont="1" applyFill="1" applyBorder="1" applyAlignment="1">
      <alignment vertical="center"/>
    </xf>
    <xf numFmtId="0" fontId="3" fillId="0" borderId="127" xfId="0" applyFont="1" applyFill="1" applyBorder="1" applyAlignment="1">
      <alignment vertical="center"/>
    </xf>
    <xf numFmtId="0" fontId="3" fillId="0" borderId="67" xfId="0" applyFont="1" applyFill="1" applyBorder="1" applyAlignment="1">
      <alignment vertical="center"/>
    </xf>
    <xf numFmtId="0" fontId="3" fillId="0" borderId="72" xfId="0" applyFont="1" applyFill="1" applyBorder="1" applyAlignment="1">
      <alignment vertical="center" wrapText="1"/>
    </xf>
    <xf numFmtId="0" fontId="3" fillId="0" borderId="177" xfId="0" applyFont="1" applyFill="1" applyBorder="1" applyAlignment="1">
      <alignment vertical="center"/>
    </xf>
    <xf numFmtId="0" fontId="3" fillId="0" borderId="68" xfId="0" applyFont="1" applyFill="1" applyBorder="1" applyAlignment="1">
      <alignment vertical="center"/>
    </xf>
    <xf numFmtId="0" fontId="3" fillId="0" borderId="4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47" xfId="0" applyFont="1" applyFill="1" applyBorder="1" applyAlignment="1">
      <alignment vertical="center" wrapText="1"/>
    </xf>
    <xf numFmtId="0" fontId="20" fillId="0" borderId="39" xfId="0" applyFont="1" applyFill="1" applyBorder="1" applyAlignment="1">
      <alignment vertical="top" wrapText="1"/>
    </xf>
    <xf numFmtId="0" fontId="20" fillId="0" borderId="0" xfId="0" applyFont="1" applyFill="1" applyBorder="1" applyAlignment="1">
      <alignment vertical="top" wrapText="1"/>
    </xf>
    <xf numFmtId="0" fontId="3" fillId="0" borderId="53" xfId="0" applyFont="1" applyFill="1" applyBorder="1" applyAlignment="1">
      <alignment vertical="center"/>
    </xf>
    <xf numFmtId="0" fontId="3" fillId="0" borderId="149" xfId="0" applyFont="1" applyFill="1" applyBorder="1" applyAlignment="1">
      <alignment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18" xfId="0" applyFont="1" applyFill="1" applyBorder="1" applyAlignment="1">
      <alignment horizontal="center" vertical="center" wrapText="1"/>
    </xf>
    <xf numFmtId="176" fontId="3" fillId="0" borderId="54" xfId="0" applyNumberFormat="1" applyFont="1" applyFill="1" applyBorder="1" applyAlignment="1">
      <alignment/>
    </xf>
    <xf numFmtId="176" fontId="3" fillId="0" borderId="36" xfId="0" applyNumberFormat="1" applyFont="1" applyFill="1" applyBorder="1" applyAlignment="1">
      <alignment/>
    </xf>
    <xf numFmtId="176" fontId="3" fillId="0" borderId="55" xfId="0" applyNumberFormat="1" applyFont="1" applyFill="1" applyBorder="1" applyAlignment="1">
      <alignment/>
    </xf>
    <xf numFmtId="176" fontId="3" fillId="0" borderId="67" xfId="0" applyNumberFormat="1" applyFont="1" applyFill="1" applyBorder="1" applyAlignment="1">
      <alignment/>
    </xf>
    <xf numFmtId="176" fontId="3" fillId="0" borderId="27" xfId="0" applyNumberFormat="1" applyFont="1" applyFill="1" applyBorder="1" applyAlignment="1">
      <alignment/>
    </xf>
    <xf numFmtId="176" fontId="3" fillId="0" borderId="118" xfId="0" applyNumberFormat="1" applyFont="1" applyFill="1" applyBorder="1" applyAlignment="1">
      <alignment/>
    </xf>
    <xf numFmtId="0" fontId="3" fillId="0" borderId="167"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71" xfId="0" applyFont="1" applyFill="1" applyBorder="1" applyAlignment="1">
      <alignment horizontal="center" vertical="center"/>
    </xf>
    <xf numFmtId="49" fontId="3" fillId="0" borderId="72" xfId="0" applyNumberFormat="1" applyFont="1" applyFill="1" applyBorder="1" applyAlignment="1">
      <alignment horizontal="right" vertical="center" shrinkToFit="1"/>
    </xf>
    <xf numFmtId="0" fontId="3" fillId="0" borderId="10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36" xfId="0" applyFont="1" applyFill="1" applyBorder="1" applyAlignment="1">
      <alignment horizontal="right" vertical="center"/>
    </xf>
    <xf numFmtId="0" fontId="3" fillId="0" borderId="56" xfId="0" applyFont="1" applyFill="1" applyBorder="1" applyAlignment="1">
      <alignment vertical="center" wrapText="1"/>
    </xf>
    <xf numFmtId="0" fontId="3" fillId="0" borderId="57" xfId="0" applyFont="1" applyFill="1" applyBorder="1" applyAlignment="1">
      <alignment vertical="center" wrapText="1"/>
    </xf>
    <xf numFmtId="0" fontId="3" fillId="0" borderId="58" xfId="0" applyFont="1" applyFill="1" applyBorder="1" applyAlignment="1">
      <alignment vertical="center" wrapText="1"/>
    </xf>
    <xf numFmtId="0" fontId="3" fillId="0" borderId="178" xfId="0" applyFont="1" applyFill="1" applyBorder="1" applyAlignment="1">
      <alignment vertical="center" wrapText="1"/>
    </xf>
    <xf numFmtId="0" fontId="3" fillId="0" borderId="127" xfId="0" applyFont="1" applyFill="1" applyBorder="1" applyAlignment="1">
      <alignment vertical="center" wrapText="1"/>
    </xf>
    <xf numFmtId="0" fontId="3" fillId="0" borderId="67" xfId="0" applyFont="1" applyFill="1" applyBorder="1" applyAlignment="1">
      <alignment vertical="center" wrapText="1"/>
    </xf>
    <xf numFmtId="0" fontId="3" fillId="0" borderId="27" xfId="0" applyFont="1" applyFill="1" applyBorder="1" applyAlignment="1">
      <alignment vertical="center" wrapText="1"/>
    </xf>
    <xf numFmtId="0" fontId="3" fillId="0" borderId="118" xfId="0" applyFont="1" applyFill="1" applyBorder="1" applyAlignment="1">
      <alignment vertical="center" wrapText="1"/>
    </xf>
    <xf numFmtId="0" fontId="3" fillId="0" borderId="10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32" xfId="0" applyFont="1" applyFill="1" applyBorder="1" applyAlignment="1">
      <alignment vertical="center" wrapText="1"/>
    </xf>
    <xf numFmtId="0" fontId="3" fillId="0" borderId="30" xfId="0" applyFont="1" applyFill="1" applyBorder="1" applyAlignment="1">
      <alignment vertical="center" wrapText="1"/>
    </xf>
    <xf numFmtId="0" fontId="3" fillId="0" borderId="59" xfId="0" applyFont="1" applyFill="1" applyBorder="1" applyAlignment="1">
      <alignment vertical="center" wrapText="1"/>
    </xf>
    <xf numFmtId="0" fontId="3" fillId="0" borderId="60" xfId="0" applyFont="1" applyFill="1" applyBorder="1" applyAlignment="1">
      <alignment horizontal="center" vertical="center" wrapText="1"/>
    </xf>
    <xf numFmtId="0" fontId="3" fillId="0" borderId="118" xfId="0" applyFont="1" applyFill="1" applyBorder="1" applyAlignment="1">
      <alignment horizontal="center" vertical="center" shrinkToFit="1"/>
    </xf>
    <xf numFmtId="0" fontId="3" fillId="0" borderId="6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4" xfId="0" applyFont="1" applyFill="1" applyBorder="1" applyAlignment="1">
      <alignment vertical="center"/>
    </xf>
    <xf numFmtId="0" fontId="3" fillId="0" borderId="36" xfId="0" applyFont="1" applyFill="1" applyBorder="1" applyAlignment="1">
      <alignment vertical="center"/>
    </xf>
    <xf numFmtId="0" fontId="3" fillId="0" borderId="55" xfId="0" applyFont="1" applyFill="1" applyBorder="1" applyAlignment="1">
      <alignment vertical="center"/>
    </xf>
    <xf numFmtId="49" fontId="3" fillId="0" borderId="127" xfId="0" applyNumberFormat="1" applyFont="1" applyFill="1" applyBorder="1" applyAlignment="1">
      <alignment horizontal="right" vertical="center" shrinkToFit="1"/>
    </xf>
    <xf numFmtId="0" fontId="3" fillId="0" borderId="72" xfId="0" applyFont="1" applyFill="1" applyBorder="1" applyAlignment="1">
      <alignment horizontal="center" vertical="center"/>
    </xf>
    <xf numFmtId="0" fontId="3" fillId="0" borderId="40" xfId="0" applyFont="1" applyFill="1" applyBorder="1" applyAlignment="1">
      <alignment horizontal="center" vertical="center"/>
    </xf>
    <xf numFmtId="0" fontId="4" fillId="0" borderId="72" xfId="0" applyFont="1" applyFill="1" applyBorder="1" applyAlignment="1">
      <alignment vertical="center" wrapText="1"/>
    </xf>
    <xf numFmtId="0" fontId="3" fillId="0" borderId="23"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67"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118"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48" xfId="0" applyFont="1" applyFill="1" applyBorder="1" applyAlignment="1">
      <alignment horizontal="left" vertical="center" shrinkToFit="1"/>
    </xf>
    <xf numFmtId="176" fontId="3" fillId="0" borderId="25" xfId="0" applyNumberFormat="1" applyFont="1" applyFill="1" applyBorder="1" applyAlignment="1">
      <alignment horizontal="right"/>
    </xf>
    <xf numFmtId="176" fontId="3" fillId="0" borderId="28" xfId="0" applyNumberFormat="1" applyFont="1" applyFill="1" applyBorder="1" applyAlignment="1">
      <alignment horizontal="right"/>
    </xf>
    <xf numFmtId="176" fontId="3" fillId="0" borderId="48" xfId="0" applyNumberFormat="1" applyFont="1" applyFill="1" applyBorder="1" applyAlignment="1">
      <alignment horizontal="right"/>
    </xf>
    <xf numFmtId="176" fontId="3" fillId="0" borderId="37" xfId="0" applyNumberFormat="1" applyFont="1" applyFill="1" applyBorder="1" applyAlignment="1">
      <alignment/>
    </xf>
    <xf numFmtId="176" fontId="3" fillId="0" borderId="106" xfId="0" applyNumberFormat="1" applyFont="1" applyFill="1" applyBorder="1" applyAlignment="1">
      <alignment/>
    </xf>
    <xf numFmtId="0" fontId="3" fillId="0" borderId="36" xfId="0" applyFont="1" applyFill="1" applyBorder="1" applyAlignment="1">
      <alignment horizontal="left" vertical="center"/>
    </xf>
    <xf numFmtId="0" fontId="3" fillId="0" borderId="146" xfId="0" applyFont="1" applyFill="1" applyBorder="1" applyAlignment="1">
      <alignment horizontal="left" vertical="center"/>
    </xf>
    <xf numFmtId="0" fontId="3" fillId="0" borderId="105" xfId="0" applyFont="1" applyFill="1" applyBorder="1" applyAlignment="1">
      <alignment horizontal="left" vertical="center"/>
    </xf>
    <xf numFmtId="0" fontId="3" fillId="0" borderId="55" xfId="0" applyFont="1" applyFill="1" applyBorder="1" applyAlignment="1">
      <alignment horizontal="center" vertical="center"/>
    </xf>
    <xf numFmtId="0" fontId="3" fillId="0" borderId="25"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0" xfId="0" applyFont="1" applyFill="1" applyAlignment="1">
      <alignment horizontal="center"/>
    </xf>
    <xf numFmtId="176" fontId="3" fillId="0" borderId="0" xfId="0" applyNumberFormat="1" applyFont="1" applyFill="1" applyAlignment="1">
      <alignment horizontal="right"/>
    </xf>
    <xf numFmtId="0" fontId="3" fillId="0" borderId="42"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45" xfId="0" applyFont="1" applyFill="1" applyBorder="1" applyAlignment="1">
      <alignment horizontal="left" vertical="center" shrinkToFit="1"/>
    </xf>
    <xf numFmtId="0" fontId="3" fillId="0" borderId="176"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179" xfId="0" applyFont="1" applyFill="1" applyBorder="1" applyAlignment="1">
      <alignment horizontal="center" vertical="center" shrinkToFit="1"/>
    </xf>
    <xf numFmtId="0" fontId="3" fillId="0" borderId="180" xfId="0" applyFont="1" applyFill="1" applyBorder="1" applyAlignment="1">
      <alignment horizontal="center" vertical="center" shrinkToFit="1"/>
    </xf>
    <xf numFmtId="0" fontId="3" fillId="0" borderId="181" xfId="0" applyFont="1" applyFill="1" applyBorder="1" applyAlignment="1">
      <alignment horizontal="center" vertical="center" shrinkToFit="1"/>
    </xf>
    <xf numFmtId="0" fontId="3" fillId="0" borderId="61" xfId="0" applyFont="1" applyFill="1" applyBorder="1" applyAlignment="1">
      <alignment horizontal="left" vertical="center" shrinkToFit="1"/>
    </xf>
    <xf numFmtId="0" fontId="3" fillId="0" borderId="62" xfId="0" applyFont="1" applyFill="1" applyBorder="1" applyAlignment="1">
      <alignment horizontal="left" vertical="center" shrinkToFit="1"/>
    </xf>
    <xf numFmtId="0" fontId="3" fillId="0" borderId="167" xfId="0" applyFont="1" applyFill="1" applyBorder="1" applyAlignment="1">
      <alignment horizontal="left" vertical="center" shrinkToFit="1"/>
    </xf>
    <xf numFmtId="0" fontId="3" fillId="0" borderId="148" xfId="0" applyFont="1" applyFill="1" applyBorder="1" applyAlignment="1">
      <alignment horizontal="left" vertical="center" shrinkToFit="1"/>
    </xf>
    <xf numFmtId="0" fontId="3" fillId="0" borderId="67" xfId="0" applyFont="1" applyFill="1" applyBorder="1" applyAlignment="1">
      <alignment horizontal="left" vertical="center"/>
    </xf>
    <xf numFmtId="0" fontId="3" fillId="0" borderId="168" xfId="0" applyFont="1" applyFill="1" applyBorder="1" applyAlignment="1">
      <alignment horizontal="center" vertical="center"/>
    </xf>
    <xf numFmtId="0" fontId="3" fillId="0" borderId="24"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149"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142"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32"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20"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28" xfId="0" applyFont="1" applyFill="1" applyBorder="1" applyAlignment="1">
      <alignment horizontal="left" vertical="center"/>
    </xf>
    <xf numFmtId="49" fontId="3" fillId="0" borderId="106" xfId="0" applyNumberFormat="1" applyFont="1" applyFill="1" applyBorder="1" applyAlignment="1">
      <alignment horizontal="right" vertical="center"/>
    </xf>
    <xf numFmtId="49" fontId="3" fillId="0" borderId="27" xfId="0" applyNumberFormat="1" applyFont="1" applyFill="1" applyBorder="1" applyAlignment="1">
      <alignment horizontal="right" vertical="center"/>
    </xf>
    <xf numFmtId="176" fontId="3" fillId="0" borderId="106" xfId="0" applyNumberFormat="1" applyFont="1" applyFill="1" applyBorder="1" applyAlignment="1">
      <alignment horizontal="right"/>
    </xf>
    <xf numFmtId="176" fontId="3" fillId="0" borderId="27" xfId="0" applyNumberFormat="1" applyFont="1" applyFill="1" applyBorder="1" applyAlignment="1">
      <alignment horizontal="right"/>
    </xf>
    <xf numFmtId="176" fontId="3" fillId="0" borderId="118" xfId="0" applyNumberFormat="1" applyFont="1" applyFill="1" applyBorder="1" applyAlignment="1">
      <alignment horizontal="right"/>
    </xf>
    <xf numFmtId="0" fontId="3" fillId="0" borderId="67" xfId="0" applyFont="1" applyFill="1" applyBorder="1" applyAlignment="1">
      <alignment horizontal="center" vertical="center"/>
    </xf>
    <xf numFmtId="0" fontId="3" fillId="0" borderId="54"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55" xfId="0" applyFont="1" applyFill="1" applyBorder="1" applyAlignment="1">
      <alignment horizontal="left" vertical="center" shrinkToFit="1"/>
    </xf>
    <xf numFmtId="49" fontId="3" fillId="0" borderId="142" xfId="0" applyNumberFormat="1" applyFont="1" applyBorder="1" applyAlignment="1">
      <alignment horizontal="right" vertical="center" shrinkToFit="1"/>
    </xf>
    <xf numFmtId="0" fontId="3" fillId="0" borderId="72" xfId="0" applyFont="1" applyBorder="1" applyAlignment="1">
      <alignment shrinkToFit="1"/>
    </xf>
    <xf numFmtId="0" fontId="3" fillId="0" borderId="40" xfId="0" applyFont="1" applyBorder="1" applyAlignment="1">
      <alignment shrinkToFit="1"/>
    </xf>
    <xf numFmtId="176" fontId="3" fillId="0" borderId="68" xfId="0" applyNumberFormat="1" applyFont="1" applyFill="1" applyBorder="1" applyAlignment="1">
      <alignment/>
    </xf>
    <xf numFmtId="0" fontId="3" fillId="0" borderId="37"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146" xfId="0" applyFont="1" applyFill="1" applyBorder="1" applyAlignment="1">
      <alignment horizontal="center" vertical="center" shrinkToFit="1"/>
    </xf>
    <xf numFmtId="0" fontId="3" fillId="0" borderId="174" xfId="0" applyFont="1" applyFill="1" applyBorder="1" applyAlignment="1">
      <alignment horizontal="center" vertical="center"/>
    </xf>
    <xf numFmtId="0" fontId="3" fillId="0" borderId="172" xfId="0" applyFont="1" applyFill="1" applyBorder="1" applyAlignment="1">
      <alignment horizontal="center" vertical="center"/>
    </xf>
    <xf numFmtId="0" fontId="3" fillId="0" borderId="106" xfId="0" applyFont="1" applyFill="1" applyBorder="1" applyAlignment="1">
      <alignment horizontal="center" vertical="center" wrapText="1" shrinkToFit="1"/>
    </xf>
    <xf numFmtId="0" fontId="3" fillId="0" borderId="27" xfId="0" applyFont="1" applyFill="1" applyBorder="1" applyAlignment="1">
      <alignment horizontal="center" vertical="center" wrapText="1" shrinkToFit="1"/>
    </xf>
    <xf numFmtId="0" fontId="3" fillId="0" borderId="118" xfId="0" applyFont="1" applyFill="1" applyBorder="1" applyAlignment="1">
      <alignment horizontal="center" vertical="center" wrapText="1" shrinkToFit="1"/>
    </xf>
    <xf numFmtId="0" fontId="3" fillId="0" borderId="172" xfId="0" applyFont="1" applyFill="1" applyBorder="1" applyAlignment="1">
      <alignment horizontal="center" vertical="center" shrinkToFit="1"/>
    </xf>
    <xf numFmtId="0" fontId="3" fillId="0" borderId="175" xfId="0" applyFont="1" applyFill="1" applyBorder="1" applyAlignment="1">
      <alignment horizontal="center" vertical="center" shrinkToFit="1"/>
    </xf>
    <xf numFmtId="49" fontId="3" fillId="0" borderId="42"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45"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142" xfId="0" applyNumberFormat="1" applyFont="1" applyBorder="1" applyAlignment="1">
      <alignment horizontal="right" vertical="center" wrapText="1"/>
    </xf>
    <xf numFmtId="49" fontId="3" fillId="0" borderId="37" xfId="0" applyNumberFormat="1" applyFont="1" applyFill="1" applyBorder="1" applyAlignment="1">
      <alignment horizontal="right" vertical="center"/>
    </xf>
    <xf numFmtId="49" fontId="3" fillId="0" borderId="36" xfId="0" applyNumberFormat="1" applyFont="1" applyFill="1" applyBorder="1" applyAlignment="1">
      <alignment horizontal="right" vertical="center"/>
    </xf>
    <xf numFmtId="49" fontId="3" fillId="0" borderId="176" xfId="0" applyNumberFormat="1" applyFont="1" applyBorder="1" applyAlignment="1">
      <alignment horizontal="center" vertical="center" wrapText="1"/>
    </xf>
    <xf numFmtId="49" fontId="3" fillId="0" borderId="39"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32" xfId="0" applyNumberFormat="1" applyFont="1" applyBorder="1" applyAlignment="1">
      <alignment horizontal="right" vertical="center" wrapText="1"/>
    </xf>
    <xf numFmtId="49" fontId="3" fillId="0" borderId="30" xfId="0" applyNumberFormat="1" applyFont="1" applyBorder="1" applyAlignment="1">
      <alignment horizontal="right" vertical="center" wrapText="1"/>
    </xf>
    <xf numFmtId="49" fontId="3" fillId="0" borderId="59" xfId="0" applyNumberFormat="1" applyFont="1" applyBorder="1" applyAlignment="1">
      <alignment horizontal="right" vertical="center" wrapText="1"/>
    </xf>
    <xf numFmtId="176" fontId="3" fillId="0" borderId="37" xfId="0" applyNumberFormat="1" applyFont="1" applyFill="1" applyBorder="1" applyAlignment="1">
      <alignment horizontal="right"/>
    </xf>
    <xf numFmtId="176" fontId="3" fillId="0" borderId="36" xfId="0" applyNumberFormat="1" applyFont="1" applyFill="1" applyBorder="1" applyAlignment="1">
      <alignment horizontal="right"/>
    </xf>
    <xf numFmtId="176" fontId="3" fillId="0" borderId="55" xfId="0" applyNumberFormat="1" applyFont="1" applyFill="1" applyBorder="1" applyAlignment="1">
      <alignment horizontal="right"/>
    </xf>
    <xf numFmtId="179" fontId="3" fillId="0" borderId="68" xfId="0" applyNumberFormat="1" applyFont="1" applyFill="1" applyBorder="1" applyAlignment="1">
      <alignment/>
    </xf>
    <xf numFmtId="0" fontId="3" fillId="0" borderId="147" xfId="0" applyFont="1" applyBorder="1" applyAlignment="1">
      <alignment horizontal="left"/>
    </xf>
    <xf numFmtId="0" fontId="3" fillId="0" borderId="72" xfId="0" applyFont="1" applyBorder="1" applyAlignment="1">
      <alignment horizontal="left"/>
    </xf>
    <xf numFmtId="0" fontId="3" fillId="0" borderId="40" xfId="0" applyFont="1" applyBorder="1" applyAlignment="1">
      <alignment horizontal="left"/>
    </xf>
    <xf numFmtId="0" fontId="3" fillId="0" borderId="177" xfId="0" applyFont="1" applyBorder="1" applyAlignment="1">
      <alignment horizontal="left"/>
    </xf>
    <xf numFmtId="0" fontId="3" fillId="0" borderId="68" xfId="0" applyFont="1" applyBorder="1" applyAlignment="1">
      <alignment horizontal="left"/>
    </xf>
    <xf numFmtId="0" fontId="3" fillId="0" borderId="26" xfId="0" applyFont="1" applyBorder="1" applyAlignment="1">
      <alignment horizontal="left"/>
    </xf>
    <xf numFmtId="49" fontId="3" fillId="0" borderId="176" xfId="0" applyNumberFormat="1" applyFont="1" applyBorder="1" applyAlignment="1">
      <alignment horizontal="left" vertical="center" wrapText="1" indent="1"/>
    </xf>
    <xf numFmtId="49" fontId="3" fillId="0" borderId="39" xfId="0" applyNumberFormat="1" applyFont="1" applyBorder="1" applyAlignment="1">
      <alignment horizontal="left" vertical="center" wrapText="1" indent="1"/>
    </xf>
    <xf numFmtId="49" fontId="3" fillId="0" borderId="45" xfId="0" applyNumberFormat="1" applyFont="1" applyBorder="1" applyAlignment="1">
      <alignment horizontal="left" vertical="center" wrapText="1" indent="1"/>
    </xf>
    <xf numFmtId="49" fontId="3" fillId="0" borderId="52" xfId="0" applyNumberFormat="1" applyFont="1" applyBorder="1" applyAlignment="1">
      <alignment horizontal="left" vertical="center" wrapText="1" indent="1"/>
    </xf>
    <xf numFmtId="49" fontId="3" fillId="0" borderId="0" xfId="0" applyNumberFormat="1" applyFont="1" applyBorder="1" applyAlignment="1">
      <alignment horizontal="left" vertical="center" wrapText="1" indent="1"/>
    </xf>
    <xf numFmtId="49" fontId="3" fillId="0" borderId="60" xfId="0" applyNumberFormat="1" applyFont="1" applyBorder="1" applyAlignment="1">
      <alignment horizontal="left" vertical="center" wrapText="1" indent="1"/>
    </xf>
    <xf numFmtId="49" fontId="3" fillId="0" borderId="6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49" xfId="0" applyNumberFormat="1" applyFont="1" applyBorder="1" applyAlignment="1">
      <alignment horizontal="center" vertical="center" wrapText="1"/>
    </xf>
    <xf numFmtId="0" fontId="3" fillId="0" borderId="182" xfId="0" applyFont="1" applyBorder="1" applyAlignment="1">
      <alignment horizontal="left"/>
    </xf>
    <xf numFmtId="49" fontId="3" fillId="0" borderId="176"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5" xfId="0" applyNumberFormat="1" applyFont="1" applyBorder="1" applyAlignment="1">
      <alignment vertical="center" wrapText="1"/>
    </xf>
    <xf numFmtId="49" fontId="3" fillId="0" borderId="52"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60" xfId="0" applyNumberFormat="1" applyFont="1" applyBorder="1" applyAlignment="1">
      <alignment vertical="center" wrapText="1"/>
    </xf>
    <xf numFmtId="179" fontId="3" fillId="0" borderId="172" xfId="0" applyNumberFormat="1" applyFont="1" applyFill="1" applyBorder="1" applyAlignment="1">
      <alignment/>
    </xf>
    <xf numFmtId="176" fontId="3" fillId="0" borderId="172" xfId="0" applyNumberFormat="1" applyFont="1" applyFill="1" applyBorder="1" applyAlignment="1">
      <alignment/>
    </xf>
    <xf numFmtId="176" fontId="3" fillId="0" borderId="167" xfId="0" applyNumberFormat="1" applyFont="1" applyFill="1" applyBorder="1" applyAlignment="1">
      <alignment/>
    </xf>
    <xf numFmtId="176" fontId="3" fillId="0" borderId="148" xfId="0" applyNumberFormat="1" applyFont="1" applyFill="1" applyBorder="1" applyAlignment="1">
      <alignment/>
    </xf>
    <xf numFmtId="176" fontId="3" fillId="0" borderId="171" xfId="0" applyNumberFormat="1" applyFont="1" applyFill="1" applyBorder="1" applyAlignment="1">
      <alignment/>
    </xf>
    <xf numFmtId="176" fontId="3" fillId="0" borderId="23" xfId="0" applyNumberFormat="1" applyFont="1" applyFill="1" applyBorder="1" applyAlignment="1">
      <alignment/>
    </xf>
    <xf numFmtId="176" fontId="3" fillId="0" borderId="28" xfId="0" applyNumberFormat="1" applyFont="1" applyFill="1" applyBorder="1" applyAlignment="1">
      <alignment/>
    </xf>
    <xf numFmtId="176" fontId="3" fillId="0" borderId="48" xfId="0" applyNumberFormat="1" applyFont="1" applyFill="1" applyBorder="1" applyAlignment="1">
      <alignment/>
    </xf>
    <xf numFmtId="176" fontId="3" fillId="0" borderId="170" xfId="0" applyNumberFormat="1" applyFont="1" applyFill="1" applyBorder="1" applyAlignment="1">
      <alignment/>
    </xf>
    <xf numFmtId="176" fontId="3" fillId="0" borderId="23" xfId="0" applyNumberFormat="1" applyFont="1" applyFill="1" applyBorder="1" applyAlignment="1">
      <alignment/>
    </xf>
    <xf numFmtId="176" fontId="3" fillId="0" borderId="67" xfId="0" applyNumberFormat="1" applyFont="1" applyFill="1" applyBorder="1" applyAlignment="1">
      <alignment/>
    </xf>
    <xf numFmtId="0" fontId="3" fillId="0" borderId="53" xfId="0" applyFont="1" applyBorder="1" applyAlignment="1">
      <alignment horizontal="left"/>
    </xf>
    <xf numFmtId="0" fontId="3" fillId="0" borderId="37" xfId="0" applyFont="1" applyBorder="1" applyAlignment="1">
      <alignment shrinkToFit="1"/>
    </xf>
    <xf numFmtId="0" fontId="3" fillId="0" borderId="36" xfId="0" applyFont="1" applyBorder="1" applyAlignment="1">
      <alignment shrinkToFit="1"/>
    </xf>
    <xf numFmtId="0" fontId="3" fillId="0" borderId="146" xfId="0" applyFont="1" applyBorder="1" applyAlignment="1">
      <alignment shrinkToFit="1"/>
    </xf>
    <xf numFmtId="0" fontId="3" fillId="0" borderId="106" xfId="0" applyFont="1" applyBorder="1" applyAlignment="1">
      <alignment shrinkToFit="1"/>
    </xf>
    <xf numFmtId="0" fontId="3" fillId="0" borderId="27" xfId="0" applyFont="1" applyBorder="1" applyAlignment="1">
      <alignment shrinkToFit="1"/>
    </xf>
    <xf numFmtId="0" fontId="3" fillId="0" borderId="105" xfId="0" applyFont="1" applyBorder="1" applyAlignment="1">
      <alignment shrinkToFit="1"/>
    </xf>
    <xf numFmtId="0" fontId="3" fillId="0" borderId="42" xfId="0" applyFont="1" applyBorder="1" applyAlignment="1">
      <alignment/>
    </xf>
    <xf numFmtId="0" fontId="3" fillId="0" borderId="28" xfId="0" applyFont="1" applyBorder="1" applyAlignment="1">
      <alignment/>
    </xf>
    <xf numFmtId="0" fontId="3" fillId="0" borderId="31" xfId="0" applyFont="1" applyBorder="1" applyAlignment="1">
      <alignment/>
    </xf>
    <xf numFmtId="0" fontId="3" fillId="0" borderId="149" xfId="0" applyFont="1" applyBorder="1" applyAlignment="1">
      <alignment shrinkToFit="1"/>
    </xf>
    <xf numFmtId="0" fontId="3" fillId="0" borderId="173" xfId="0" applyFont="1" applyBorder="1" applyAlignment="1">
      <alignment shrinkToFit="1"/>
    </xf>
    <xf numFmtId="176" fontId="3" fillId="0" borderId="54" xfId="0" applyNumberFormat="1" applyFont="1" applyFill="1" applyBorder="1" applyAlignment="1">
      <alignment/>
    </xf>
    <xf numFmtId="176" fontId="3" fillId="0" borderId="36" xfId="0" applyNumberFormat="1" applyFont="1" applyFill="1" applyBorder="1" applyAlignment="1">
      <alignment/>
    </xf>
    <xf numFmtId="176" fontId="3" fillId="0" borderId="55" xfId="0" applyNumberFormat="1" applyFont="1" applyFill="1" applyBorder="1" applyAlignment="1">
      <alignment/>
    </xf>
    <xf numFmtId="0" fontId="3" fillId="0" borderId="67" xfId="0" applyFont="1" applyBorder="1" applyAlignment="1">
      <alignment shrinkToFit="1"/>
    </xf>
    <xf numFmtId="0" fontId="3" fillId="0" borderId="54" xfId="0" applyFont="1" applyBorder="1" applyAlignment="1">
      <alignment horizontal="center"/>
    </xf>
    <xf numFmtId="0" fontId="3" fillId="0" borderId="36" xfId="0" applyFont="1" applyBorder="1" applyAlignment="1">
      <alignment horizontal="center"/>
    </xf>
    <xf numFmtId="0" fontId="3" fillId="0" borderId="146" xfId="0" applyFont="1" applyBorder="1" applyAlignment="1">
      <alignment horizontal="center"/>
    </xf>
    <xf numFmtId="0" fontId="3" fillId="0" borderId="149" xfId="0" applyFont="1" applyBorder="1" applyAlignment="1">
      <alignment/>
    </xf>
    <xf numFmtId="0" fontId="3" fillId="0" borderId="173" xfId="0" applyFont="1" applyBorder="1" applyAlignment="1">
      <alignment/>
    </xf>
    <xf numFmtId="0" fontId="3" fillId="0" borderId="42" xfId="0" applyFont="1" applyFill="1" applyBorder="1" applyAlignment="1">
      <alignment horizontal="center" vertical="center"/>
    </xf>
    <xf numFmtId="0" fontId="0" fillId="0" borderId="39" xfId="0" applyFill="1" applyBorder="1" applyAlignment="1">
      <alignment/>
    </xf>
    <xf numFmtId="0" fontId="0" fillId="0" borderId="45" xfId="0" applyFill="1" applyBorder="1" applyAlignment="1">
      <alignment/>
    </xf>
    <xf numFmtId="0" fontId="3" fillId="0" borderId="170"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49" fontId="3" fillId="0" borderId="25" xfId="0" applyNumberFormat="1" applyFont="1" applyFill="1" applyBorder="1" applyAlignment="1">
      <alignment horizontal="right" vertical="center"/>
    </xf>
    <xf numFmtId="49" fontId="3" fillId="0" borderId="28" xfId="0" applyNumberFormat="1" applyFont="1" applyFill="1" applyBorder="1" applyAlignment="1">
      <alignment horizontal="right" vertical="center"/>
    </xf>
    <xf numFmtId="0" fontId="0" fillId="0" borderId="43" xfId="0" applyFill="1" applyBorder="1" applyAlignment="1">
      <alignment/>
    </xf>
    <xf numFmtId="0" fontId="3" fillId="0" borderId="54" xfId="0" applyFont="1" applyFill="1" applyBorder="1" applyAlignment="1">
      <alignment horizontal="center" vertical="center"/>
    </xf>
    <xf numFmtId="0" fontId="3" fillId="0" borderId="175"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66" xfId="0" applyFont="1" applyFill="1" applyBorder="1" applyAlignment="1">
      <alignment horizontal="center" vertical="center"/>
    </xf>
    <xf numFmtId="187" fontId="3" fillId="0" borderId="68" xfId="0" applyNumberFormat="1" applyFont="1" applyFill="1" applyBorder="1" applyAlignment="1">
      <alignment/>
    </xf>
    <xf numFmtId="179" fontId="3" fillId="0" borderId="170" xfId="0" applyNumberFormat="1" applyFont="1" applyFill="1" applyBorder="1" applyAlignment="1">
      <alignment/>
    </xf>
    <xf numFmtId="179" fontId="3" fillId="0" borderId="148" xfId="0" applyNumberFormat="1" applyFont="1" applyFill="1" applyBorder="1" applyAlignment="1">
      <alignment/>
    </xf>
    <xf numFmtId="179" fontId="3" fillId="0" borderId="171" xfId="0" applyNumberFormat="1" applyFont="1" applyFill="1" applyBorder="1" applyAlignment="1">
      <alignment/>
    </xf>
    <xf numFmtId="187" fontId="3" fillId="0" borderId="72" xfId="0" applyNumberFormat="1" applyFont="1" applyFill="1" applyBorder="1" applyAlignment="1">
      <alignment/>
    </xf>
    <xf numFmtId="176" fontId="3" fillId="0" borderId="149" xfId="0" applyNumberFormat="1" applyFont="1" applyFill="1" applyBorder="1" applyAlignment="1">
      <alignment/>
    </xf>
    <xf numFmtId="187" fontId="3" fillId="0" borderId="149" xfId="0" applyNumberFormat="1" applyFont="1" applyFill="1" applyBorder="1" applyAlignment="1">
      <alignment/>
    </xf>
    <xf numFmtId="179" fontId="3" fillId="0" borderId="149" xfId="0" applyNumberFormat="1" applyFont="1" applyFill="1" applyBorder="1" applyAlignment="1">
      <alignment/>
    </xf>
    <xf numFmtId="187" fontId="3" fillId="0" borderId="170" xfId="0" applyNumberFormat="1" applyFont="1" applyFill="1" applyBorder="1" applyAlignment="1">
      <alignment/>
    </xf>
    <xf numFmtId="187" fontId="3" fillId="0" borderId="148" xfId="0" applyNumberFormat="1" applyFont="1" applyFill="1" applyBorder="1" applyAlignment="1">
      <alignment/>
    </xf>
    <xf numFmtId="187" fontId="3" fillId="0" borderId="171" xfId="0" applyNumberFormat="1" applyFont="1" applyFill="1" applyBorder="1" applyAlignment="1">
      <alignment/>
    </xf>
    <xf numFmtId="0" fontId="3" fillId="0" borderId="72" xfId="0" applyFont="1" applyFill="1" applyBorder="1" applyAlignment="1">
      <alignment horizontal="center" vertical="center" wrapText="1"/>
    </xf>
    <xf numFmtId="49" fontId="3" fillId="0" borderId="38" xfId="0" applyNumberFormat="1" applyFont="1" applyFill="1" applyBorder="1" applyAlignment="1">
      <alignment horizontal="right" vertical="center" shrinkToFit="1"/>
    </xf>
    <xf numFmtId="49" fontId="3" fillId="0" borderId="40" xfId="0" applyNumberFormat="1" applyFont="1" applyFill="1" applyBorder="1" applyAlignment="1">
      <alignment horizontal="right" vertical="center" shrinkToFit="1"/>
    </xf>
    <xf numFmtId="0" fontId="3" fillId="0" borderId="40"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68"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176" fontId="3" fillId="0" borderId="25" xfId="0" applyNumberFormat="1" applyFont="1" applyFill="1" applyBorder="1" applyAlignment="1">
      <alignment/>
    </xf>
    <xf numFmtId="0" fontId="3" fillId="0" borderId="149" xfId="0" applyFont="1" applyBorder="1" applyAlignment="1">
      <alignment horizontal="left"/>
    </xf>
    <xf numFmtId="0" fontId="3" fillId="0" borderId="173" xfId="0" applyFont="1" applyBorder="1" applyAlignment="1">
      <alignment horizontal="left"/>
    </xf>
    <xf numFmtId="49" fontId="3" fillId="0" borderId="106" xfId="0" applyNumberFormat="1" applyFont="1" applyFill="1" applyBorder="1" applyAlignment="1">
      <alignment horizontal="right" vertical="center" shrinkToFit="1"/>
    </xf>
    <xf numFmtId="49" fontId="3" fillId="0" borderId="27" xfId="0" applyNumberFormat="1" applyFont="1" applyFill="1" applyBorder="1" applyAlignment="1">
      <alignment horizontal="right" vertical="center" shrinkToFit="1"/>
    </xf>
    <xf numFmtId="49" fontId="3" fillId="0" borderId="118" xfId="0" applyNumberFormat="1" applyFont="1" applyFill="1" applyBorder="1" applyAlignment="1">
      <alignment horizontal="right" vertical="center" shrinkToFit="1"/>
    </xf>
    <xf numFmtId="49" fontId="3" fillId="0" borderId="41" xfId="0" applyNumberFormat="1" applyFont="1" applyBorder="1" applyAlignment="1">
      <alignment horizontal="right" vertical="center" wrapText="1"/>
    </xf>
    <xf numFmtId="49" fontId="3" fillId="0" borderId="176"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49" fontId="3" fillId="0" borderId="43" xfId="0" applyNumberFormat="1" applyFont="1" applyBorder="1" applyAlignment="1">
      <alignment horizontal="left" vertical="center" wrapText="1"/>
    </xf>
    <xf numFmtId="49" fontId="3" fillId="0" borderId="52"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45" xfId="0" applyNumberFormat="1" applyFont="1" applyBorder="1" applyAlignment="1">
      <alignment horizontal="left" vertical="center" wrapText="1"/>
    </xf>
    <xf numFmtId="0" fontId="3" fillId="0" borderId="58"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46" xfId="0" applyFont="1" applyFill="1" applyBorder="1" applyAlignment="1">
      <alignment horizontal="center" vertical="center"/>
    </xf>
    <xf numFmtId="176" fontId="3" fillId="0" borderId="68" xfId="0" applyNumberFormat="1" applyFont="1" applyFill="1" applyBorder="1" applyAlignment="1">
      <alignment horizontal="right"/>
    </xf>
    <xf numFmtId="176" fontId="3" fillId="0" borderId="26" xfId="0" applyNumberFormat="1" applyFont="1" applyFill="1" applyBorder="1" applyAlignment="1">
      <alignment horizontal="right"/>
    </xf>
    <xf numFmtId="187" fontId="3" fillId="0" borderId="172" xfId="0" applyNumberFormat="1" applyFont="1" applyFill="1" applyBorder="1" applyAlignment="1">
      <alignment horizontal="right"/>
    </xf>
    <xf numFmtId="187" fontId="3" fillId="0" borderId="175" xfId="0" applyNumberFormat="1" applyFont="1" applyFill="1" applyBorder="1" applyAlignment="1">
      <alignment horizontal="right"/>
    </xf>
    <xf numFmtId="187" fontId="3" fillId="0" borderId="149" xfId="49" applyNumberFormat="1" applyFont="1" applyFill="1" applyBorder="1" applyAlignment="1">
      <alignment horizontal="right"/>
    </xf>
    <xf numFmtId="187" fontId="3" fillId="0" borderId="173" xfId="49" applyNumberFormat="1" applyFont="1" applyFill="1" applyBorder="1" applyAlignment="1">
      <alignment horizontal="right"/>
    </xf>
    <xf numFmtId="187" fontId="3" fillId="0" borderId="72" xfId="49" applyNumberFormat="1" applyFont="1" applyFill="1" applyBorder="1" applyAlignment="1">
      <alignment horizontal="right"/>
    </xf>
    <xf numFmtId="187" fontId="3" fillId="0" borderId="40" xfId="49" applyNumberFormat="1" applyFont="1" applyFill="1" applyBorder="1" applyAlignment="1">
      <alignment horizontal="right"/>
    </xf>
    <xf numFmtId="176" fontId="3" fillId="0" borderId="172" xfId="0" applyNumberFormat="1" applyFont="1" applyFill="1" applyBorder="1" applyAlignment="1">
      <alignment horizontal="right"/>
    </xf>
    <xf numFmtId="176" fontId="3" fillId="0" borderId="175" xfId="0" applyNumberFormat="1" applyFont="1" applyFill="1" applyBorder="1" applyAlignment="1">
      <alignment horizontal="right"/>
    </xf>
    <xf numFmtId="0" fontId="20" fillId="0" borderId="39" xfId="0" applyFont="1" applyFill="1" applyBorder="1" applyAlignment="1">
      <alignment vertical="top"/>
    </xf>
    <xf numFmtId="0" fontId="20" fillId="0" borderId="0" xfId="0" applyFont="1" applyFill="1" applyAlignment="1">
      <alignment vertical="top"/>
    </xf>
    <xf numFmtId="176" fontId="20" fillId="0" borderId="107" xfId="0" applyNumberFormat="1" applyFont="1" applyBorder="1" applyAlignment="1">
      <alignment horizontal="center" vertical="center" shrinkToFit="1"/>
    </xf>
    <xf numFmtId="176" fontId="20" fillId="0" borderId="57" xfId="0" applyNumberFormat="1" applyFont="1" applyBorder="1" applyAlignment="1">
      <alignment horizontal="center" vertical="center" shrinkToFit="1"/>
    </xf>
    <xf numFmtId="176" fontId="20" fillId="0" borderId="58" xfId="0" applyNumberFormat="1" applyFont="1" applyBorder="1" applyAlignment="1">
      <alignment horizontal="center" vertical="center" shrinkToFit="1"/>
    </xf>
    <xf numFmtId="176" fontId="20" fillId="0" borderId="34" xfId="0" applyNumberFormat="1" applyFont="1" applyBorder="1" applyAlignment="1">
      <alignment horizontal="center" vertical="center" shrinkToFit="1"/>
    </xf>
    <xf numFmtId="176" fontId="20" fillId="0" borderId="30" xfId="0" applyNumberFormat="1" applyFont="1" applyBorder="1" applyAlignment="1">
      <alignment horizontal="center" vertical="center" shrinkToFit="1"/>
    </xf>
    <xf numFmtId="176" fontId="20" fillId="0" borderId="59" xfId="0" applyNumberFormat="1" applyFont="1" applyBorder="1" applyAlignment="1">
      <alignment horizontal="center" vertical="center" shrinkToFit="1"/>
    </xf>
    <xf numFmtId="176" fontId="20" fillId="0" borderId="156" xfId="0" applyNumberFormat="1" applyFont="1" applyBorder="1" applyAlignment="1">
      <alignment horizontal="center" vertical="center" shrinkToFit="1"/>
    </xf>
    <xf numFmtId="176" fontId="20" fillId="0" borderId="44" xfId="0" applyNumberFormat="1" applyFont="1" applyBorder="1" applyAlignment="1">
      <alignment horizontal="center" vertical="center" shrinkToFit="1"/>
    </xf>
    <xf numFmtId="0" fontId="32" fillId="35" borderId="72" xfId="0" applyFont="1" applyFill="1" applyBorder="1" applyAlignment="1">
      <alignment horizontal="center" vertical="center" shrinkToFit="1"/>
    </xf>
    <xf numFmtId="176" fontId="20" fillId="35" borderId="20" xfId="0" applyNumberFormat="1" applyFont="1" applyFill="1" applyBorder="1" applyAlignment="1">
      <alignment horizontal="center" vertical="center" shrinkToFit="1"/>
    </xf>
    <xf numFmtId="176" fontId="20" fillId="35" borderId="72" xfId="0" applyNumberFormat="1" applyFont="1" applyFill="1" applyBorder="1" applyAlignment="1">
      <alignment horizontal="center" vertical="center" shrinkToFit="1"/>
    </xf>
    <xf numFmtId="0" fontId="20" fillId="0" borderId="5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59" xfId="0" applyFont="1" applyBorder="1" applyAlignment="1">
      <alignment horizontal="center" vertical="center" wrapText="1"/>
    </xf>
    <xf numFmtId="176" fontId="20" fillId="0" borderId="107" xfId="0" applyNumberFormat="1" applyFont="1" applyBorder="1" applyAlignment="1">
      <alignment horizontal="center" vertical="center" wrapText="1" shrinkToFit="1"/>
    </xf>
    <xf numFmtId="176" fontId="20" fillId="0" borderId="57" xfId="0" applyNumberFormat="1" applyFont="1" applyBorder="1" applyAlignment="1">
      <alignment horizontal="center" vertical="center" wrapText="1" shrinkToFit="1"/>
    </xf>
    <xf numFmtId="176" fontId="20" fillId="0" borderId="58" xfId="0" applyNumberFormat="1" applyFont="1" applyBorder="1" applyAlignment="1">
      <alignment horizontal="center" vertical="center" wrapText="1" shrinkToFit="1"/>
    </xf>
    <xf numFmtId="176" fontId="20" fillId="0" borderId="34" xfId="0" applyNumberFormat="1" applyFont="1" applyBorder="1" applyAlignment="1">
      <alignment horizontal="center" vertical="center" wrapText="1" shrinkToFit="1"/>
    </xf>
    <xf numFmtId="176" fontId="20" fillId="0" borderId="30" xfId="0" applyNumberFormat="1" applyFont="1" applyBorder="1" applyAlignment="1">
      <alignment horizontal="center" vertical="center" wrapText="1" shrinkToFit="1"/>
    </xf>
    <xf numFmtId="176" fontId="20" fillId="0" borderId="59" xfId="0" applyNumberFormat="1" applyFont="1" applyBorder="1" applyAlignment="1">
      <alignment horizontal="center" vertical="center" wrapText="1" shrinkToFit="1"/>
    </xf>
    <xf numFmtId="176" fontId="33" fillId="0" borderId="107" xfId="0" applyNumberFormat="1" applyFont="1" applyBorder="1" applyAlignment="1">
      <alignment horizontal="center" vertical="center" shrinkToFit="1"/>
    </xf>
    <xf numFmtId="176" fontId="33" fillId="0" borderId="57" xfId="0" applyNumberFormat="1" applyFont="1" applyBorder="1" applyAlignment="1">
      <alignment horizontal="center" vertical="center" shrinkToFit="1"/>
    </xf>
    <xf numFmtId="176" fontId="33" fillId="0" borderId="58" xfId="0" applyNumberFormat="1" applyFont="1" applyBorder="1" applyAlignment="1">
      <alignment horizontal="center" vertical="center" shrinkToFit="1"/>
    </xf>
    <xf numFmtId="176" fontId="33" fillId="0" borderId="34" xfId="0" applyNumberFormat="1" applyFont="1" applyBorder="1" applyAlignment="1">
      <alignment horizontal="center" vertical="center" shrinkToFit="1"/>
    </xf>
    <xf numFmtId="176" fontId="33" fillId="0" borderId="30" xfId="0" applyNumberFormat="1" applyFont="1" applyBorder="1" applyAlignment="1">
      <alignment horizontal="center" vertical="center" shrinkToFit="1"/>
    </xf>
    <xf numFmtId="176" fontId="33" fillId="0" borderId="59" xfId="0" applyNumberFormat="1" applyFont="1" applyBorder="1" applyAlignment="1">
      <alignment horizontal="center" vertical="center" shrinkToFit="1"/>
    </xf>
    <xf numFmtId="0" fontId="20" fillId="0" borderId="147"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178" xfId="0" applyFont="1" applyBorder="1" applyAlignment="1">
      <alignment horizontal="center" vertical="center" wrapText="1"/>
    </xf>
    <xf numFmtId="0" fontId="20" fillId="0" borderId="127" xfId="0" applyFont="1" applyBorder="1" applyAlignment="1">
      <alignment horizontal="center" vertical="center" wrapText="1"/>
    </xf>
    <xf numFmtId="0" fontId="3" fillId="35" borderId="33" xfId="0" applyFont="1" applyFill="1" applyBorder="1" applyAlignment="1">
      <alignment horizontal="center"/>
    </xf>
    <xf numFmtId="0" fontId="3" fillId="35" borderId="22" xfId="0" applyFont="1" applyFill="1" applyBorder="1" applyAlignment="1">
      <alignment horizontal="center"/>
    </xf>
    <xf numFmtId="0" fontId="3" fillId="35" borderId="66" xfId="0" applyFont="1" applyFill="1" applyBorder="1" applyAlignment="1">
      <alignment horizontal="center"/>
    </xf>
    <xf numFmtId="0" fontId="3" fillId="35" borderId="52" xfId="0" applyFont="1" applyFill="1" applyBorder="1" applyAlignment="1">
      <alignment horizontal="center"/>
    </xf>
    <xf numFmtId="0" fontId="3" fillId="35" borderId="0" xfId="0" applyFont="1" applyFill="1" applyBorder="1" applyAlignment="1">
      <alignment horizontal="center"/>
    </xf>
    <xf numFmtId="0" fontId="3" fillId="35" borderId="145" xfId="0" applyFont="1" applyFill="1" applyBorder="1" applyAlignment="1">
      <alignment horizontal="center"/>
    </xf>
    <xf numFmtId="0" fontId="3" fillId="35" borderId="176" xfId="0" applyFont="1" applyFill="1" applyBorder="1" applyAlignment="1">
      <alignment horizontal="center"/>
    </xf>
    <xf numFmtId="0" fontId="3" fillId="35" borderId="39" xfId="0" applyFont="1" applyFill="1" applyBorder="1" applyAlignment="1">
      <alignment horizontal="center"/>
    </xf>
    <xf numFmtId="0" fontId="3" fillId="35" borderId="43" xfId="0" applyFont="1" applyFill="1" applyBorder="1" applyAlignment="1">
      <alignment horizontal="center"/>
    </xf>
    <xf numFmtId="176" fontId="20" fillId="35" borderId="25" xfId="0" applyNumberFormat="1" applyFont="1" applyFill="1" applyBorder="1" applyAlignment="1">
      <alignment horizontal="center" vertical="center" shrinkToFit="1"/>
    </xf>
    <xf numFmtId="176" fontId="20" fillId="35" borderId="28" xfId="0" applyNumberFormat="1" applyFont="1" applyFill="1" applyBorder="1" applyAlignment="1">
      <alignment horizontal="center" vertical="center" shrinkToFit="1"/>
    </xf>
    <xf numFmtId="0" fontId="32" fillId="35" borderId="106" xfId="0" applyFont="1" applyFill="1" applyBorder="1" applyAlignment="1">
      <alignment horizontal="center" vertical="center" shrinkToFit="1"/>
    </xf>
    <xf numFmtId="0" fontId="32" fillId="35" borderId="27" xfId="0" applyFont="1" applyFill="1" applyBorder="1" applyAlignment="1">
      <alignment horizontal="center" vertical="center" shrinkToFit="1"/>
    </xf>
    <xf numFmtId="0" fontId="32" fillId="35" borderId="118" xfId="0" applyFont="1" applyFill="1" applyBorder="1" applyAlignment="1">
      <alignment horizontal="center" vertical="center" shrinkToFit="1"/>
    </xf>
    <xf numFmtId="0" fontId="20" fillId="35" borderId="25" xfId="0" applyFont="1" applyFill="1" applyBorder="1" applyAlignment="1">
      <alignment horizontal="center" vertical="center" shrinkToFit="1"/>
    </xf>
    <xf numFmtId="0" fontId="20" fillId="35" borderId="28" xfId="0" applyFont="1" applyFill="1" applyBorder="1" applyAlignment="1">
      <alignment horizontal="center" vertical="center" shrinkToFit="1"/>
    </xf>
    <xf numFmtId="0" fontId="20" fillId="35" borderId="48" xfId="0" applyFont="1" applyFill="1" applyBorder="1" applyAlignment="1">
      <alignment horizontal="center" vertical="center" shrinkToFit="1"/>
    </xf>
    <xf numFmtId="0" fontId="29" fillId="35" borderId="24" xfId="0" applyFont="1" applyFill="1" applyBorder="1" applyAlignment="1">
      <alignment horizontal="center" vertical="center" wrapText="1"/>
    </xf>
    <xf numFmtId="0" fontId="29" fillId="35" borderId="22" xfId="0" applyFont="1" applyFill="1" applyBorder="1" applyAlignment="1">
      <alignment horizontal="center" vertical="center"/>
    </xf>
    <xf numFmtId="0" fontId="29" fillId="35" borderId="46" xfId="0" applyFont="1" applyFill="1" applyBorder="1" applyAlignment="1">
      <alignment horizontal="center" vertical="center"/>
    </xf>
    <xf numFmtId="0" fontId="29" fillId="35" borderId="72" xfId="0" applyFont="1" applyFill="1" applyBorder="1" applyAlignment="1">
      <alignment horizontal="center" vertical="center" shrinkToFit="1"/>
    </xf>
    <xf numFmtId="176" fontId="20" fillId="0" borderId="72" xfId="0" applyNumberFormat="1" applyFont="1" applyBorder="1" applyAlignment="1">
      <alignment horizontal="center" vertical="center" shrinkToFit="1"/>
    </xf>
    <xf numFmtId="176" fontId="20" fillId="0" borderId="127" xfId="0" applyNumberFormat="1" applyFont="1" applyBorder="1" applyAlignment="1">
      <alignment horizontal="center" vertical="center" shrinkToFit="1"/>
    </xf>
    <xf numFmtId="0" fontId="20" fillId="35" borderId="42" xfId="0" applyFont="1" applyFill="1" applyBorder="1" applyAlignment="1">
      <alignment horizontal="center" vertical="center"/>
    </xf>
    <xf numFmtId="0" fontId="20" fillId="35" borderId="39" xfId="0" applyFont="1" applyFill="1" applyBorder="1" applyAlignment="1">
      <alignment horizontal="center" vertical="center"/>
    </xf>
    <xf numFmtId="0" fontId="20" fillId="35" borderId="45" xfId="0" applyFont="1" applyFill="1" applyBorder="1" applyAlignment="1">
      <alignment horizontal="center" vertical="center"/>
    </xf>
    <xf numFmtId="0" fontId="20" fillId="35" borderId="29"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60" xfId="0" applyFont="1" applyFill="1" applyBorder="1" applyAlignment="1">
      <alignment horizontal="center" vertical="center"/>
    </xf>
    <xf numFmtId="176" fontId="20" fillId="0" borderId="106" xfId="0" applyNumberFormat="1" applyFont="1" applyBorder="1" applyAlignment="1">
      <alignment horizontal="center" vertical="center" shrinkToFit="1"/>
    </xf>
    <xf numFmtId="176" fontId="20" fillId="0" borderId="27" xfId="0" applyNumberFormat="1" applyFont="1" applyBorder="1" applyAlignment="1">
      <alignment horizontal="center" vertical="center" shrinkToFit="1"/>
    </xf>
    <xf numFmtId="176" fontId="20" fillId="0" borderId="37" xfId="0" applyNumberFormat="1" applyFont="1" applyBorder="1" applyAlignment="1">
      <alignment horizontal="center" vertical="center" shrinkToFit="1"/>
    </xf>
    <xf numFmtId="176" fontId="20" fillId="0" borderId="36" xfId="0" applyNumberFormat="1" applyFont="1" applyBorder="1" applyAlignment="1">
      <alignment horizontal="center" vertical="center" shrinkToFit="1"/>
    </xf>
    <xf numFmtId="176" fontId="20" fillId="0" borderId="118" xfId="0" applyNumberFormat="1" applyFont="1" applyBorder="1" applyAlignment="1">
      <alignment horizontal="center" vertical="center" shrinkToFit="1"/>
    </xf>
    <xf numFmtId="176" fontId="20" fillId="0" borderId="55" xfId="0" applyNumberFormat="1" applyFont="1" applyBorder="1" applyAlignment="1">
      <alignment horizontal="center" vertical="center" shrinkToFit="1"/>
    </xf>
    <xf numFmtId="176" fontId="33" fillId="0" borderId="106" xfId="0" applyNumberFormat="1" applyFont="1" applyBorder="1" applyAlignment="1">
      <alignment horizontal="center" vertical="center" shrinkToFit="1"/>
    </xf>
    <xf numFmtId="176" fontId="33" fillId="0" borderId="27" xfId="0" applyNumberFormat="1" applyFont="1" applyBorder="1" applyAlignment="1">
      <alignment horizontal="center" vertical="center" shrinkToFit="1"/>
    </xf>
    <xf numFmtId="176" fontId="33" fillId="0" borderId="118" xfId="0" applyNumberFormat="1" applyFont="1" applyBorder="1" applyAlignment="1">
      <alignment horizontal="center" vertical="center" shrinkToFit="1"/>
    </xf>
    <xf numFmtId="176" fontId="33" fillId="0" borderId="37" xfId="0" applyNumberFormat="1" applyFont="1" applyBorder="1" applyAlignment="1">
      <alignment horizontal="center" vertical="center" shrinkToFit="1"/>
    </xf>
    <xf numFmtId="176" fontId="33" fillId="0" borderId="36" xfId="0" applyNumberFormat="1" applyFont="1" applyBorder="1" applyAlignment="1">
      <alignment horizontal="center" vertical="center" shrinkToFit="1"/>
    </xf>
    <xf numFmtId="176" fontId="33" fillId="0" borderId="55" xfId="0" applyNumberFormat="1" applyFont="1" applyBorder="1" applyAlignment="1">
      <alignment horizontal="center" vertical="center" shrinkToFit="1"/>
    </xf>
    <xf numFmtId="0" fontId="20" fillId="35" borderId="68" xfId="0" applyFont="1" applyFill="1" applyBorder="1" applyAlignment="1">
      <alignment horizontal="center" vertical="center" shrinkToFit="1"/>
    </xf>
    <xf numFmtId="176" fontId="20" fillId="0" borderId="52"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176" fontId="20" fillId="0" borderId="145" xfId="0" applyNumberFormat="1" applyFont="1" applyBorder="1" applyAlignment="1">
      <alignment horizontal="center" vertical="center" shrinkToFit="1"/>
    </xf>
    <xf numFmtId="0" fontId="29" fillId="35" borderId="106" xfId="0" applyFont="1" applyFill="1" applyBorder="1" applyAlignment="1">
      <alignment horizontal="center" vertical="center" shrinkToFit="1"/>
    </xf>
    <xf numFmtId="0" fontId="29" fillId="35" borderId="27" xfId="0" applyFont="1" applyFill="1" applyBorder="1" applyAlignment="1">
      <alignment horizontal="center" vertical="center" shrinkToFit="1"/>
    </xf>
    <xf numFmtId="0" fontId="29" fillId="35" borderId="118" xfId="0" applyFont="1" applyFill="1" applyBorder="1" applyAlignment="1">
      <alignment horizontal="center" vertical="center" shrinkToFit="1"/>
    </xf>
    <xf numFmtId="176" fontId="20" fillId="0" borderId="33" xfId="0" applyNumberFormat="1" applyFont="1" applyBorder="1" applyAlignment="1">
      <alignment horizontal="center" vertical="center" shrinkToFit="1"/>
    </xf>
    <xf numFmtId="176" fontId="20" fillId="0" borderId="22" xfId="0" applyNumberFormat="1" applyFont="1" applyBorder="1" applyAlignment="1">
      <alignment horizontal="center" vertical="center" shrinkToFit="1"/>
    </xf>
    <xf numFmtId="176" fontId="20" fillId="0" borderId="46" xfId="0" applyNumberFormat="1" applyFont="1" applyBorder="1" applyAlignment="1">
      <alignment horizontal="center" vertical="center" shrinkToFit="1"/>
    </xf>
    <xf numFmtId="0" fontId="20" fillId="0" borderId="54" xfId="0" applyFont="1" applyBorder="1" applyAlignment="1">
      <alignment horizontal="left" vertical="center" indent="1"/>
    </xf>
    <xf numFmtId="0" fontId="20" fillId="0" borderId="36" xfId="0" applyFont="1" applyBorder="1" applyAlignment="1">
      <alignment horizontal="left" vertical="center" indent="1"/>
    </xf>
    <xf numFmtId="0" fontId="20" fillId="0" borderId="55" xfId="0" applyFont="1" applyBorder="1" applyAlignment="1">
      <alignment horizontal="left" vertical="center" indent="1"/>
    </xf>
    <xf numFmtId="0" fontId="20" fillId="0" borderId="67" xfId="0" applyFont="1" applyBorder="1" applyAlignment="1">
      <alignment horizontal="left" vertical="center" wrapText="1" indent="1"/>
    </xf>
    <xf numFmtId="0" fontId="20" fillId="0" borderId="27" xfId="0" applyFont="1" applyBorder="1" applyAlignment="1">
      <alignment horizontal="left" vertical="center" indent="1"/>
    </xf>
    <xf numFmtId="0" fontId="20" fillId="0" borderId="118" xfId="0" applyFont="1" applyBorder="1" applyAlignment="1">
      <alignment horizontal="left" vertical="center" indent="1"/>
    </xf>
    <xf numFmtId="0" fontId="20" fillId="0" borderId="24" xfId="0" applyFont="1" applyBorder="1" applyAlignment="1">
      <alignment horizontal="left" vertical="center" wrapText="1" indent="1"/>
    </xf>
    <xf numFmtId="0" fontId="20" fillId="0" borderId="22" xfId="0" applyFont="1" applyBorder="1" applyAlignment="1">
      <alignment horizontal="left" vertical="center" indent="1"/>
    </xf>
    <xf numFmtId="0" fontId="20" fillId="0" borderId="46" xfId="0" applyFont="1" applyBorder="1" applyAlignment="1">
      <alignment horizontal="left" vertical="center" indent="1"/>
    </xf>
    <xf numFmtId="176" fontId="33" fillId="0" borderId="33" xfId="0" applyNumberFormat="1" applyFont="1" applyBorder="1" applyAlignment="1">
      <alignment horizontal="center" vertical="center" shrinkToFit="1"/>
    </xf>
    <xf numFmtId="176" fontId="33" fillId="0" borderId="22" xfId="0" applyNumberFormat="1" applyFont="1" applyBorder="1" applyAlignment="1">
      <alignment horizontal="center" vertical="center" shrinkToFit="1"/>
    </xf>
    <xf numFmtId="0" fontId="29" fillId="35" borderId="105" xfId="0" applyFont="1" applyFill="1" applyBorder="1" applyAlignment="1">
      <alignment horizontal="center" vertical="center" shrinkToFit="1"/>
    </xf>
    <xf numFmtId="176" fontId="20" fillId="35" borderId="48" xfId="0" applyNumberFormat="1" applyFont="1" applyFill="1" applyBorder="1" applyAlignment="1">
      <alignment horizontal="center" vertical="center" shrinkToFit="1"/>
    </xf>
    <xf numFmtId="0" fontId="29" fillId="35" borderId="106" xfId="0" applyFont="1" applyFill="1" applyBorder="1" applyAlignment="1">
      <alignment horizontal="center" vertical="center" wrapText="1" shrinkToFit="1"/>
    </xf>
    <xf numFmtId="0" fontId="29" fillId="35" borderId="27" xfId="0" applyFont="1" applyFill="1" applyBorder="1" applyAlignment="1">
      <alignment horizontal="center" vertical="center" wrapText="1" shrinkToFit="1"/>
    </xf>
    <xf numFmtId="0" fontId="29" fillId="35" borderId="118" xfId="0" applyFont="1" applyFill="1" applyBorder="1" applyAlignment="1">
      <alignment horizontal="center" vertical="center" wrapText="1" shrinkToFit="1"/>
    </xf>
    <xf numFmtId="176" fontId="20" fillId="35" borderId="31" xfId="0" applyNumberFormat="1" applyFont="1" applyFill="1" applyBorder="1" applyAlignment="1">
      <alignment horizontal="center" vertical="center" shrinkToFit="1"/>
    </xf>
    <xf numFmtId="0" fontId="3" fillId="0" borderId="147" xfId="0" applyFont="1" applyFill="1" applyBorder="1" applyAlignment="1">
      <alignment horizontal="center" vertical="center"/>
    </xf>
    <xf numFmtId="0" fontId="3" fillId="0" borderId="56" xfId="0" applyFont="1" applyFill="1" applyBorder="1" applyAlignment="1">
      <alignment horizontal="center" vertical="center"/>
    </xf>
    <xf numFmtId="176" fontId="3" fillId="0" borderId="18" xfId="0" applyNumberFormat="1" applyFont="1" applyFill="1" applyBorder="1" applyAlignment="1">
      <alignment horizontal="center"/>
    </xf>
    <xf numFmtId="176" fontId="3" fillId="0" borderId="20" xfId="0" applyNumberFormat="1" applyFont="1" applyFill="1" applyBorder="1" applyAlignment="1">
      <alignment horizontal="center"/>
    </xf>
    <xf numFmtId="49" fontId="3" fillId="0" borderId="107"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176" fontId="3" fillId="0" borderId="178" xfId="0" applyNumberFormat="1" applyFont="1" applyFill="1" applyBorder="1" applyAlignment="1">
      <alignment horizontal="center"/>
    </xf>
    <xf numFmtId="176" fontId="3" fillId="0" borderId="127" xfId="0" applyNumberFormat="1" applyFont="1" applyFill="1" applyBorder="1" applyAlignment="1">
      <alignment horizontal="center"/>
    </xf>
    <xf numFmtId="49" fontId="3" fillId="0" borderId="17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xf>
    <xf numFmtId="49" fontId="3" fillId="0" borderId="178" xfId="0" applyNumberFormat="1" applyFont="1" applyFill="1" applyBorder="1" applyAlignment="1">
      <alignment horizontal="center" vertical="center"/>
    </xf>
    <xf numFmtId="49" fontId="3" fillId="0" borderId="127" xfId="0" applyNumberFormat="1" applyFont="1" applyFill="1" applyBorder="1" applyAlignment="1">
      <alignment horizontal="center" vertical="center"/>
    </xf>
    <xf numFmtId="176" fontId="3" fillId="0" borderId="24" xfId="0" applyNumberFormat="1" applyFont="1" applyFill="1" applyBorder="1" applyAlignment="1">
      <alignment horizontal="center"/>
    </xf>
    <xf numFmtId="176" fontId="3" fillId="0" borderId="22" xfId="0" applyNumberFormat="1" applyFont="1" applyFill="1" applyBorder="1" applyAlignment="1">
      <alignment horizontal="center"/>
    </xf>
    <xf numFmtId="49" fontId="3" fillId="0" borderId="177" xfId="0" applyNumberFormat="1" applyFont="1" applyFill="1" applyBorder="1" applyAlignment="1">
      <alignment horizontal="center" vertical="center" wrapText="1" shrinkToFit="1"/>
    </xf>
    <xf numFmtId="49" fontId="3" fillId="0" borderId="68" xfId="0" applyNumberFormat="1" applyFont="1" applyFill="1" applyBorder="1" applyAlignment="1">
      <alignment horizontal="center" vertical="center" wrapText="1" shrinkToFit="1"/>
    </xf>
    <xf numFmtId="49" fontId="3" fillId="0" borderId="183" xfId="0" applyNumberFormat="1" applyFont="1" applyFill="1" applyBorder="1" applyAlignment="1">
      <alignment horizontal="center" vertical="center" wrapText="1" shrinkToFit="1"/>
    </xf>
    <xf numFmtId="49" fontId="3" fillId="0" borderId="179" xfId="0" applyNumberFormat="1" applyFont="1" applyFill="1" applyBorder="1" applyAlignment="1">
      <alignment horizontal="center" vertical="center" wrapText="1" shrinkToFit="1"/>
    </xf>
    <xf numFmtId="176" fontId="3" fillId="0" borderId="54" xfId="0" applyNumberFormat="1" applyFont="1" applyFill="1" applyBorder="1" applyAlignment="1">
      <alignment horizontal="center"/>
    </xf>
    <xf numFmtId="176" fontId="3" fillId="0" borderId="36" xfId="0" applyNumberFormat="1" applyFont="1" applyFill="1" applyBorder="1" applyAlignment="1">
      <alignment horizontal="center"/>
    </xf>
    <xf numFmtId="176" fontId="3" fillId="0" borderId="127" xfId="0" applyNumberFormat="1" applyFont="1" applyFill="1" applyBorder="1" applyAlignment="1">
      <alignment/>
    </xf>
    <xf numFmtId="176" fontId="3" fillId="0" borderId="38" xfId="0" applyNumberFormat="1" applyFont="1" applyFill="1" applyBorder="1" applyAlignment="1">
      <alignment/>
    </xf>
    <xf numFmtId="176" fontId="3" fillId="0" borderId="20" xfId="0" applyNumberFormat="1" applyFont="1" applyFill="1" applyBorder="1" applyAlignment="1">
      <alignment/>
    </xf>
    <xf numFmtId="176" fontId="3" fillId="0" borderId="35" xfId="0" applyNumberFormat="1" applyFont="1" applyFill="1" applyBorder="1" applyAlignment="1">
      <alignment/>
    </xf>
    <xf numFmtId="49" fontId="3" fillId="0" borderId="68" xfId="0" applyNumberFormat="1" applyFont="1" applyBorder="1" applyAlignment="1">
      <alignment horizontal="center" vertical="center" wrapText="1" shrinkToFit="1"/>
    </xf>
    <xf numFmtId="49" fontId="3" fillId="0" borderId="26" xfId="0" applyNumberFormat="1" applyFont="1" applyBorder="1" applyAlignment="1">
      <alignment horizontal="center" vertical="center" wrapText="1" shrinkToFit="1"/>
    </xf>
    <xf numFmtId="49" fontId="3" fillId="0" borderId="179" xfId="0" applyNumberFormat="1" applyFont="1" applyBorder="1" applyAlignment="1">
      <alignment horizontal="center" vertical="center" wrapText="1" shrinkToFit="1"/>
    </xf>
    <xf numFmtId="49" fontId="3" fillId="0" borderId="181" xfId="0" applyNumberFormat="1" applyFont="1" applyBorder="1" applyAlignment="1">
      <alignment horizontal="center" vertical="center" wrapText="1" shrinkToFit="1"/>
    </xf>
    <xf numFmtId="49" fontId="3" fillId="0" borderId="72"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shrinkToFit="1"/>
    </xf>
    <xf numFmtId="176" fontId="3" fillId="0" borderId="17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26" xfId="0" applyNumberFormat="1" applyFont="1" applyBorder="1" applyAlignment="1">
      <alignment horizontal="center" vertical="center" wrapText="1"/>
    </xf>
    <xf numFmtId="176" fontId="3" fillId="0" borderId="183" xfId="0" applyNumberFormat="1" applyFont="1" applyBorder="1" applyAlignment="1">
      <alignment horizontal="center" vertical="center" wrapText="1"/>
    </xf>
    <xf numFmtId="176" fontId="3" fillId="0" borderId="179" xfId="0" applyNumberFormat="1" applyFont="1" applyBorder="1" applyAlignment="1">
      <alignment horizontal="center" vertical="center" wrapText="1"/>
    </xf>
    <xf numFmtId="176" fontId="3" fillId="0" borderId="181" xfId="0" applyNumberFormat="1" applyFont="1" applyBorder="1" applyAlignment="1">
      <alignment horizontal="center" vertical="center" wrapText="1"/>
    </xf>
    <xf numFmtId="176" fontId="3" fillId="0" borderId="178" xfId="0" applyNumberFormat="1" applyFont="1" applyFill="1" applyBorder="1" applyAlignment="1">
      <alignment/>
    </xf>
    <xf numFmtId="176" fontId="3" fillId="0" borderId="18" xfId="0" applyNumberFormat="1" applyFont="1" applyFill="1" applyBorder="1" applyAlignment="1">
      <alignment/>
    </xf>
    <xf numFmtId="10" fontId="3" fillId="0" borderId="72" xfId="0" applyNumberFormat="1" applyFont="1" applyFill="1" applyBorder="1" applyAlignment="1">
      <alignment/>
    </xf>
    <xf numFmtId="10" fontId="3" fillId="0" borderId="40" xfId="0" applyNumberFormat="1" applyFont="1" applyFill="1" applyBorder="1" applyAlignment="1">
      <alignment/>
    </xf>
    <xf numFmtId="49" fontId="29" fillId="0" borderId="68" xfId="0" applyNumberFormat="1" applyFont="1" applyBorder="1" applyAlignment="1">
      <alignment horizontal="center" vertical="center" wrapText="1" shrinkToFit="1"/>
    </xf>
    <xf numFmtId="49" fontId="29" fillId="0" borderId="72" xfId="0" applyNumberFormat="1" applyFont="1" applyBorder="1" applyAlignment="1">
      <alignment horizontal="center" vertical="center" wrapText="1" shrinkToFit="1"/>
    </xf>
    <xf numFmtId="49" fontId="29" fillId="0" borderId="179" xfId="0" applyNumberFormat="1" applyFont="1" applyBorder="1" applyAlignment="1">
      <alignment horizontal="center" vertical="center" wrapText="1" shrinkToFit="1"/>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31" xfId="0" applyFont="1" applyBorder="1" applyAlignment="1">
      <alignment horizontal="center" vertical="center"/>
    </xf>
    <xf numFmtId="49" fontId="3" fillId="0" borderId="56" xfId="0" applyNumberFormat="1" applyFont="1" applyFill="1" applyBorder="1" applyAlignment="1">
      <alignment horizontal="center" vertical="center"/>
    </xf>
    <xf numFmtId="49" fontId="3" fillId="0" borderId="67"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176" fontId="3" fillId="0" borderId="72" xfId="0" applyNumberFormat="1" applyFont="1" applyFill="1" applyBorder="1" applyAlignment="1">
      <alignment/>
    </xf>
    <xf numFmtId="49" fontId="3" fillId="0" borderId="68" xfId="0" applyNumberFormat="1" applyFont="1" applyBorder="1" applyAlignment="1">
      <alignment horizontal="center" vertical="center" shrinkToFit="1"/>
    </xf>
    <xf numFmtId="0" fontId="3" fillId="0" borderId="178" xfId="0"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0" borderId="42" xfId="0" applyNumberFormat="1" applyFont="1" applyFill="1" applyBorder="1" applyAlignment="1">
      <alignment horizontal="center" vertical="center" wrapText="1" shrinkToFit="1"/>
    </xf>
    <xf numFmtId="49" fontId="3" fillId="0" borderId="39" xfId="0" applyNumberFormat="1" applyFont="1" applyFill="1" applyBorder="1" applyAlignment="1">
      <alignment horizontal="center" vertical="center" wrapText="1" shrinkToFit="1"/>
    </xf>
    <xf numFmtId="49" fontId="3" fillId="0" borderId="29"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shrinkToFit="1"/>
    </xf>
    <xf numFmtId="49" fontId="3" fillId="0" borderId="47"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10" fontId="3" fillId="0" borderId="37" xfId="0" applyNumberFormat="1" applyFont="1" applyFill="1" applyBorder="1" applyAlignment="1">
      <alignment/>
    </xf>
    <xf numFmtId="10" fontId="3" fillId="0" borderId="36" xfId="0" applyNumberFormat="1" applyFont="1" applyFill="1" applyBorder="1" applyAlignment="1">
      <alignment/>
    </xf>
    <xf numFmtId="10" fontId="3" fillId="0" borderId="146" xfId="0" applyNumberFormat="1" applyFont="1" applyFill="1" applyBorder="1" applyAlignment="1">
      <alignment/>
    </xf>
    <xf numFmtId="0" fontId="3" fillId="0" borderId="177" xfId="0" applyFont="1" applyFill="1" applyBorder="1" applyAlignment="1">
      <alignment horizontal="center" vertical="center"/>
    </xf>
    <xf numFmtId="10" fontId="3" fillId="0" borderId="20" xfId="0" applyNumberFormat="1" applyFont="1" applyFill="1" applyBorder="1" applyAlignment="1">
      <alignment/>
    </xf>
    <xf numFmtId="0" fontId="3" fillId="0" borderId="34" xfId="0" applyFont="1" applyBorder="1" applyAlignment="1">
      <alignment horizontal="center"/>
    </xf>
    <xf numFmtId="0" fontId="3" fillId="0" borderId="30" xfId="0" applyFont="1" applyBorder="1" applyAlignment="1">
      <alignment horizontal="center"/>
    </xf>
    <xf numFmtId="0" fontId="3" fillId="0" borderId="44" xfId="0" applyFont="1" applyBorder="1" applyAlignment="1">
      <alignment horizontal="center"/>
    </xf>
    <xf numFmtId="0" fontId="3" fillId="0" borderId="52" xfId="0" applyFont="1" applyBorder="1" applyAlignment="1">
      <alignment horizontal="center"/>
    </xf>
    <xf numFmtId="0" fontId="3" fillId="0" borderId="0" xfId="0" applyFont="1" applyBorder="1" applyAlignment="1">
      <alignment horizontal="center"/>
    </xf>
    <xf numFmtId="0" fontId="3" fillId="0" borderId="145" xfId="0" applyFont="1" applyBorder="1" applyAlignment="1">
      <alignment horizontal="center"/>
    </xf>
    <xf numFmtId="176" fontId="20" fillId="35" borderId="33" xfId="0" applyNumberFormat="1" applyFont="1" applyFill="1" applyBorder="1" applyAlignment="1">
      <alignment horizontal="center" vertical="center" shrinkToFit="1"/>
    </xf>
    <xf numFmtId="176" fontId="20" fillId="35" borderId="22" xfId="0" applyNumberFormat="1" applyFont="1" applyFill="1" applyBorder="1" applyAlignment="1">
      <alignment horizontal="center" vertical="center" shrinkToFit="1"/>
    </xf>
    <xf numFmtId="176" fontId="20" fillId="35" borderId="66" xfId="0" applyNumberFormat="1" applyFont="1" applyFill="1" applyBorder="1" applyAlignment="1">
      <alignment horizontal="center" vertical="center" shrinkToFit="1"/>
    </xf>
    <xf numFmtId="176" fontId="20" fillId="35" borderId="176" xfId="0" applyNumberFormat="1" applyFont="1" applyFill="1" applyBorder="1" applyAlignment="1">
      <alignment horizontal="center" vertical="center" shrinkToFit="1"/>
    </xf>
    <xf numFmtId="176" fontId="20" fillId="35" borderId="39" xfId="0" applyNumberFormat="1" applyFont="1" applyFill="1" applyBorder="1" applyAlignment="1">
      <alignment horizontal="center" vertical="center" shrinkToFit="1"/>
    </xf>
    <xf numFmtId="176" fontId="20" fillId="35" borderId="43" xfId="0" applyNumberFormat="1" applyFont="1" applyFill="1" applyBorder="1" applyAlignment="1">
      <alignment horizontal="center" vertical="center" shrinkToFit="1"/>
    </xf>
    <xf numFmtId="176" fontId="20" fillId="0" borderId="20" xfId="0" applyNumberFormat="1" applyFont="1" applyBorder="1" applyAlignment="1">
      <alignment horizontal="center" vertical="center" shrinkToFit="1"/>
    </xf>
    <xf numFmtId="0" fontId="20" fillId="35" borderId="33" xfId="0" applyFont="1" applyFill="1" applyBorder="1" applyAlignment="1">
      <alignment horizontal="center" vertical="center" shrinkToFit="1"/>
    </xf>
    <xf numFmtId="0" fontId="20" fillId="35" borderId="22" xfId="0" applyFont="1" applyFill="1" applyBorder="1" applyAlignment="1">
      <alignment horizontal="center" vertical="center" shrinkToFit="1"/>
    </xf>
    <xf numFmtId="0" fontId="20" fillId="35" borderId="66" xfId="0" applyFont="1" applyFill="1" applyBorder="1" applyAlignment="1">
      <alignment horizontal="center" vertical="center" shrinkToFit="1"/>
    </xf>
    <xf numFmtId="0" fontId="20" fillId="35" borderId="176" xfId="0" applyFont="1" applyFill="1" applyBorder="1" applyAlignment="1">
      <alignment horizontal="center" vertical="center" shrinkToFit="1"/>
    </xf>
    <xf numFmtId="0" fontId="20" fillId="35" borderId="39" xfId="0" applyFont="1" applyFill="1" applyBorder="1" applyAlignment="1">
      <alignment horizontal="center" vertical="center" shrinkToFit="1"/>
    </xf>
    <xf numFmtId="0" fontId="20" fillId="35" borderId="43" xfId="0" applyFont="1" applyFill="1" applyBorder="1" applyAlignment="1">
      <alignment horizontal="center" vertical="center" shrinkToFit="1"/>
    </xf>
    <xf numFmtId="176" fontId="20" fillId="35" borderId="68" xfId="0" applyNumberFormat="1" applyFont="1" applyFill="1" applyBorder="1" applyAlignment="1">
      <alignment horizontal="center" vertical="center" shrinkToFit="1"/>
    </xf>
    <xf numFmtId="176" fontId="20" fillId="35" borderId="106" xfId="0" applyNumberFormat="1" applyFont="1" applyFill="1" applyBorder="1" applyAlignment="1">
      <alignment horizontal="center" vertical="center" shrinkToFit="1"/>
    </xf>
    <xf numFmtId="176" fontId="29" fillId="35" borderId="72" xfId="0" applyNumberFormat="1" applyFont="1" applyFill="1" applyBorder="1" applyAlignment="1">
      <alignment horizontal="center" vertical="center" shrinkToFit="1"/>
    </xf>
    <xf numFmtId="176" fontId="33" fillId="0" borderId="72" xfId="0" applyNumberFormat="1" applyFont="1" applyBorder="1" applyAlignment="1">
      <alignment horizontal="center" vertical="center" shrinkToFit="1"/>
    </xf>
    <xf numFmtId="176" fontId="33" fillId="0" borderId="127" xfId="0" applyNumberFormat="1" applyFont="1" applyBorder="1" applyAlignment="1">
      <alignment horizontal="center" vertical="center" shrinkToFit="1"/>
    </xf>
    <xf numFmtId="0" fontId="3" fillId="0" borderId="48" xfId="0" applyFont="1" applyBorder="1" applyAlignment="1">
      <alignment horizontal="center" vertical="center"/>
    </xf>
    <xf numFmtId="0" fontId="3" fillId="0" borderId="25" xfId="0" applyFont="1" applyFill="1" applyBorder="1" applyAlignment="1">
      <alignment horizontal="center" vertical="center"/>
    </xf>
    <xf numFmtId="10" fontId="3" fillId="0" borderId="106" xfId="0" applyNumberFormat="1" applyFont="1" applyFill="1" applyBorder="1" applyAlignment="1">
      <alignment horizontal="right"/>
    </xf>
    <xf numFmtId="10" fontId="3" fillId="0" borderId="27" xfId="0" applyNumberFormat="1" applyFont="1" applyFill="1" applyBorder="1" applyAlignment="1">
      <alignment horizontal="right"/>
    </xf>
    <xf numFmtId="176" fontId="3" fillId="0" borderId="149" xfId="0" applyNumberFormat="1" applyFont="1" applyFill="1" applyBorder="1" applyAlignment="1">
      <alignment/>
    </xf>
    <xf numFmtId="10" fontId="3" fillId="0" borderId="184" xfId="0" applyNumberFormat="1" applyFont="1" applyFill="1" applyBorder="1" applyAlignment="1">
      <alignment/>
    </xf>
    <xf numFmtId="10" fontId="3" fillId="0" borderId="185" xfId="0" applyNumberFormat="1" applyFont="1" applyFill="1" applyBorder="1" applyAlignment="1">
      <alignment/>
    </xf>
    <xf numFmtId="10" fontId="3" fillId="0" borderId="186" xfId="0" applyNumberFormat="1" applyFont="1" applyFill="1" applyBorder="1" applyAlignment="1">
      <alignment/>
    </xf>
    <xf numFmtId="10" fontId="3" fillId="0" borderId="187" xfId="0" applyNumberFormat="1" applyFont="1" applyFill="1" applyBorder="1" applyAlignment="1">
      <alignment/>
    </xf>
    <xf numFmtId="10" fontId="3" fillId="0" borderId="188" xfId="0" applyNumberFormat="1" applyFont="1" applyFill="1" applyBorder="1" applyAlignment="1">
      <alignment/>
    </xf>
    <xf numFmtId="10" fontId="3" fillId="0" borderId="189" xfId="0" applyNumberFormat="1" applyFont="1" applyFill="1" applyBorder="1" applyAlignment="1">
      <alignment/>
    </xf>
    <xf numFmtId="177" fontId="3" fillId="0" borderId="37" xfId="0" applyNumberFormat="1" applyFont="1" applyFill="1" applyBorder="1" applyAlignment="1">
      <alignment horizontal="right"/>
    </xf>
    <xf numFmtId="177" fontId="3" fillId="0" borderId="36" xfId="0" applyNumberFormat="1" applyFont="1" applyFill="1" applyBorder="1" applyAlignment="1">
      <alignment horizontal="right"/>
    </xf>
    <xf numFmtId="176" fontId="20" fillId="0" borderId="40" xfId="0" applyNumberFormat="1" applyFont="1" applyBorder="1" applyAlignment="1">
      <alignment horizontal="center" vertical="center" shrinkToFit="1"/>
    </xf>
    <xf numFmtId="176" fontId="20" fillId="0" borderId="38" xfId="0" applyNumberFormat="1" applyFont="1" applyBorder="1" applyAlignment="1">
      <alignment horizontal="center" vertical="center" shrinkToFit="1"/>
    </xf>
    <xf numFmtId="176" fontId="20" fillId="35" borderId="26" xfId="0" applyNumberFormat="1" applyFont="1" applyFill="1" applyBorder="1" applyAlignment="1">
      <alignment horizontal="center" vertical="center" shrinkToFit="1"/>
    </xf>
    <xf numFmtId="49" fontId="3" fillId="0" borderId="25" xfId="0" applyNumberFormat="1" applyFont="1" applyFill="1" applyBorder="1" applyAlignment="1">
      <alignment horizontal="center" vertical="center"/>
    </xf>
    <xf numFmtId="49" fontId="3" fillId="0" borderId="48" xfId="0" applyNumberFormat="1" applyFont="1" applyFill="1" applyBorder="1" applyAlignment="1">
      <alignment horizontal="center" vertical="center"/>
    </xf>
    <xf numFmtId="176" fontId="20" fillId="0" borderId="72" xfId="0" applyNumberFormat="1" applyFont="1" applyBorder="1" applyAlignment="1">
      <alignment horizontal="center" vertical="center" wrapText="1" shrinkToFit="1"/>
    </xf>
    <xf numFmtId="49" fontId="3" fillId="0" borderId="68" xfId="0" applyNumberFormat="1" applyFont="1" applyBorder="1" applyAlignment="1">
      <alignment horizontal="center" vertical="center"/>
    </xf>
    <xf numFmtId="49" fontId="3" fillId="0" borderId="26" xfId="0" applyNumberFormat="1" applyFont="1" applyBorder="1" applyAlignment="1">
      <alignment horizontal="center" vertical="center"/>
    </xf>
    <xf numFmtId="10" fontId="3" fillId="0" borderId="127" xfId="0" applyNumberFormat="1" applyFont="1" applyFill="1" applyBorder="1" applyAlignment="1">
      <alignment/>
    </xf>
    <xf numFmtId="10" fontId="3" fillId="0" borderId="38" xfId="0" applyNumberFormat="1" applyFont="1" applyFill="1" applyBorder="1" applyAlignment="1">
      <alignment/>
    </xf>
    <xf numFmtId="10" fontId="3" fillId="0" borderId="35" xfId="0" applyNumberFormat="1" applyFont="1" applyFill="1" applyBorder="1" applyAlignment="1">
      <alignment/>
    </xf>
    <xf numFmtId="10" fontId="3" fillId="0" borderId="149" xfId="0" applyNumberFormat="1" applyFont="1" applyFill="1" applyBorder="1" applyAlignment="1">
      <alignment/>
    </xf>
    <xf numFmtId="10" fontId="3" fillId="0" borderId="173" xfId="0" applyNumberFormat="1" applyFont="1" applyFill="1" applyBorder="1" applyAlignment="1">
      <alignment/>
    </xf>
    <xf numFmtId="0" fontId="20" fillId="35" borderId="190" xfId="0" applyFont="1" applyFill="1" applyBorder="1" applyAlignment="1">
      <alignment horizontal="center" vertical="center"/>
    </xf>
    <xf numFmtId="0" fontId="20" fillId="35" borderId="191" xfId="0" applyFont="1" applyFill="1" applyBorder="1" applyAlignment="1">
      <alignment horizontal="center" vertical="center"/>
    </xf>
    <xf numFmtId="0" fontId="20" fillId="35" borderId="192" xfId="0" applyFont="1" applyFill="1" applyBorder="1" applyAlignment="1">
      <alignment horizontal="center" vertical="center"/>
    </xf>
    <xf numFmtId="0" fontId="3" fillId="0" borderId="106" xfId="0" applyFont="1" applyFill="1" applyBorder="1" applyAlignment="1">
      <alignment/>
    </xf>
    <xf numFmtId="0" fontId="3" fillId="0" borderId="27" xfId="0" applyFont="1" applyFill="1" applyBorder="1" applyAlignment="1">
      <alignment/>
    </xf>
    <xf numFmtId="0" fontId="3" fillId="0" borderId="118" xfId="0" applyFont="1" applyFill="1" applyBorder="1" applyAlignment="1">
      <alignment/>
    </xf>
    <xf numFmtId="176" fontId="3" fillId="0" borderId="105" xfId="0" applyNumberFormat="1" applyFont="1" applyFill="1" applyBorder="1" applyAlignment="1">
      <alignment/>
    </xf>
    <xf numFmtId="0" fontId="3" fillId="0" borderId="106" xfId="0" applyFont="1" applyFill="1" applyBorder="1" applyAlignment="1">
      <alignment horizontal="left"/>
    </xf>
    <xf numFmtId="0" fontId="3" fillId="0" borderId="27" xfId="0" applyFont="1" applyFill="1" applyBorder="1" applyAlignment="1">
      <alignment horizontal="left"/>
    </xf>
    <xf numFmtId="0" fontId="3" fillId="0" borderId="118" xfId="0" applyFont="1" applyFill="1" applyBorder="1" applyAlignment="1">
      <alignment horizontal="left"/>
    </xf>
    <xf numFmtId="38" fontId="3" fillId="0" borderId="33" xfId="49" applyFont="1" applyFill="1" applyBorder="1" applyAlignment="1">
      <alignment horizontal="right"/>
    </xf>
    <xf numFmtId="38" fontId="3" fillId="0" borderId="22" xfId="49" applyFont="1" applyFill="1" applyBorder="1" applyAlignment="1">
      <alignment horizontal="right"/>
    </xf>
    <xf numFmtId="38" fontId="3" fillId="0" borderId="34" xfId="49" applyFont="1" applyFill="1" applyBorder="1" applyAlignment="1">
      <alignment horizontal="right"/>
    </xf>
    <xf numFmtId="38" fontId="3" fillId="0" borderId="30" xfId="49" applyFont="1" applyFill="1" applyBorder="1" applyAlignment="1">
      <alignment horizontal="right"/>
    </xf>
    <xf numFmtId="0" fontId="3" fillId="0" borderId="22" xfId="0" applyFont="1" applyFill="1" applyBorder="1" applyAlignment="1">
      <alignment horizontal="left"/>
    </xf>
    <xf numFmtId="0" fontId="3" fillId="0" borderId="66" xfId="0" applyFont="1" applyFill="1" applyBorder="1" applyAlignment="1">
      <alignment horizontal="left"/>
    </xf>
    <xf numFmtId="0" fontId="3" fillId="0" borderId="25" xfId="0" applyFont="1" applyFill="1" applyBorder="1" applyAlignment="1">
      <alignment horizontal="center"/>
    </xf>
    <xf numFmtId="0" fontId="3" fillId="0" borderId="48" xfId="0" applyFont="1" applyFill="1" applyBorder="1" applyAlignment="1">
      <alignment horizontal="center"/>
    </xf>
    <xf numFmtId="0" fontId="3" fillId="0" borderId="30" xfId="0" applyFont="1" applyFill="1" applyBorder="1" applyAlignment="1">
      <alignment horizontal="left"/>
    </xf>
    <xf numFmtId="0" fontId="3" fillId="0" borderId="44" xfId="0" applyFont="1" applyFill="1" applyBorder="1" applyAlignment="1">
      <alignment horizontal="left"/>
    </xf>
    <xf numFmtId="0" fontId="4" fillId="0" borderId="22" xfId="0" applyFont="1" applyFill="1" applyBorder="1" applyAlignment="1">
      <alignment horizontal="left"/>
    </xf>
    <xf numFmtId="0" fontId="4" fillId="0" borderId="66" xfId="0" applyFont="1" applyFill="1" applyBorder="1" applyAlignment="1">
      <alignment horizontal="left"/>
    </xf>
    <xf numFmtId="38" fontId="3" fillId="0" borderId="106" xfId="49" applyFont="1" applyFill="1" applyBorder="1" applyAlignment="1">
      <alignment/>
    </xf>
    <xf numFmtId="38" fontId="3" fillId="0" borderId="27" xfId="49" applyFont="1" applyFill="1" applyBorder="1" applyAlignment="1">
      <alignment/>
    </xf>
    <xf numFmtId="0" fontId="3" fillId="0" borderId="56"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9" xfId="0" applyFont="1" applyFill="1" applyBorder="1" applyAlignment="1">
      <alignment horizontal="center" vertical="center"/>
    </xf>
    <xf numFmtId="0" fontId="20" fillId="0" borderId="107" xfId="0" applyFont="1" applyFill="1" applyBorder="1" applyAlignment="1">
      <alignment horizontal="center" vertical="center" wrapText="1"/>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46"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9" xfId="0" applyFont="1" applyFill="1" applyBorder="1" applyAlignment="1">
      <alignment horizontal="center" vertical="center"/>
    </xf>
    <xf numFmtId="38" fontId="3" fillId="0" borderId="37" xfId="49" applyFont="1" applyFill="1" applyBorder="1" applyAlignment="1">
      <alignment/>
    </xf>
    <xf numFmtId="38" fontId="3" fillId="0" borderId="36" xfId="49" applyFont="1" applyFill="1" applyBorder="1" applyAlignment="1">
      <alignment/>
    </xf>
    <xf numFmtId="0" fontId="3" fillId="0" borderId="37" xfId="0" applyFont="1" applyFill="1" applyBorder="1" applyAlignment="1">
      <alignment/>
    </xf>
    <xf numFmtId="0" fontId="3" fillId="0" borderId="3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horizontal="left" vertical="top" wrapText="1"/>
    </xf>
    <xf numFmtId="0" fontId="3" fillId="0" borderId="57"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59" xfId="0" applyFont="1" applyFill="1" applyBorder="1" applyAlignment="1">
      <alignment horizontal="left" vertical="top" wrapText="1"/>
    </xf>
    <xf numFmtId="38" fontId="3" fillId="0" borderId="106" xfId="49" applyFont="1" applyFill="1" applyBorder="1" applyAlignment="1">
      <alignment horizontal="right"/>
    </xf>
    <xf numFmtId="38" fontId="3" fillId="0" borderId="27" xfId="49" applyFont="1" applyFill="1" applyBorder="1" applyAlignment="1">
      <alignment horizontal="right"/>
    </xf>
    <xf numFmtId="38" fontId="3" fillId="0" borderId="37" xfId="49" applyFont="1" applyFill="1" applyBorder="1" applyAlignment="1">
      <alignment horizontal="right"/>
    </xf>
    <xf numFmtId="38" fontId="3" fillId="0" borderId="36" xfId="49" applyFont="1" applyFill="1" applyBorder="1" applyAlignment="1">
      <alignment horizontal="right"/>
    </xf>
    <xf numFmtId="0" fontId="3" fillId="0" borderId="68" xfId="0" applyFont="1" applyFill="1" applyBorder="1" applyAlignment="1">
      <alignment horizontal="center"/>
    </xf>
    <xf numFmtId="0" fontId="3" fillId="0" borderId="26" xfId="0" applyFont="1" applyFill="1" applyBorder="1" applyAlignment="1">
      <alignment horizontal="center"/>
    </xf>
    <xf numFmtId="0" fontId="3" fillId="0" borderId="170" xfId="0" applyFont="1" applyFill="1" applyBorder="1" applyAlignment="1">
      <alignment horizontal="center" vertical="center"/>
    </xf>
    <xf numFmtId="0" fontId="3" fillId="0" borderId="33" xfId="0" applyFont="1" applyFill="1" applyBorder="1" applyAlignment="1">
      <alignment/>
    </xf>
    <xf numFmtId="0" fontId="3" fillId="0" borderId="46" xfId="0" applyFont="1" applyFill="1" applyBorder="1" applyAlignment="1">
      <alignment/>
    </xf>
    <xf numFmtId="0" fontId="3" fillId="0" borderId="42" xfId="0" applyFont="1" applyFill="1" applyBorder="1" applyAlignment="1">
      <alignment horizontal="center" vertical="center" textRotation="255" wrapText="1"/>
    </xf>
    <xf numFmtId="0" fontId="3" fillId="0" borderId="39"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60" xfId="0" applyFont="1" applyFill="1" applyBorder="1" applyAlignment="1">
      <alignment horizontal="center" vertical="center" textRotation="255" wrapText="1"/>
    </xf>
    <xf numFmtId="0" fontId="3" fillId="0" borderId="32"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59" xfId="0" applyFont="1" applyFill="1" applyBorder="1" applyAlignment="1">
      <alignment horizontal="center" vertical="center" textRotation="255" wrapText="1"/>
    </xf>
    <xf numFmtId="0" fontId="3" fillId="0" borderId="106" xfId="0" applyFont="1" applyBorder="1" applyAlignment="1">
      <alignment/>
    </xf>
    <xf numFmtId="0" fontId="3" fillId="0" borderId="118" xfId="0" applyFont="1" applyBorder="1" applyAlignment="1">
      <alignment/>
    </xf>
    <xf numFmtId="176" fontId="3" fillId="0" borderId="146" xfId="0" applyNumberFormat="1" applyFont="1" applyFill="1" applyBorder="1" applyAlignment="1">
      <alignment/>
    </xf>
    <xf numFmtId="0" fontId="3" fillId="0" borderId="149" xfId="0" applyFont="1" applyFill="1" applyBorder="1" applyAlignment="1">
      <alignment/>
    </xf>
    <xf numFmtId="0" fontId="3" fillId="0" borderId="72" xfId="0" applyFont="1" applyFill="1" applyBorder="1" applyAlignment="1">
      <alignment horizontal="center"/>
    </xf>
    <xf numFmtId="0" fontId="3" fillId="0" borderId="21" xfId="0" applyFont="1" applyFill="1" applyBorder="1" applyAlignment="1">
      <alignment horizontal="center"/>
    </xf>
    <xf numFmtId="176" fontId="3" fillId="0" borderId="193" xfId="0" applyNumberFormat="1" applyFont="1" applyFill="1" applyBorder="1" applyAlignment="1">
      <alignment/>
    </xf>
    <xf numFmtId="176" fontId="3" fillId="0" borderId="194" xfId="0" applyNumberFormat="1" applyFont="1" applyFill="1" applyBorder="1" applyAlignment="1">
      <alignment/>
    </xf>
    <xf numFmtId="176" fontId="3" fillId="0" borderId="195" xfId="0" applyNumberFormat="1" applyFont="1" applyFill="1" applyBorder="1" applyAlignment="1">
      <alignment/>
    </xf>
    <xf numFmtId="176" fontId="3" fillId="0" borderId="196" xfId="0" applyNumberFormat="1" applyFont="1" applyFill="1" applyBorder="1" applyAlignment="1">
      <alignment/>
    </xf>
    <xf numFmtId="0" fontId="3" fillId="0" borderId="127" xfId="0" applyFont="1" applyFill="1" applyBorder="1" applyAlignment="1">
      <alignment horizontal="center"/>
    </xf>
    <xf numFmtId="0" fontId="3" fillId="0" borderId="197" xfId="0" applyFont="1" applyFill="1" applyBorder="1" applyAlignment="1">
      <alignment horizontal="center" shrinkToFit="1"/>
    </xf>
    <xf numFmtId="0" fontId="3" fillId="0" borderId="198" xfId="0" applyFont="1" applyFill="1" applyBorder="1" applyAlignment="1">
      <alignment horizontal="center" shrinkToFit="1"/>
    </xf>
    <xf numFmtId="0" fontId="3" fillId="0" borderId="1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3" fillId="0" borderId="60"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59" xfId="0" applyFont="1" applyFill="1" applyBorder="1" applyAlignment="1">
      <alignment horizontal="center" vertical="center" textRotation="255"/>
    </xf>
    <xf numFmtId="176" fontId="3" fillId="0" borderId="33" xfId="0" applyNumberFormat="1" applyFont="1" applyFill="1" applyBorder="1" applyAlignment="1">
      <alignment/>
    </xf>
    <xf numFmtId="176" fontId="3" fillId="0" borderId="22" xfId="0" applyNumberFormat="1" applyFont="1" applyFill="1" applyBorder="1" applyAlignment="1">
      <alignment/>
    </xf>
    <xf numFmtId="176" fontId="3" fillId="0" borderId="66" xfId="0" applyNumberFormat="1" applyFont="1" applyFill="1" applyBorder="1" applyAlignment="1">
      <alignment/>
    </xf>
    <xf numFmtId="38" fontId="3" fillId="0" borderId="107" xfId="49" applyFont="1" applyFill="1" applyBorder="1" applyAlignment="1">
      <alignment horizontal="right"/>
    </xf>
    <xf numFmtId="38" fontId="3" fillId="0" borderId="57" xfId="49" applyFont="1" applyFill="1" applyBorder="1" applyAlignment="1">
      <alignment horizontal="right"/>
    </xf>
    <xf numFmtId="0" fontId="3" fillId="0" borderId="170" xfId="0" applyFont="1" applyFill="1" applyBorder="1" applyAlignment="1">
      <alignment horizontal="center" vertical="center" wrapText="1" shrinkToFit="1"/>
    </xf>
    <xf numFmtId="0" fontId="3" fillId="0" borderId="148" xfId="0" applyFont="1" applyFill="1" applyBorder="1" applyAlignment="1">
      <alignment horizontal="center" vertical="center" wrapText="1" shrinkToFit="1"/>
    </xf>
    <xf numFmtId="0" fontId="3" fillId="0" borderId="168" xfId="0" applyFont="1" applyFill="1" applyBorder="1" applyAlignment="1">
      <alignment horizontal="center" vertical="center" wrapText="1" shrinkToFit="1"/>
    </xf>
    <xf numFmtId="0" fontId="3" fillId="0" borderId="39" xfId="0" applyFont="1" applyFill="1" applyBorder="1" applyAlignment="1">
      <alignment horizontal="center"/>
    </xf>
    <xf numFmtId="38" fontId="3" fillId="0" borderId="127" xfId="49" applyFont="1" applyFill="1" applyBorder="1" applyAlignment="1">
      <alignment/>
    </xf>
    <xf numFmtId="0" fontId="3" fillId="0" borderId="127" xfId="0" applyFont="1" applyFill="1" applyBorder="1" applyAlignment="1">
      <alignment/>
    </xf>
    <xf numFmtId="0" fontId="3" fillId="0" borderId="38" xfId="0" applyFont="1" applyFill="1" applyBorder="1" applyAlignment="1">
      <alignment/>
    </xf>
    <xf numFmtId="176" fontId="3" fillId="0" borderId="46" xfId="0" applyNumberFormat="1" applyFont="1" applyFill="1" applyBorder="1" applyAlignment="1">
      <alignment/>
    </xf>
    <xf numFmtId="0" fontId="3" fillId="0" borderId="20" xfId="0" applyFont="1" applyFill="1" applyBorder="1" applyAlignment="1">
      <alignment/>
    </xf>
    <xf numFmtId="0" fontId="20" fillId="0" borderId="42" xfId="0" applyFont="1" applyFill="1" applyBorder="1" applyAlignment="1">
      <alignment horizontal="center" vertical="center" textRotation="255" wrapText="1"/>
    </xf>
    <xf numFmtId="0" fontId="20" fillId="0" borderId="39" xfId="0" applyFont="1" applyFill="1" applyBorder="1" applyAlignment="1">
      <alignment horizontal="center" vertical="center" textRotation="255" wrapText="1"/>
    </xf>
    <xf numFmtId="0" fontId="20" fillId="0" borderId="45" xfId="0" applyFont="1" applyFill="1" applyBorder="1" applyAlignment="1">
      <alignment horizontal="center" vertical="center" textRotation="255" wrapText="1"/>
    </xf>
    <xf numFmtId="0" fontId="20" fillId="0" borderId="29"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0" fillId="0" borderId="60" xfId="0" applyFont="1" applyFill="1" applyBorder="1" applyAlignment="1">
      <alignment horizontal="center" vertical="center" textRotation="255" wrapText="1"/>
    </xf>
    <xf numFmtId="0" fontId="20" fillId="0" borderId="32" xfId="0" applyFont="1" applyFill="1" applyBorder="1" applyAlignment="1">
      <alignment horizontal="center" vertical="center" textRotation="255" wrapText="1"/>
    </xf>
    <xf numFmtId="0" fontId="20" fillId="0" borderId="30" xfId="0" applyFont="1" applyFill="1" applyBorder="1" applyAlignment="1">
      <alignment horizontal="center" vertical="center" textRotation="255" wrapText="1"/>
    </xf>
    <xf numFmtId="0" fontId="20" fillId="0" borderId="59" xfId="0" applyFont="1" applyFill="1" applyBorder="1" applyAlignment="1">
      <alignment horizontal="center" vertical="center" textRotation="255" wrapText="1"/>
    </xf>
    <xf numFmtId="0" fontId="3" fillId="0" borderId="37" xfId="0" applyFont="1" applyFill="1" applyBorder="1" applyAlignment="1">
      <alignment horizontal="center"/>
    </xf>
    <xf numFmtId="0" fontId="3" fillId="0" borderId="36" xfId="0" applyFont="1" applyFill="1" applyBorder="1" applyAlignment="1">
      <alignment horizontal="center"/>
    </xf>
    <xf numFmtId="0" fontId="3" fillId="0" borderId="55" xfId="0" applyFont="1" applyFill="1" applyBorder="1" applyAlignment="1">
      <alignment horizontal="center"/>
    </xf>
    <xf numFmtId="0" fontId="3" fillId="0" borderId="25" xfId="0" applyFont="1" applyFill="1" applyBorder="1" applyAlignment="1">
      <alignment/>
    </xf>
    <xf numFmtId="0" fontId="3" fillId="0" borderId="28" xfId="0" applyFont="1" applyFill="1" applyBorder="1" applyAlignment="1">
      <alignment/>
    </xf>
    <xf numFmtId="0" fontId="3" fillId="0" borderId="48" xfId="0" applyFont="1" applyFill="1" applyBorder="1" applyAlignment="1">
      <alignment/>
    </xf>
    <xf numFmtId="176" fontId="3" fillId="0" borderId="31" xfId="0" applyNumberFormat="1" applyFont="1" applyFill="1" applyBorder="1" applyAlignment="1">
      <alignment/>
    </xf>
    <xf numFmtId="0" fontId="4" fillId="0" borderId="72" xfId="0" applyFont="1" applyBorder="1" applyAlignment="1" applyProtection="1">
      <alignment shrinkToFit="1"/>
      <protection locked="0"/>
    </xf>
    <xf numFmtId="176" fontId="4" fillId="0" borderId="106" xfId="0" applyNumberFormat="1" applyFont="1" applyFill="1" applyBorder="1" applyAlignment="1" applyProtection="1">
      <alignment horizontal="right"/>
      <protection/>
    </xf>
    <xf numFmtId="176" fontId="4" fillId="0" borderId="27" xfId="0" applyNumberFormat="1" applyFont="1" applyFill="1" applyBorder="1" applyAlignment="1" applyProtection="1">
      <alignment horizontal="right"/>
      <protection/>
    </xf>
    <xf numFmtId="176" fontId="4" fillId="0" borderId="118" xfId="0" applyNumberFormat="1" applyFont="1" applyFill="1" applyBorder="1" applyAlignment="1" applyProtection="1">
      <alignment horizontal="right"/>
      <protection/>
    </xf>
    <xf numFmtId="176" fontId="4" fillId="0" borderId="72" xfId="0" applyNumberFormat="1" applyFont="1" applyBorder="1" applyAlignment="1" applyProtection="1">
      <alignment/>
      <protection/>
    </xf>
    <xf numFmtId="0" fontId="4" fillId="0" borderId="107" xfId="0" applyFont="1" applyBorder="1" applyAlignment="1" applyProtection="1">
      <alignment wrapText="1" shrinkToFit="1"/>
      <protection locked="0"/>
    </xf>
    <xf numFmtId="0" fontId="4" fillId="0" borderId="27" xfId="0" applyFont="1" applyBorder="1" applyAlignment="1" applyProtection="1">
      <alignment wrapText="1" shrinkToFit="1"/>
      <protection locked="0"/>
    </xf>
    <xf numFmtId="0" fontId="4" fillId="0" borderId="118" xfId="0" applyFont="1" applyBorder="1" applyAlignment="1" applyProtection="1">
      <alignment wrapText="1" shrinkToFit="1"/>
      <protection locked="0"/>
    </xf>
    <xf numFmtId="0" fontId="20" fillId="0" borderId="107" xfId="0" applyFont="1" applyBorder="1" applyAlignment="1" applyProtection="1">
      <alignment shrinkToFit="1"/>
      <protection locked="0"/>
    </xf>
    <xf numFmtId="0" fontId="20" fillId="0" borderId="57" xfId="0" applyFont="1" applyBorder="1" applyAlignment="1" applyProtection="1">
      <alignment shrinkToFit="1"/>
      <protection locked="0"/>
    </xf>
    <xf numFmtId="0" fontId="20" fillId="0" borderId="58" xfId="0" applyFont="1" applyBorder="1" applyAlignment="1" applyProtection="1">
      <alignment shrinkToFit="1"/>
      <protection locked="0"/>
    </xf>
    <xf numFmtId="0" fontId="20" fillId="0" borderId="106" xfId="0" applyFont="1" applyBorder="1" applyAlignment="1" applyProtection="1">
      <alignment shrinkToFit="1"/>
      <protection locked="0"/>
    </xf>
    <xf numFmtId="0" fontId="20" fillId="0" borderId="27" xfId="0" applyFont="1" applyBorder="1" applyAlignment="1" applyProtection="1">
      <alignment shrinkToFit="1"/>
      <protection locked="0"/>
    </xf>
    <xf numFmtId="0" fontId="20" fillId="0" borderId="118" xfId="0" applyFont="1" applyBorder="1" applyAlignment="1" applyProtection="1">
      <alignment shrinkToFit="1"/>
      <protection locked="0"/>
    </xf>
    <xf numFmtId="176" fontId="4" fillId="0" borderId="106" xfId="0" applyNumberFormat="1" applyFont="1" applyBorder="1" applyAlignment="1" applyProtection="1">
      <alignment/>
      <protection/>
    </xf>
    <xf numFmtId="176" fontId="4" fillId="0" borderId="27" xfId="0" applyNumberFormat="1" applyFont="1" applyBorder="1" applyAlignment="1" applyProtection="1">
      <alignment/>
      <protection/>
    </xf>
    <xf numFmtId="176" fontId="4" fillId="0" borderId="118" xfId="0" applyNumberFormat="1" applyFont="1" applyBorder="1" applyAlignment="1" applyProtection="1">
      <alignment/>
      <protection/>
    </xf>
    <xf numFmtId="0" fontId="4" fillId="0" borderId="0" xfId="0" applyFont="1" applyAlignment="1" applyProtection="1">
      <alignment horizontal="center"/>
      <protection locked="0"/>
    </xf>
    <xf numFmtId="38" fontId="4" fillId="0" borderId="22" xfId="49" applyFont="1" applyFill="1" applyBorder="1" applyAlignment="1" applyProtection="1">
      <alignment horizontal="right"/>
      <protection locked="0"/>
    </xf>
    <xf numFmtId="0" fontId="4" fillId="0" borderId="0" xfId="0" applyFont="1" applyFill="1" applyAlignment="1" applyProtection="1">
      <alignment horizontal="center"/>
      <protection locked="0"/>
    </xf>
    <xf numFmtId="49" fontId="4" fillId="0" borderId="72" xfId="0" applyNumberFormat="1" applyFont="1" applyBorder="1" applyAlignment="1" applyProtection="1">
      <alignment/>
      <protection locked="0"/>
    </xf>
    <xf numFmtId="0" fontId="4" fillId="0" borderId="22" xfId="0" applyFont="1" applyFill="1" applyBorder="1" applyAlignment="1" applyProtection="1">
      <alignment horizontal="center"/>
      <protection locked="0"/>
    </xf>
    <xf numFmtId="176" fontId="4" fillId="0" borderId="106" xfId="0" applyNumberFormat="1" applyFont="1" applyBorder="1" applyAlignment="1" applyProtection="1">
      <alignment horizontal="right"/>
      <protection/>
    </xf>
    <xf numFmtId="176" fontId="4" fillId="0" borderId="27" xfId="0" applyNumberFormat="1" applyFont="1" applyBorder="1" applyAlignment="1" applyProtection="1">
      <alignment horizontal="right"/>
      <protection/>
    </xf>
    <xf numFmtId="176" fontId="4" fillId="0" borderId="118" xfId="0" applyNumberFormat="1" applyFont="1" applyBorder="1" applyAlignment="1" applyProtection="1">
      <alignment horizontal="right"/>
      <protection/>
    </xf>
    <xf numFmtId="0" fontId="4" fillId="0" borderId="106" xfId="0" applyFont="1" applyBorder="1" applyAlignment="1" applyProtection="1">
      <alignment horizontal="center" shrinkToFit="1"/>
      <protection locked="0"/>
    </xf>
    <xf numFmtId="0" fontId="4" fillId="0" borderId="27" xfId="0" applyFont="1" applyBorder="1" applyAlignment="1" applyProtection="1">
      <alignment horizontal="center" shrinkToFit="1"/>
      <protection locked="0"/>
    </xf>
    <xf numFmtId="0" fontId="4" fillId="0" borderId="118" xfId="0" applyFont="1" applyBorder="1" applyAlignment="1" applyProtection="1">
      <alignment horizontal="center" shrinkToFit="1"/>
      <protection locked="0"/>
    </xf>
    <xf numFmtId="0" fontId="4" fillId="0" borderId="149" xfId="0" applyFont="1" applyBorder="1" applyAlignment="1" applyProtection="1">
      <alignment shrinkToFit="1"/>
      <protection locked="0"/>
    </xf>
    <xf numFmtId="176" fontId="4" fillId="0" borderId="72" xfId="0" applyNumberFormat="1" applyFont="1" applyFill="1" applyBorder="1" applyAlignment="1" applyProtection="1">
      <alignment/>
      <protection locked="0"/>
    </xf>
    <xf numFmtId="176" fontId="4" fillId="0" borderId="0" xfId="0" applyNumberFormat="1" applyFont="1" applyFill="1" applyBorder="1" applyAlignment="1" applyProtection="1">
      <alignment horizontal="right"/>
      <protection/>
    </xf>
    <xf numFmtId="0" fontId="4" fillId="0" borderId="118" xfId="0" applyFont="1" applyBorder="1" applyAlignment="1" applyProtection="1">
      <alignment shrinkToFit="1"/>
      <protection locked="0"/>
    </xf>
    <xf numFmtId="49" fontId="20" fillId="0" borderId="107" xfId="0" applyNumberFormat="1" applyFont="1" applyFill="1" applyBorder="1" applyAlignment="1" applyProtection="1">
      <alignment horizontal="center" vertical="center" wrapText="1" shrinkToFit="1"/>
      <protection locked="0"/>
    </xf>
    <xf numFmtId="49" fontId="20" fillId="0" borderId="57" xfId="0" applyNumberFormat="1" applyFont="1" applyFill="1" applyBorder="1" applyAlignment="1" applyProtection="1">
      <alignment horizontal="center" vertical="center" wrapText="1" shrinkToFit="1"/>
      <protection locked="0"/>
    </xf>
    <xf numFmtId="49" fontId="20" fillId="0" borderId="58" xfId="0" applyNumberFormat="1" applyFont="1" applyFill="1" applyBorder="1" applyAlignment="1" applyProtection="1">
      <alignment horizontal="center" vertical="center" wrapText="1" shrinkToFit="1"/>
      <protection locked="0"/>
    </xf>
    <xf numFmtId="49" fontId="20" fillId="0" borderId="33" xfId="0" applyNumberFormat="1" applyFont="1" applyFill="1" applyBorder="1" applyAlignment="1" applyProtection="1">
      <alignment horizontal="center" vertical="center" wrapText="1" shrinkToFit="1"/>
      <protection locked="0"/>
    </xf>
    <xf numFmtId="49" fontId="20" fillId="0" borderId="22" xfId="0" applyNumberFormat="1" applyFont="1" applyFill="1" applyBorder="1" applyAlignment="1" applyProtection="1">
      <alignment horizontal="center" vertical="center" wrapText="1" shrinkToFit="1"/>
      <protection locked="0"/>
    </xf>
    <xf numFmtId="49" fontId="20" fillId="0" borderId="46" xfId="0" applyNumberFormat="1" applyFont="1" applyFill="1" applyBorder="1" applyAlignment="1" applyProtection="1">
      <alignment horizontal="center" vertical="center" wrapText="1" shrinkToFit="1"/>
      <protection locked="0"/>
    </xf>
    <xf numFmtId="0" fontId="20" fillId="0" borderId="107" xfId="0" applyFont="1" applyBorder="1" applyAlignment="1" applyProtection="1">
      <alignment horizontal="center" vertical="center" wrapText="1" shrinkToFit="1"/>
      <protection locked="0"/>
    </xf>
    <xf numFmtId="0" fontId="20" fillId="0" borderId="57" xfId="0" applyFont="1" applyBorder="1" applyAlignment="1" applyProtection="1">
      <alignment horizontal="center" vertical="center" wrapText="1" shrinkToFit="1"/>
      <protection locked="0"/>
    </xf>
    <xf numFmtId="0" fontId="20" fillId="0" borderId="58" xfId="0" applyFont="1" applyBorder="1" applyAlignment="1" applyProtection="1">
      <alignment horizontal="center" vertical="center" wrapText="1" shrinkToFit="1"/>
      <protection locked="0"/>
    </xf>
    <xf numFmtId="0" fontId="20" fillId="0" borderId="33" xfId="0" applyFont="1" applyBorder="1" applyAlignment="1" applyProtection="1">
      <alignment horizontal="center" vertical="center" wrapText="1" shrinkToFit="1"/>
      <protection locked="0"/>
    </xf>
    <xf numFmtId="0" fontId="20" fillId="0" borderId="22" xfId="0" applyFont="1" applyBorder="1" applyAlignment="1" applyProtection="1">
      <alignment horizontal="center" vertical="center" wrapText="1" shrinkToFit="1"/>
      <protection locked="0"/>
    </xf>
    <xf numFmtId="0" fontId="20" fillId="0" borderId="46" xfId="0" applyFont="1" applyBorder="1" applyAlignment="1" applyProtection="1">
      <alignment horizontal="center" vertical="center" wrapText="1" shrinkToFit="1"/>
      <protection locked="0"/>
    </xf>
    <xf numFmtId="0" fontId="4" fillId="0" borderId="107" xfId="0" applyFont="1" applyBorder="1" applyAlignment="1" applyProtection="1">
      <alignment shrinkToFit="1"/>
      <protection locked="0"/>
    </xf>
    <xf numFmtId="0" fontId="4" fillId="0" borderId="57" xfId="0" applyFont="1" applyBorder="1" applyAlignment="1" applyProtection="1">
      <alignment shrinkToFit="1"/>
      <protection locked="0"/>
    </xf>
    <xf numFmtId="0" fontId="4" fillId="0" borderId="58" xfId="0" applyFont="1" applyBorder="1" applyAlignment="1" applyProtection="1">
      <alignment shrinkToFit="1"/>
      <protection locked="0"/>
    </xf>
    <xf numFmtId="0" fontId="4" fillId="0" borderId="106" xfId="0" applyFont="1" applyBorder="1" applyAlignment="1" applyProtection="1">
      <alignment shrinkToFit="1"/>
      <protection locked="0"/>
    </xf>
    <xf numFmtId="0" fontId="4" fillId="0" borderId="27" xfId="0" applyFont="1" applyBorder="1" applyAlignment="1" applyProtection="1">
      <alignment shrinkToFit="1"/>
      <protection locked="0"/>
    </xf>
    <xf numFmtId="0" fontId="4" fillId="0" borderId="0" xfId="0" applyFont="1" applyBorder="1" applyAlignment="1" applyProtection="1">
      <alignment horizontal="center" shrinkToFit="1"/>
      <protection locked="0"/>
    </xf>
    <xf numFmtId="176" fontId="4" fillId="0" borderId="0" xfId="0" applyNumberFormat="1" applyFont="1" applyBorder="1" applyAlignment="1" applyProtection="1">
      <alignment/>
      <protection/>
    </xf>
    <xf numFmtId="176" fontId="4" fillId="0" borderId="106" xfId="0" applyNumberFormat="1" applyFont="1" applyBorder="1" applyAlignment="1" applyProtection="1">
      <alignment/>
      <protection/>
    </xf>
    <xf numFmtId="176" fontId="4" fillId="0" borderId="27" xfId="0" applyNumberFormat="1" applyFont="1" applyBorder="1" applyAlignment="1" applyProtection="1">
      <alignment/>
      <protection/>
    </xf>
    <xf numFmtId="176" fontId="4" fillId="0" borderId="118" xfId="0" applyNumberFormat="1" applyFont="1" applyBorder="1" applyAlignment="1" applyProtection="1">
      <alignment/>
      <protection/>
    </xf>
    <xf numFmtId="176" fontId="4" fillId="0" borderId="106" xfId="0" applyNumberFormat="1" applyFont="1" applyFill="1" applyBorder="1" applyAlignment="1" applyProtection="1">
      <alignment/>
      <protection/>
    </xf>
    <xf numFmtId="176" fontId="4" fillId="0" borderId="27" xfId="0" applyNumberFormat="1" applyFont="1" applyFill="1" applyBorder="1" applyAlignment="1" applyProtection="1">
      <alignment/>
      <protection/>
    </xf>
    <xf numFmtId="176" fontId="4" fillId="0" borderId="118" xfId="0" applyNumberFormat="1" applyFont="1" applyFill="1" applyBorder="1" applyAlignment="1" applyProtection="1">
      <alignment/>
      <protection/>
    </xf>
    <xf numFmtId="38" fontId="4" fillId="0" borderId="0" xfId="49" applyFont="1" applyBorder="1" applyAlignment="1" applyProtection="1">
      <alignment/>
      <protection locked="0"/>
    </xf>
    <xf numFmtId="0" fontId="4" fillId="0" borderId="107"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4" fillId="0" borderId="107" xfId="0" applyFont="1" applyBorder="1" applyAlignment="1" applyProtection="1">
      <alignment horizontal="left" shrinkToFit="1"/>
      <protection locked="0"/>
    </xf>
    <xf numFmtId="0" fontId="4" fillId="0" borderId="57" xfId="0" applyFont="1" applyBorder="1" applyAlignment="1" applyProtection="1">
      <alignment horizontal="left" shrinkToFit="1"/>
      <protection locked="0"/>
    </xf>
    <xf numFmtId="0" fontId="4" fillId="0" borderId="58" xfId="0" applyFont="1" applyBorder="1" applyAlignment="1" applyProtection="1">
      <alignment horizontal="left" shrinkToFit="1"/>
      <protection locked="0"/>
    </xf>
    <xf numFmtId="0" fontId="4" fillId="0" borderId="27" xfId="0" applyFont="1" applyBorder="1" applyAlignment="1" applyProtection="1">
      <alignment horizontal="left" shrinkToFit="1"/>
      <protection locked="0"/>
    </xf>
    <xf numFmtId="0" fontId="4" fillId="0" borderId="118" xfId="0" applyFont="1" applyBorder="1" applyAlignment="1" applyProtection="1">
      <alignment horizontal="left" shrinkToFit="1"/>
      <protection locked="0"/>
    </xf>
    <xf numFmtId="0" fontId="4" fillId="0" borderId="106" xfId="0" applyFont="1" applyBorder="1" applyAlignment="1" applyProtection="1">
      <alignment horizontal="left" shrinkToFit="1"/>
      <protection locked="0"/>
    </xf>
    <xf numFmtId="0" fontId="4" fillId="0" borderId="107" xfId="0" applyFont="1" applyFill="1" applyBorder="1" applyAlignment="1" applyProtection="1">
      <alignment horizontal="center" vertical="center" shrinkToFit="1"/>
      <protection locked="0"/>
    </xf>
    <xf numFmtId="0" fontId="4" fillId="0" borderId="57" xfId="0" applyFont="1" applyFill="1" applyBorder="1" applyAlignment="1" applyProtection="1">
      <alignment horizontal="center" vertical="center" shrinkToFit="1"/>
      <protection locked="0"/>
    </xf>
    <xf numFmtId="0" fontId="4" fillId="0" borderId="58"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60" xfId="0" applyFont="1" applyFill="1" applyBorder="1" applyAlignment="1" applyProtection="1">
      <alignment horizontal="center" vertical="center" shrinkToFit="1"/>
      <protection locked="0"/>
    </xf>
    <xf numFmtId="0" fontId="4" fillId="0" borderId="107" xfId="0" applyFont="1" applyBorder="1" applyAlignment="1" applyProtection="1">
      <alignment vertical="center" wrapText="1" shrinkToFit="1"/>
      <protection locked="0"/>
    </xf>
    <xf numFmtId="0" fontId="4" fillId="0" borderId="57" xfId="0" applyFont="1" applyBorder="1" applyAlignment="1" applyProtection="1">
      <alignment vertical="center" wrapText="1" shrinkToFit="1"/>
      <protection locked="0"/>
    </xf>
    <xf numFmtId="0" fontId="4" fillId="0" borderId="58"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0" xfId="0" applyFont="1" applyBorder="1" applyAlignment="1" applyProtection="1">
      <alignment vertical="center" wrapText="1" shrinkToFit="1"/>
      <protection locked="0"/>
    </xf>
    <xf numFmtId="0" fontId="4" fillId="0" borderId="60" xfId="0" applyFont="1" applyBorder="1" applyAlignment="1" applyProtection="1">
      <alignment vertical="center" wrapText="1" shrinkToFit="1"/>
      <protection locked="0"/>
    </xf>
    <xf numFmtId="0" fontId="4" fillId="0" borderId="106" xfId="0" applyFont="1" applyFill="1" applyBorder="1" applyAlignment="1" applyProtection="1">
      <alignment shrinkToFit="1"/>
      <protection locked="0"/>
    </xf>
    <xf numFmtId="0" fontId="4" fillId="0" borderId="27" xfId="0" applyFont="1" applyFill="1" applyBorder="1" applyAlignment="1" applyProtection="1">
      <alignment shrinkToFit="1"/>
      <protection locked="0"/>
    </xf>
    <xf numFmtId="0" fontId="4" fillId="0" borderId="118" xfId="0" applyFont="1" applyFill="1" applyBorder="1" applyAlignment="1" applyProtection="1">
      <alignment shrinkToFit="1"/>
      <protection locked="0"/>
    </xf>
    <xf numFmtId="0" fontId="76" fillId="0" borderId="72" xfId="0" applyFont="1" applyFill="1" applyBorder="1" applyAlignment="1">
      <alignment vertical="center" wrapText="1"/>
    </xf>
    <xf numFmtId="0" fontId="76" fillId="0" borderId="107" xfId="0" applyFont="1" applyFill="1" applyBorder="1" applyAlignment="1">
      <alignment horizontal="left" vertical="center" wrapText="1"/>
    </xf>
    <xf numFmtId="0" fontId="76" fillId="0" borderId="57" xfId="0" applyFont="1" applyFill="1" applyBorder="1" applyAlignment="1">
      <alignment horizontal="left" vertical="center" wrapText="1"/>
    </xf>
    <xf numFmtId="0" fontId="76" fillId="0" borderId="58" xfId="0" applyFont="1" applyFill="1" applyBorder="1" applyAlignment="1">
      <alignment horizontal="left" vertical="center" wrapText="1"/>
    </xf>
    <xf numFmtId="0" fontId="76" fillId="0" borderId="52"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60" xfId="0" applyFont="1" applyFill="1" applyBorder="1" applyAlignment="1">
      <alignment horizontal="left" vertical="center" wrapText="1"/>
    </xf>
    <xf numFmtId="0" fontId="76" fillId="0" borderId="33" xfId="0" applyFont="1" applyFill="1" applyBorder="1" applyAlignment="1">
      <alignment horizontal="left" vertical="center" wrapText="1"/>
    </xf>
    <xf numFmtId="0" fontId="76" fillId="0" borderId="22" xfId="0" applyFont="1" applyFill="1" applyBorder="1" applyAlignment="1">
      <alignment horizontal="left" vertical="center" wrapText="1"/>
    </xf>
    <xf numFmtId="0" fontId="76" fillId="0" borderId="46" xfId="0" applyFont="1" applyFill="1" applyBorder="1" applyAlignment="1">
      <alignment horizontal="left" vertical="center" wrapText="1"/>
    </xf>
    <xf numFmtId="0" fontId="76" fillId="0" borderId="72" xfId="0" applyFont="1" applyFill="1" applyBorder="1" applyAlignment="1">
      <alignment horizontal="center" vertical="center"/>
    </xf>
    <xf numFmtId="0" fontId="76" fillId="0" borderId="106" xfId="0" applyFont="1" applyFill="1" applyBorder="1" applyAlignment="1">
      <alignment horizontal="center" vertical="center"/>
    </xf>
    <xf numFmtId="0" fontId="76" fillId="0" borderId="27" xfId="0" applyFont="1" applyFill="1" applyBorder="1" applyAlignment="1">
      <alignment horizontal="center" vertical="center"/>
    </xf>
    <xf numFmtId="0" fontId="76" fillId="0" borderId="107" xfId="0" applyFont="1" applyFill="1" applyBorder="1" applyAlignment="1">
      <alignment horizontal="center" vertical="center" wrapText="1"/>
    </xf>
    <xf numFmtId="0" fontId="76" fillId="0" borderId="57" xfId="0" applyFont="1" applyFill="1" applyBorder="1" applyAlignment="1">
      <alignment horizontal="center" vertical="center" wrapText="1"/>
    </xf>
    <xf numFmtId="0" fontId="76" fillId="0" borderId="52"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11" fillId="0" borderId="22" xfId="64" applyFont="1" applyBorder="1" applyAlignment="1" applyProtection="1">
      <alignment horizontal="distributed" vertical="center"/>
      <protection locked="0"/>
    </xf>
    <xf numFmtId="0" fontId="11" fillId="0" borderId="27" xfId="64" applyFont="1" applyBorder="1" applyAlignment="1" applyProtection="1">
      <alignment horizontal="distributed" vertical="center"/>
      <protection locked="0"/>
    </xf>
    <xf numFmtId="0" fontId="11" fillId="0" borderId="22" xfId="64" applyFont="1" applyBorder="1" applyAlignment="1" applyProtection="1">
      <alignment vertical="center"/>
      <protection locked="0"/>
    </xf>
    <xf numFmtId="0" fontId="11" fillId="0" borderId="27" xfId="64" applyFont="1" applyBorder="1" applyAlignment="1" applyProtection="1">
      <alignment vertical="center"/>
      <protection locked="0"/>
    </xf>
    <xf numFmtId="0" fontId="11" fillId="0" borderId="25" xfId="64" applyFont="1" applyBorder="1" applyAlignment="1" applyProtection="1">
      <alignment horizontal="center" vertical="center"/>
      <protection locked="0"/>
    </xf>
    <xf numFmtId="0" fontId="11" fillId="0" borderId="28" xfId="64" applyFont="1" applyBorder="1" applyAlignment="1" applyProtection="1">
      <alignment horizontal="center" vertical="center"/>
      <protection locked="0"/>
    </xf>
    <xf numFmtId="0" fontId="11" fillId="0" borderId="48" xfId="64" applyFont="1" applyBorder="1" applyAlignment="1" applyProtection="1">
      <alignment horizontal="center" vertical="center"/>
      <protection locked="0"/>
    </xf>
    <xf numFmtId="176" fontId="11" fillId="0" borderId="106" xfId="64" applyNumberFormat="1" applyFont="1" applyFill="1" applyBorder="1" applyAlignment="1" applyProtection="1">
      <alignment vertical="center"/>
      <protection locked="0"/>
    </xf>
    <xf numFmtId="176" fontId="11" fillId="0" borderId="105" xfId="64" applyNumberFormat="1" applyFont="1" applyFill="1" applyBorder="1" applyAlignment="1" applyProtection="1">
      <alignment vertical="center"/>
      <protection locked="0"/>
    </xf>
    <xf numFmtId="176" fontId="11" fillId="0" borderId="37" xfId="64" applyNumberFormat="1" applyFont="1" applyFill="1" applyBorder="1" applyAlignment="1" applyProtection="1">
      <alignment vertical="center"/>
      <protection/>
    </xf>
    <xf numFmtId="176" fontId="11" fillId="0" borderId="146" xfId="64" applyNumberFormat="1" applyFont="1" applyFill="1" applyBorder="1" applyAlignment="1" applyProtection="1">
      <alignment vertical="center"/>
      <protection/>
    </xf>
    <xf numFmtId="0" fontId="11" fillId="0" borderId="31" xfId="64" applyFont="1" applyBorder="1" applyAlignment="1" applyProtection="1">
      <alignment horizontal="center" vertical="center"/>
      <protection locked="0"/>
    </xf>
    <xf numFmtId="176" fontId="11" fillId="0" borderId="106" xfId="64" applyNumberFormat="1" applyFont="1" applyFill="1" applyBorder="1" applyAlignment="1" applyProtection="1">
      <alignment horizontal="right" vertical="center"/>
      <protection locked="0"/>
    </xf>
    <xf numFmtId="176" fontId="11" fillId="0" borderId="27" xfId="64" applyNumberFormat="1" applyFont="1" applyFill="1" applyBorder="1" applyAlignment="1" applyProtection="1">
      <alignment horizontal="right" vertical="center"/>
      <protection locked="0"/>
    </xf>
    <xf numFmtId="176" fontId="11" fillId="0" borderId="118" xfId="64" applyNumberFormat="1" applyFont="1" applyFill="1" applyBorder="1" applyAlignment="1" applyProtection="1">
      <alignment horizontal="right" vertical="center"/>
      <protection locked="0"/>
    </xf>
    <xf numFmtId="0" fontId="11" fillId="0" borderId="37" xfId="64" applyFont="1" applyFill="1" applyBorder="1" applyAlignment="1" applyProtection="1">
      <alignment vertical="center"/>
      <protection locked="0"/>
    </xf>
    <xf numFmtId="0" fontId="11" fillId="0" borderId="36" xfId="64" applyFont="1" applyFill="1" applyBorder="1" applyAlignment="1" applyProtection="1">
      <alignment vertical="center"/>
      <protection locked="0"/>
    </xf>
    <xf numFmtId="0" fontId="11" fillId="0" borderId="165" xfId="64" applyFont="1" applyFill="1" applyBorder="1" applyAlignment="1" applyProtection="1">
      <alignment vertical="center"/>
      <protection locked="0"/>
    </xf>
    <xf numFmtId="0" fontId="11" fillId="0" borderId="199" xfId="64" applyFont="1" applyFill="1" applyBorder="1" applyAlignment="1" applyProtection="1">
      <alignment vertical="center"/>
      <protection locked="0"/>
    </xf>
    <xf numFmtId="0" fontId="11" fillId="0" borderId="200" xfId="64" applyFont="1" applyFill="1" applyBorder="1" applyAlignment="1" applyProtection="1">
      <alignment vertical="center"/>
      <protection locked="0"/>
    </xf>
    <xf numFmtId="0" fontId="11" fillId="0" borderId="25" xfId="64" applyFont="1" applyBorder="1" applyAlignment="1" applyProtection="1">
      <alignment horizontal="center" vertical="center" shrinkToFit="1"/>
      <protection locked="0"/>
    </xf>
    <xf numFmtId="0" fontId="11" fillId="0" borderId="28" xfId="64" applyFont="1" applyBorder="1" applyAlignment="1" applyProtection="1">
      <alignment horizontal="center" vertical="center" shrinkToFit="1"/>
      <protection locked="0"/>
    </xf>
    <xf numFmtId="0" fontId="11" fillId="0" borderId="48" xfId="64" applyFont="1" applyBorder="1" applyAlignment="1" applyProtection="1">
      <alignment horizontal="center" vertical="center" shrinkToFit="1"/>
      <protection locked="0"/>
    </xf>
    <xf numFmtId="176" fontId="11" fillId="0" borderId="27" xfId="64" applyNumberFormat="1" applyFont="1" applyFill="1" applyBorder="1" applyAlignment="1" applyProtection="1">
      <alignment vertical="center"/>
      <protection locked="0"/>
    </xf>
    <xf numFmtId="176" fontId="11" fillId="0" borderId="118" xfId="64" applyNumberFormat="1" applyFont="1" applyFill="1" applyBorder="1" applyAlignment="1" applyProtection="1">
      <alignment vertical="center"/>
      <protection locked="0"/>
    </xf>
    <xf numFmtId="203" fontId="11" fillId="0" borderId="25" xfId="64" applyNumberFormat="1" applyFont="1" applyBorder="1" applyAlignment="1" applyProtection="1">
      <alignment horizontal="center" vertical="center" shrinkToFit="1"/>
      <protection locked="0"/>
    </xf>
    <xf numFmtId="203" fontId="11" fillId="0" borderId="28" xfId="64" applyNumberFormat="1" applyFont="1" applyBorder="1" applyAlignment="1" applyProtection="1">
      <alignment horizontal="center" vertical="center" shrinkToFit="1"/>
      <protection locked="0"/>
    </xf>
    <xf numFmtId="203" fontId="11" fillId="0" borderId="48" xfId="64" applyNumberFormat="1" applyFont="1" applyBorder="1" applyAlignment="1" applyProtection="1">
      <alignment horizontal="center" vertical="center" shrinkToFit="1"/>
      <protection locked="0"/>
    </xf>
    <xf numFmtId="176" fontId="11" fillId="0" borderId="33" xfId="64" applyNumberFormat="1" applyFont="1" applyFill="1" applyBorder="1" applyAlignment="1" applyProtection="1">
      <alignment horizontal="right" vertical="center"/>
      <protection locked="0"/>
    </xf>
    <xf numFmtId="176" fontId="11" fillId="0" borderId="22" xfId="64" applyNumberFormat="1" applyFont="1" applyFill="1" applyBorder="1" applyAlignment="1" applyProtection="1">
      <alignment horizontal="right" vertical="center"/>
      <protection locked="0"/>
    </xf>
    <xf numFmtId="176" fontId="11" fillId="0" borderId="46" xfId="64" applyNumberFormat="1" applyFont="1" applyFill="1" applyBorder="1" applyAlignment="1" applyProtection="1">
      <alignment horizontal="right" vertical="center"/>
      <protection locked="0"/>
    </xf>
    <xf numFmtId="176" fontId="11" fillId="0" borderId="37" xfId="64" applyNumberFormat="1" applyFont="1" applyFill="1" applyBorder="1" applyAlignment="1" applyProtection="1">
      <alignment vertical="center"/>
      <protection locked="0"/>
    </xf>
    <xf numFmtId="176" fontId="11" fillId="0" borderId="36" xfId="64" applyNumberFormat="1" applyFont="1" applyFill="1" applyBorder="1" applyAlignment="1" applyProtection="1">
      <alignment vertical="center"/>
      <protection locked="0"/>
    </xf>
    <xf numFmtId="176" fontId="11" fillId="0" borderId="55" xfId="64" applyNumberFormat="1" applyFont="1" applyFill="1" applyBorder="1" applyAlignment="1" applyProtection="1">
      <alignment vertical="center"/>
      <protection locked="0"/>
    </xf>
    <xf numFmtId="0" fontId="11" fillId="0" borderId="67" xfId="64" applyFont="1" applyBorder="1" applyAlignment="1" applyProtection="1">
      <alignment horizontal="center" vertical="center"/>
      <protection locked="0"/>
    </xf>
    <xf numFmtId="0" fontId="11" fillId="0" borderId="27" xfId="64" applyFont="1" applyBorder="1" applyAlignment="1" applyProtection="1">
      <alignment horizontal="center" vertical="center"/>
      <protection locked="0"/>
    </xf>
    <xf numFmtId="0" fontId="11" fillId="0" borderId="118" xfId="64" applyFont="1" applyBorder="1" applyAlignment="1" applyProtection="1">
      <alignment horizontal="center" vertical="center"/>
      <protection locked="0"/>
    </xf>
    <xf numFmtId="0" fontId="11" fillId="0" borderId="106" xfId="64" applyFont="1" applyFill="1" applyBorder="1" applyAlignment="1" applyProtection="1">
      <alignment horizontal="center" vertical="center"/>
      <protection locked="0"/>
    </xf>
    <xf numFmtId="0" fontId="11" fillId="0" borderId="27" xfId="64" applyFont="1" applyFill="1" applyBorder="1" applyAlignment="1" applyProtection="1">
      <alignment horizontal="center" vertical="center"/>
      <protection locked="0"/>
    </xf>
    <xf numFmtId="0" fontId="11" fillId="0" borderId="118" xfId="64" applyFont="1" applyFill="1" applyBorder="1" applyAlignment="1" applyProtection="1">
      <alignment horizontal="center" vertical="center"/>
      <protection locked="0"/>
    </xf>
    <xf numFmtId="0" fontId="11" fillId="0" borderId="106" xfId="64" applyFont="1" applyFill="1" applyBorder="1" applyAlignment="1" applyProtection="1">
      <alignment horizontal="center" vertical="center" shrinkToFit="1"/>
      <protection locked="0"/>
    </xf>
    <xf numFmtId="0" fontId="11" fillId="0" borderId="27" xfId="64" applyFont="1" applyFill="1" applyBorder="1" applyAlignment="1" applyProtection="1">
      <alignment horizontal="center" vertical="center" shrinkToFit="1"/>
      <protection locked="0"/>
    </xf>
    <xf numFmtId="0" fontId="11" fillId="0" borderId="118" xfId="64" applyFont="1" applyFill="1" applyBorder="1" applyAlignment="1" applyProtection="1">
      <alignment horizontal="center" vertical="center" shrinkToFit="1"/>
      <protection locked="0"/>
    </xf>
    <xf numFmtId="176" fontId="11" fillId="0" borderId="36" xfId="64" applyNumberFormat="1" applyFont="1" applyFill="1" applyBorder="1" applyAlignment="1" applyProtection="1">
      <alignment vertical="center"/>
      <protection/>
    </xf>
    <xf numFmtId="176" fontId="11" fillId="0" borderId="55" xfId="64" applyNumberFormat="1" applyFont="1" applyFill="1" applyBorder="1" applyAlignment="1" applyProtection="1">
      <alignment vertical="center"/>
      <protection/>
    </xf>
    <xf numFmtId="0" fontId="11" fillId="0" borderId="54" xfId="64" applyFont="1" applyBorder="1" applyAlignment="1" applyProtection="1">
      <alignment horizontal="center" vertical="center"/>
      <protection locked="0"/>
    </xf>
    <xf numFmtId="0" fontId="11" fillId="0" borderId="36" xfId="64" applyFont="1" applyBorder="1" applyAlignment="1" applyProtection="1">
      <alignment horizontal="center" vertical="center"/>
      <protection locked="0"/>
    </xf>
    <xf numFmtId="0" fontId="11" fillId="0" borderId="55" xfId="64" applyFont="1" applyBorder="1" applyAlignment="1" applyProtection="1">
      <alignment horizontal="center" vertical="center"/>
      <protection locked="0"/>
    </xf>
    <xf numFmtId="0" fontId="11" fillId="0" borderId="23" xfId="64" applyFont="1" applyBorder="1" applyAlignment="1" applyProtection="1">
      <alignment horizontal="center" vertical="center"/>
      <protection locked="0"/>
    </xf>
    <xf numFmtId="0" fontId="9" fillId="0" borderId="42" xfId="64" applyFont="1" applyBorder="1" applyAlignment="1" applyProtection="1">
      <alignment horizontal="center" vertical="center"/>
      <protection locked="0"/>
    </xf>
    <xf numFmtId="0" fontId="9" fillId="0" borderId="39" xfId="64" applyFont="1" applyBorder="1" applyAlignment="1" applyProtection="1">
      <alignment horizontal="center" vertical="center"/>
      <protection locked="0"/>
    </xf>
    <xf numFmtId="0" fontId="9" fillId="0" borderId="45" xfId="64" applyFont="1" applyBorder="1" applyAlignment="1" applyProtection="1">
      <alignment horizontal="center" vertical="center"/>
      <protection locked="0"/>
    </xf>
    <xf numFmtId="0" fontId="9" fillId="0" borderId="24" xfId="64" applyFont="1" applyBorder="1" applyAlignment="1" applyProtection="1">
      <alignment horizontal="center" vertical="center"/>
      <protection locked="0"/>
    </xf>
    <xf numFmtId="0" fontId="9" fillId="0" borderId="22" xfId="64" applyFont="1" applyBorder="1" applyAlignment="1" applyProtection="1">
      <alignment horizontal="center" vertical="center"/>
      <protection locked="0"/>
    </xf>
    <xf numFmtId="0" fontId="9" fillId="0" borderId="46" xfId="64" applyFont="1" applyBorder="1" applyAlignment="1" applyProtection="1">
      <alignment horizontal="center" vertical="center"/>
      <protection locked="0"/>
    </xf>
    <xf numFmtId="0" fontId="9" fillId="0" borderId="56" xfId="64" applyFont="1" applyBorder="1" applyAlignment="1" applyProtection="1">
      <alignment horizontal="center" vertical="center"/>
      <protection locked="0"/>
    </xf>
    <xf numFmtId="0" fontId="9" fillId="0" borderId="57" xfId="64" applyFont="1" applyBorder="1" applyAlignment="1" applyProtection="1">
      <alignment horizontal="center" vertical="center"/>
      <protection locked="0"/>
    </xf>
    <xf numFmtId="0" fontId="9" fillId="0" borderId="58" xfId="64" applyFont="1" applyBorder="1" applyAlignment="1" applyProtection="1">
      <alignment horizontal="center" vertical="center"/>
      <protection locked="0"/>
    </xf>
    <xf numFmtId="0" fontId="9" fillId="0" borderId="32" xfId="64" applyFont="1" applyBorder="1" applyAlignment="1" applyProtection="1">
      <alignment horizontal="center" vertical="center"/>
      <protection locked="0"/>
    </xf>
    <xf numFmtId="0" fontId="9" fillId="0" borderId="30" xfId="64" applyFont="1" applyBorder="1" applyAlignment="1" applyProtection="1">
      <alignment horizontal="center" vertical="center"/>
      <protection locked="0"/>
    </xf>
    <xf numFmtId="0" fontId="9" fillId="0" borderId="59" xfId="64" applyFont="1" applyBorder="1" applyAlignment="1" applyProtection="1">
      <alignment horizontal="center" vertical="center"/>
      <protection locked="0"/>
    </xf>
    <xf numFmtId="176" fontId="11" fillId="0" borderId="107" xfId="64" applyNumberFormat="1" applyFont="1" applyFill="1" applyBorder="1" applyAlignment="1" applyProtection="1">
      <alignment vertical="center"/>
      <protection/>
    </xf>
    <xf numFmtId="176" fontId="11" fillId="0" borderId="57" xfId="64" applyNumberFormat="1" applyFont="1" applyFill="1" applyBorder="1" applyAlignment="1" applyProtection="1">
      <alignment vertical="center"/>
      <protection/>
    </xf>
    <xf numFmtId="176" fontId="11" fillId="0" borderId="58" xfId="64" applyNumberFormat="1" applyFont="1" applyFill="1" applyBorder="1" applyAlignment="1" applyProtection="1">
      <alignment vertical="center"/>
      <protection/>
    </xf>
    <xf numFmtId="176" fontId="11" fillId="0" borderId="106" xfId="64" applyNumberFormat="1" applyFont="1" applyFill="1" applyBorder="1" applyAlignment="1" applyProtection="1">
      <alignment vertical="center"/>
      <protection/>
    </xf>
    <xf numFmtId="176" fontId="11" fillId="0" borderId="27" xfId="64" applyNumberFormat="1" applyFont="1" applyFill="1" applyBorder="1" applyAlignment="1" applyProtection="1">
      <alignment vertical="center"/>
      <protection/>
    </xf>
    <xf numFmtId="176" fontId="11" fillId="0" borderId="118" xfId="64" applyNumberFormat="1" applyFont="1" applyFill="1" applyBorder="1" applyAlignment="1" applyProtection="1">
      <alignment vertical="center"/>
      <protection/>
    </xf>
    <xf numFmtId="176" fontId="11" fillId="0" borderId="72" xfId="64" applyNumberFormat="1" applyFont="1" applyFill="1" applyBorder="1" applyAlignment="1" applyProtection="1">
      <alignment vertical="center"/>
      <protection/>
    </xf>
    <xf numFmtId="176" fontId="11" fillId="0" borderId="153" xfId="64" applyNumberFormat="1" applyFont="1" applyFill="1" applyBorder="1" applyAlignment="1" applyProtection="1">
      <alignment vertical="center"/>
      <protection/>
    </xf>
    <xf numFmtId="176" fontId="11" fillId="0" borderId="34" xfId="64" applyNumberFormat="1" applyFont="1" applyFill="1" applyBorder="1" applyAlignment="1" applyProtection="1">
      <alignment vertical="center"/>
      <protection/>
    </xf>
    <xf numFmtId="176" fontId="11" fillId="0" borderId="30" xfId="64" applyNumberFormat="1" applyFont="1" applyFill="1" applyBorder="1" applyAlignment="1" applyProtection="1">
      <alignment vertical="center"/>
      <protection/>
    </xf>
    <xf numFmtId="176" fontId="11" fillId="0" borderId="59" xfId="64" applyNumberFormat="1" applyFont="1" applyFill="1" applyBorder="1" applyAlignment="1" applyProtection="1">
      <alignment vertical="center"/>
      <protection/>
    </xf>
    <xf numFmtId="176" fontId="11" fillId="0" borderId="20" xfId="64" applyNumberFormat="1" applyFont="1" applyFill="1" applyBorder="1" applyAlignment="1" applyProtection="1">
      <alignment vertical="center"/>
      <protection/>
    </xf>
    <xf numFmtId="0" fontId="11" fillId="0" borderId="25" xfId="64" applyFont="1" applyBorder="1" applyAlignment="1" applyProtection="1">
      <alignment horizontal="center" vertical="center" wrapText="1"/>
      <protection locked="0"/>
    </xf>
    <xf numFmtId="0" fontId="11" fillId="0" borderId="28" xfId="64" applyFont="1" applyBorder="1" applyAlignment="1" applyProtection="1">
      <alignment horizontal="center" vertical="center" wrapText="1"/>
      <protection locked="0"/>
    </xf>
    <xf numFmtId="0" fontId="11" fillId="0" borderId="48" xfId="64" applyFont="1" applyBorder="1" applyAlignment="1" applyProtection="1">
      <alignment horizontal="center" vertical="center" wrapText="1"/>
      <protection locked="0"/>
    </xf>
    <xf numFmtId="212" fontId="11" fillId="0" borderId="107" xfId="64" applyNumberFormat="1" applyFont="1" applyFill="1" applyBorder="1" applyAlignment="1" applyProtection="1">
      <alignment horizontal="center" vertical="center"/>
      <protection locked="0"/>
    </xf>
    <xf numFmtId="212" fontId="11" fillId="0" borderId="57" xfId="64" applyNumberFormat="1" applyFont="1" applyFill="1" applyBorder="1" applyAlignment="1" applyProtection="1">
      <alignment horizontal="center" vertical="center"/>
      <protection locked="0"/>
    </xf>
    <xf numFmtId="212" fontId="11" fillId="0" borderId="58" xfId="64" applyNumberFormat="1" applyFont="1" applyFill="1" applyBorder="1" applyAlignment="1" applyProtection="1">
      <alignment horizontal="center" vertical="center"/>
      <protection locked="0"/>
    </xf>
    <xf numFmtId="0" fontId="11" fillId="0" borderId="23" xfId="64" applyFont="1" applyBorder="1" applyAlignment="1" applyProtection="1">
      <alignment horizontal="center" vertical="center" wrapText="1"/>
      <protection locked="0"/>
    </xf>
    <xf numFmtId="212" fontId="11" fillId="0" borderId="72" xfId="64" applyNumberFormat="1" applyFont="1" applyFill="1" applyBorder="1" applyAlignment="1" applyProtection="1">
      <alignment horizontal="center" vertical="center"/>
      <protection locked="0"/>
    </xf>
    <xf numFmtId="212" fontId="11" fillId="0" borderId="20" xfId="64" applyNumberFormat="1" applyFont="1" applyFill="1" applyBorder="1" applyAlignment="1" applyProtection="1">
      <alignment horizontal="center" vertical="center"/>
      <protection locked="0"/>
    </xf>
    <xf numFmtId="212" fontId="11" fillId="0" borderId="153" xfId="64" applyNumberFormat="1" applyFont="1" applyFill="1" applyBorder="1" applyAlignment="1" applyProtection="1">
      <alignment horizontal="center" vertical="center"/>
      <protection locked="0"/>
    </xf>
    <xf numFmtId="3" fontId="11" fillId="0" borderId="107" xfId="64" applyNumberFormat="1" applyFont="1" applyFill="1" applyBorder="1" applyAlignment="1" applyProtection="1">
      <alignment horizontal="center" vertical="center"/>
      <protection locked="0"/>
    </xf>
    <xf numFmtId="0" fontId="11" fillId="0" borderId="156" xfId="64" applyFont="1" applyFill="1" applyBorder="1" applyAlignment="1" applyProtection="1">
      <alignment horizontal="center" vertical="center"/>
      <protection locked="0"/>
    </xf>
    <xf numFmtId="176" fontId="11" fillId="0" borderId="33" xfId="64" applyNumberFormat="1" applyFont="1" applyFill="1" applyBorder="1" applyAlignment="1" applyProtection="1">
      <alignment vertical="center"/>
      <protection/>
    </xf>
    <xf numFmtId="176" fontId="11" fillId="0" borderId="22" xfId="64" applyNumberFormat="1" applyFont="1" applyFill="1" applyBorder="1" applyAlignment="1" applyProtection="1">
      <alignment vertical="center"/>
      <protection/>
    </xf>
    <xf numFmtId="176" fontId="11" fillId="0" borderId="46" xfId="64" applyNumberFormat="1" applyFont="1" applyFill="1" applyBorder="1" applyAlignment="1" applyProtection="1">
      <alignment vertical="center"/>
      <protection/>
    </xf>
    <xf numFmtId="0" fontId="10" fillId="0" borderId="34" xfId="64" applyFont="1" applyBorder="1" applyAlignment="1" applyProtection="1">
      <alignment horizontal="center" vertical="center"/>
      <protection locked="0"/>
    </xf>
    <xf numFmtId="0" fontId="10" fillId="0" borderId="44" xfId="64" applyFont="1" applyBorder="1" applyAlignment="1" applyProtection="1">
      <alignment horizontal="center" vertical="center"/>
      <protection locked="0"/>
    </xf>
    <xf numFmtId="0" fontId="11" fillId="0" borderId="32" xfId="64" applyFont="1" applyBorder="1" applyAlignment="1" applyProtection="1">
      <alignment horizontal="center" vertical="center"/>
      <protection locked="0"/>
    </xf>
    <xf numFmtId="0" fontId="11" fillId="0" borderId="30" xfId="64" applyFont="1" applyBorder="1" applyAlignment="1" applyProtection="1">
      <alignment horizontal="center" vertical="center"/>
      <protection locked="0"/>
    </xf>
    <xf numFmtId="0" fontId="11" fillId="0" borderId="59" xfId="64" applyFont="1" applyBorder="1" applyAlignment="1" applyProtection="1">
      <alignment horizontal="center" vertical="center"/>
      <protection locked="0"/>
    </xf>
    <xf numFmtId="0" fontId="14" fillId="0" borderId="149" xfId="64" applyFont="1" applyBorder="1" applyAlignment="1" applyProtection="1">
      <alignment horizontal="center" vertical="center" textRotation="255"/>
      <protection locked="0"/>
    </xf>
    <xf numFmtId="0" fontId="14" fillId="0" borderId="21" xfId="64" applyFont="1" applyBorder="1" applyAlignment="1" applyProtection="1">
      <alignment horizontal="center" vertical="center" textRotation="255"/>
      <protection locked="0"/>
    </xf>
    <xf numFmtId="0" fontId="14" fillId="0" borderId="153" xfId="64" applyFont="1" applyBorder="1" applyAlignment="1" applyProtection="1">
      <alignment horizontal="center" vertical="center" textRotation="255"/>
      <protection locked="0"/>
    </xf>
    <xf numFmtId="0" fontId="10" fillId="0" borderId="184" xfId="64" applyFont="1" applyFill="1" applyBorder="1" applyAlignment="1" applyProtection="1">
      <alignment horizontal="center" vertical="center"/>
      <protection locked="0"/>
    </xf>
    <xf numFmtId="0" fontId="10" fillId="0" borderId="185" xfId="64" applyFont="1" applyFill="1" applyBorder="1" applyAlignment="1" applyProtection="1">
      <alignment horizontal="center" vertical="center"/>
      <protection locked="0"/>
    </xf>
    <xf numFmtId="0" fontId="10" fillId="0" borderId="201" xfId="64" applyFont="1" applyFill="1" applyBorder="1" applyAlignment="1" applyProtection="1">
      <alignment horizontal="center" vertical="center"/>
      <protection locked="0"/>
    </xf>
    <xf numFmtId="0" fontId="10" fillId="0" borderId="202" xfId="64" applyFont="1" applyFill="1" applyBorder="1" applyAlignment="1" applyProtection="1">
      <alignment horizontal="center" vertical="center"/>
      <protection locked="0"/>
    </xf>
    <xf numFmtId="0" fontId="10" fillId="0" borderId="203" xfId="64" applyFont="1" applyFill="1" applyBorder="1" applyAlignment="1" applyProtection="1">
      <alignment horizontal="center" vertical="center"/>
      <protection locked="0"/>
    </xf>
    <xf numFmtId="0" fontId="10" fillId="0" borderId="204" xfId="64" applyFont="1" applyFill="1" applyBorder="1" applyAlignment="1" applyProtection="1">
      <alignment horizontal="center" vertical="center"/>
      <protection locked="0"/>
    </xf>
    <xf numFmtId="0" fontId="10" fillId="0" borderId="205" xfId="64" applyFont="1" applyFill="1" applyBorder="1" applyAlignment="1" applyProtection="1">
      <alignment horizontal="center" vertical="center"/>
      <protection locked="0"/>
    </xf>
    <xf numFmtId="0" fontId="10" fillId="0" borderId="206" xfId="64" applyFont="1" applyFill="1" applyBorder="1" applyAlignment="1" applyProtection="1">
      <alignment horizontal="center" vertical="center"/>
      <protection locked="0"/>
    </xf>
    <xf numFmtId="0" fontId="10" fillId="0" borderId="187" xfId="64" applyFont="1" applyFill="1" applyBorder="1" applyAlignment="1" applyProtection="1">
      <alignment horizontal="center" vertical="center"/>
      <protection locked="0"/>
    </xf>
    <xf numFmtId="0" fontId="10" fillId="0" borderId="207" xfId="64" applyFont="1" applyFill="1" applyBorder="1" applyAlignment="1" applyProtection="1">
      <alignment horizontal="center" vertical="center"/>
      <protection locked="0"/>
    </xf>
    <xf numFmtId="176" fontId="11" fillId="0" borderId="34" xfId="64" applyNumberFormat="1" applyFont="1" applyBorder="1" applyAlignment="1" applyProtection="1">
      <alignment vertical="center"/>
      <protection/>
    </xf>
    <xf numFmtId="176" fontId="11" fillId="0" borderId="30" xfId="64" applyNumberFormat="1" applyFont="1" applyBorder="1" applyAlignment="1" applyProtection="1">
      <alignment vertical="center"/>
      <protection/>
    </xf>
    <xf numFmtId="176" fontId="11" fillId="0" borderId="59" xfId="64" applyNumberFormat="1" applyFont="1" applyBorder="1" applyAlignment="1" applyProtection="1">
      <alignment vertical="center"/>
      <protection/>
    </xf>
    <xf numFmtId="0" fontId="11" fillId="0" borderId="34" xfId="64" applyFont="1" applyBorder="1" applyAlignment="1" applyProtection="1">
      <alignment horizontal="center" vertical="center"/>
      <protection locked="0"/>
    </xf>
    <xf numFmtId="38" fontId="14" fillId="0" borderId="208" xfId="49" applyFont="1" applyFill="1" applyBorder="1" applyAlignment="1">
      <alignment horizontal="right" vertical="center"/>
    </xf>
    <xf numFmtId="38" fontId="14" fillId="0" borderId="35" xfId="49" applyFont="1" applyFill="1" applyBorder="1" applyAlignment="1">
      <alignment horizontal="right" vertical="center"/>
    </xf>
    <xf numFmtId="38" fontId="14" fillId="0" borderId="209" xfId="49" applyFont="1" applyFill="1" applyBorder="1" applyAlignment="1">
      <alignment horizontal="right" vertical="center"/>
    </xf>
    <xf numFmtId="38" fontId="14" fillId="0" borderId="20" xfId="49" applyFont="1" applyFill="1" applyBorder="1" applyAlignment="1">
      <alignment horizontal="right" vertical="center"/>
    </xf>
    <xf numFmtId="38" fontId="14" fillId="0" borderId="210" xfId="49" applyFont="1" applyFill="1" applyBorder="1" applyAlignment="1">
      <alignment horizontal="right" vertical="center"/>
    </xf>
    <xf numFmtId="38" fontId="14" fillId="0" borderId="211" xfId="49" applyFont="1" applyFill="1" applyBorder="1" applyAlignment="1">
      <alignment horizontal="right" vertical="center"/>
    </xf>
    <xf numFmtId="38" fontId="14" fillId="0" borderId="33" xfId="49" applyFont="1" applyFill="1" applyBorder="1" applyAlignment="1">
      <alignment horizontal="right" vertical="center"/>
    </xf>
    <xf numFmtId="38" fontId="14" fillId="0" borderId="66" xfId="49" applyFont="1" applyFill="1" applyBorder="1" applyAlignment="1">
      <alignment horizontal="right" vertical="center"/>
    </xf>
    <xf numFmtId="38" fontId="14" fillId="0" borderId="65" xfId="49" applyFont="1" applyFill="1" applyBorder="1" applyAlignment="1">
      <alignment horizontal="right" vertical="center"/>
    </xf>
    <xf numFmtId="38" fontId="14" fillId="0" borderId="46" xfId="49" applyFont="1" applyFill="1" applyBorder="1" applyAlignment="1">
      <alignment horizontal="right" vertical="center"/>
    </xf>
    <xf numFmtId="38" fontId="14" fillId="0" borderId="180" xfId="49" applyFont="1" applyFill="1" applyBorder="1" applyAlignment="1">
      <alignment horizontal="right" vertical="center"/>
    </xf>
    <xf numFmtId="38" fontId="14" fillId="0" borderId="63" xfId="49" applyFont="1" applyFill="1" applyBorder="1" applyAlignment="1">
      <alignment horizontal="right" vertical="center"/>
    </xf>
    <xf numFmtId="38" fontId="14" fillId="0" borderId="149" xfId="49" applyFont="1" applyFill="1" applyBorder="1" applyAlignment="1">
      <alignment horizontal="right" vertical="center"/>
    </xf>
    <xf numFmtId="38" fontId="14" fillId="0" borderId="173" xfId="49" applyFont="1" applyFill="1" applyBorder="1" applyAlignment="1">
      <alignment horizontal="right" vertical="center"/>
    </xf>
    <xf numFmtId="38" fontId="14" fillId="0" borderId="212" xfId="49" applyFont="1" applyFill="1" applyBorder="1" applyAlignment="1">
      <alignment horizontal="right" vertical="center"/>
    </xf>
    <xf numFmtId="0" fontId="14" fillId="0" borderId="107" xfId="63" applyFont="1" applyFill="1" applyBorder="1" applyAlignment="1">
      <alignment horizontal="right" vertical="center"/>
      <protection/>
    </xf>
    <xf numFmtId="0" fontId="14" fillId="0" borderId="58" xfId="63" applyFont="1" applyFill="1" applyBorder="1" applyAlignment="1">
      <alignment horizontal="right" vertical="center"/>
      <protection/>
    </xf>
    <xf numFmtId="0" fontId="14" fillId="0" borderId="33" xfId="63" applyFont="1" applyFill="1" applyBorder="1" applyAlignment="1">
      <alignment horizontal="right" vertical="center"/>
      <protection/>
    </xf>
    <xf numFmtId="0" fontId="14" fillId="0" borderId="46" xfId="63" applyFont="1" applyFill="1" applyBorder="1" applyAlignment="1">
      <alignment horizontal="right" vertical="center"/>
      <protection/>
    </xf>
    <xf numFmtId="0" fontId="16" fillId="0" borderId="72" xfId="63" applyFont="1" applyFill="1" applyBorder="1" applyAlignment="1">
      <alignment horizontal="center" vertical="center" wrapText="1"/>
      <protection/>
    </xf>
    <xf numFmtId="0" fontId="16" fillId="0" borderId="40" xfId="63" applyFont="1" applyFill="1" applyBorder="1" applyAlignment="1">
      <alignment horizontal="center" vertical="center" wrapText="1"/>
      <protection/>
    </xf>
    <xf numFmtId="0" fontId="14" fillId="0" borderId="180" xfId="63" applyFont="1" applyFill="1" applyBorder="1" applyAlignment="1">
      <alignment horizontal="right" vertical="center"/>
      <protection/>
    </xf>
    <xf numFmtId="0" fontId="14" fillId="0" borderId="62" xfId="63" applyFont="1" applyFill="1" applyBorder="1" applyAlignment="1">
      <alignment horizontal="right" vertical="center"/>
      <protection/>
    </xf>
    <xf numFmtId="0" fontId="14" fillId="0" borderId="212" xfId="63" applyFont="1" applyFill="1" applyBorder="1" applyAlignment="1">
      <alignment horizontal="right" vertical="center"/>
      <protection/>
    </xf>
    <xf numFmtId="38" fontId="14" fillId="0" borderId="37" xfId="49" applyFont="1" applyFill="1" applyBorder="1" applyAlignment="1">
      <alignment horizontal="right" vertical="center"/>
    </xf>
    <xf numFmtId="38" fontId="14" fillId="0" borderId="55" xfId="49" applyFont="1" applyFill="1" applyBorder="1" applyAlignment="1">
      <alignment horizontal="right" vertical="center"/>
    </xf>
    <xf numFmtId="38" fontId="14" fillId="0" borderId="37" xfId="49" applyFont="1" applyFill="1" applyBorder="1" applyAlignment="1">
      <alignment horizontal="right" vertical="center" wrapText="1"/>
    </xf>
    <xf numFmtId="38" fontId="14" fillId="0" borderId="55" xfId="49" applyFont="1" applyFill="1" applyBorder="1" applyAlignment="1">
      <alignment horizontal="right" vertical="center" wrapText="1"/>
    </xf>
    <xf numFmtId="38" fontId="14" fillId="0" borderId="176" xfId="49" applyFont="1" applyFill="1" applyBorder="1" applyAlignment="1">
      <alignment vertical="center" wrapText="1"/>
    </xf>
    <xf numFmtId="38" fontId="14" fillId="0" borderId="43" xfId="49" applyFont="1" applyFill="1" applyBorder="1" applyAlignment="1">
      <alignment vertical="center" wrapText="1"/>
    </xf>
    <xf numFmtId="38" fontId="14" fillId="0" borderId="52" xfId="49" applyFont="1" applyFill="1" applyBorder="1" applyAlignment="1">
      <alignment vertical="center" wrapText="1"/>
    </xf>
    <xf numFmtId="38" fontId="14" fillId="0" borderId="145" xfId="49" applyFont="1" applyFill="1" applyBorder="1" applyAlignment="1">
      <alignment vertical="center" wrapText="1"/>
    </xf>
    <xf numFmtId="38" fontId="11" fillId="0" borderId="176" xfId="49" applyFont="1" applyBorder="1" applyAlignment="1">
      <alignment horizontal="center" vertical="center" shrinkToFit="1"/>
    </xf>
    <xf numFmtId="38" fontId="11" fillId="0" borderId="45" xfId="49" applyFont="1" applyBorder="1" applyAlignment="1">
      <alignment horizontal="center" vertical="center" shrinkToFit="1"/>
    </xf>
    <xf numFmtId="38" fontId="14" fillId="0" borderId="146" xfId="49" applyFont="1" applyFill="1" applyBorder="1" applyAlignment="1">
      <alignment horizontal="right" vertical="center" wrapText="1"/>
    </xf>
    <xf numFmtId="38" fontId="14" fillId="0" borderId="25" xfId="49" applyFont="1" applyBorder="1" applyAlignment="1">
      <alignment horizontal="center" vertical="center" wrapText="1"/>
    </xf>
    <xf numFmtId="38" fontId="14" fillId="0" borderId="48" xfId="49" applyFont="1" applyBorder="1" applyAlignment="1">
      <alignment horizontal="center" vertical="center" wrapText="1"/>
    </xf>
    <xf numFmtId="38" fontId="14" fillId="0" borderId="106" xfId="49" applyFont="1" applyBorder="1" applyAlignment="1">
      <alignment horizontal="center" vertical="center" wrapText="1"/>
    </xf>
    <xf numFmtId="38" fontId="14" fillId="0" borderId="118" xfId="49" applyFont="1" applyBorder="1" applyAlignment="1">
      <alignment horizontal="center" vertical="center" wrapText="1"/>
    </xf>
    <xf numFmtId="38" fontId="14" fillId="0" borderId="146" xfId="49" applyFont="1" applyFill="1" applyBorder="1" applyAlignment="1">
      <alignment horizontal="right" vertical="center"/>
    </xf>
    <xf numFmtId="0" fontId="16" fillId="0" borderId="176" xfId="63" applyFont="1" applyBorder="1" applyAlignment="1">
      <alignment horizontal="center" vertical="center" wrapText="1"/>
      <protection/>
    </xf>
    <xf numFmtId="0" fontId="16" fillId="0" borderId="43" xfId="63" applyFont="1" applyBorder="1" applyAlignment="1">
      <alignment horizontal="center" vertical="center" wrapText="1"/>
      <protection/>
    </xf>
    <xf numFmtId="0" fontId="16" fillId="0" borderId="64" xfId="63" applyFont="1" applyFill="1" applyBorder="1" applyAlignment="1">
      <alignment horizontal="left" vertical="center"/>
      <protection/>
    </xf>
    <xf numFmtId="0" fontId="16" fillId="0" borderId="11" xfId="63" applyFont="1" applyFill="1" applyBorder="1" applyAlignment="1">
      <alignment horizontal="left" vertical="center"/>
      <protection/>
    </xf>
    <xf numFmtId="0" fontId="16" fillId="0" borderId="29" xfId="63" applyFont="1" applyFill="1" applyBorder="1" applyAlignment="1">
      <alignment horizontal="left" vertical="center"/>
      <protection/>
    </xf>
    <xf numFmtId="0" fontId="16" fillId="0" borderId="0" xfId="63" applyFont="1" applyFill="1" applyBorder="1" applyAlignment="1">
      <alignment horizontal="left" vertical="center"/>
      <protection/>
    </xf>
    <xf numFmtId="0" fontId="16" fillId="0" borderId="25" xfId="63" applyFont="1" applyBorder="1" applyAlignment="1">
      <alignment horizontal="center" vertical="center" wrapText="1"/>
      <protection/>
    </xf>
    <xf numFmtId="0" fontId="16" fillId="0" borderId="28" xfId="63" applyFont="1" applyBorder="1" applyAlignment="1">
      <alignment horizontal="center" vertical="center" wrapText="1"/>
      <protection/>
    </xf>
    <xf numFmtId="0" fontId="16" fillId="0" borderId="31" xfId="63" applyFont="1" applyBorder="1" applyAlignment="1">
      <alignment horizontal="center" vertical="center" wrapText="1"/>
      <protection/>
    </xf>
    <xf numFmtId="0" fontId="14" fillId="0" borderId="156" xfId="63" applyFont="1" applyFill="1" applyBorder="1" applyAlignment="1">
      <alignment horizontal="right" vertical="center"/>
      <protection/>
    </xf>
    <xf numFmtId="0" fontId="14" fillId="0" borderId="66" xfId="63" applyFont="1" applyFill="1" applyBorder="1" applyAlignment="1">
      <alignment horizontal="right" vertical="center"/>
      <protection/>
    </xf>
    <xf numFmtId="38" fontId="14" fillId="0" borderId="52" xfId="49" applyFont="1" applyFill="1" applyBorder="1" applyAlignment="1">
      <alignment horizontal="right" vertical="center"/>
    </xf>
    <xf numFmtId="38" fontId="14" fillId="0" borderId="145" xfId="49" applyFont="1" applyFill="1" applyBorder="1" applyAlignment="1">
      <alignment horizontal="right" vertical="center"/>
    </xf>
    <xf numFmtId="38" fontId="11" fillId="0" borderId="25" xfId="49" applyFont="1" applyBorder="1" applyAlignment="1">
      <alignment horizontal="center" vertical="center" shrinkToFit="1"/>
    </xf>
    <xf numFmtId="38" fontId="11" fillId="0" borderId="48" xfId="49" applyFont="1" applyBorder="1" applyAlignment="1">
      <alignment horizontal="center" vertical="center" shrinkToFit="1"/>
    </xf>
    <xf numFmtId="38" fontId="11" fillId="0" borderId="106" xfId="49" applyFont="1" applyBorder="1" applyAlignment="1">
      <alignment horizontal="center" vertical="center" shrinkToFit="1"/>
    </xf>
    <xf numFmtId="38" fontId="11" fillId="0" borderId="118" xfId="49" applyFont="1" applyBorder="1" applyAlignment="1">
      <alignment horizontal="center" vertical="center" shrinkToFit="1"/>
    </xf>
    <xf numFmtId="38" fontId="14" fillId="0" borderId="180" xfId="49" applyFont="1" applyFill="1" applyBorder="1" applyAlignment="1">
      <alignment horizontal="right" vertical="center" wrapText="1"/>
    </xf>
    <xf numFmtId="38" fontId="14" fillId="0" borderId="212" xfId="49" applyFont="1" applyFill="1" applyBorder="1" applyAlignment="1">
      <alignment horizontal="right" vertical="center" wrapText="1"/>
    </xf>
    <xf numFmtId="38" fontId="14" fillId="0" borderId="34" xfId="49" applyFont="1" applyFill="1" applyBorder="1" applyAlignment="1">
      <alignment horizontal="right" vertical="center" wrapText="1"/>
    </xf>
    <xf numFmtId="38" fontId="14" fillId="0" borderId="44" xfId="49" applyFont="1" applyFill="1" applyBorder="1" applyAlignment="1">
      <alignment horizontal="right" vertical="center" wrapText="1"/>
    </xf>
    <xf numFmtId="38" fontId="14" fillId="0" borderId="210" xfId="49" applyFont="1" applyFill="1" applyBorder="1" applyAlignment="1">
      <alignment vertical="center" wrapText="1"/>
    </xf>
    <xf numFmtId="38" fontId="14" fillId="0" borderId="211" xfId="49" applyFont="1" applyFill="1" applyBorder="1" applyAlignment="1">
      <alignment vertical="center" wrapText="1"/>
    </xf>
    <xf numFmtId="38" fontId="14" fillId="0" borderId="33" xfId="49" applyFont="1" applyFill="1" applyBorder="1" applyAlignment="1">
      <alignment vertical="center" wrapText="1"/>
    </xf>
    <xf numFmtId="38" fontId="14" fillId="0" borderId="66" xfId="49" applyFont="1" applyFill="1" applyBorder="1" applyAlignment="1">
      <alignment vertical="center" wrapText="1"/>
    </xf>
    <xf numFmtId="0" fontId="10" fillId="0" borderId="0" xfId="63" applyFont="1" applyAlignment="1">
      <alignment horizontal="center" vertical="center"/>
      <protection/>
    </xf>
    <xf numFmtId="0" fontId="9" fillId="0" borderId="0" xfId="63" applyFont="1" applyAlignment="1">
      <alignment horizontal="center" vertical="center"/>
      <protection/>
    </xf>
    <xf numFmtId="38" fontId="15" fillId="0" borderId="25" xfId="49" applyFont="1" applyBorder="1" applyAlignment="1">
      <alignment horizontal="center" vertical="center" shrinkToFit="1"/>
    </xf>
    <xf numFmtId="38" fontId="15" fillId="0" borderId="31" xfId="49" applyFont="1" applyBorder="1" applyAlignment="1">
      <alignment horizontal="center" vertical="center" shrinkToFit="1"/>
    </xf>
    <xf numFmtId="38" fontId="11" fillId="0" borderId="33" xfId="49" applyFont="1" applyBorder="1" applyAlignment="1">
      <alignment horizontal="center" vertical="center" shrinkToFit="1"/>
    </xf>
    <xf numFmtId="38" fontId="11" fillId="0" borderId="46" xfId="49" applyFont="1" applyBorder="1" applyAlignment="1">
      <alignment horizontal="center" vertical="center" shrinkToFit="1"/>
    </xf>
    <xf numFmtId="38" fontId="14" fillId="0" borderId="37" xfId="49" applyFont="1" applyFill="1" applyBorder="1" applyAlignment="1">
      <alignment vertical="center" wrapText="1"/>
    </xf>
    <xf numFmtId="38" fontId="14" fillId="0" borderId="55" xfId="49" applyFont="1" applyFill="1" applyBorder="1" applyAlignment="1">
      <alignment vertical="center" wrapText="1"/>
    </xf>
    <xf numFmtId="38" fontId="14" fillId="0" borderId="31" xfId="49" applyFont="1" applyBorder="1" applyAlignment="1">
      <alignment horizontal="center" vertical="center" wrapText="1"/>
    </xf>
    <xf numFmtId="38" fontId="14" fillId="0" borderId="105" xfId="49" applyFont="1" applyBorder="1" applyAlignment="1">
      <alignment horizontal="center" vertical="center" wrapText="1"/>
    </xf>
    <xf numFmtId="0" fontId="16" fillId="0" borderId="176" xfId="63" applyFont="1" applyFill="1" applyBorder="1" applyAlignment="1">
      <alignment horizontal="center" vertical="center" wrapText="1"/>
      <protection/>
    </xf>
    <xf numFmtId="0" fontId="16" fillId="0" borderId="43" xfId="63" applyFont="1" applyFill="1" applyBorder="1" applyAlignment="1">
      <alignment horizontal="center" vertical="center" wrapText="1"/>
      <protection/>
    </xf>
    <xf numFmtId="0" fontId="16" fillId="0" borderId="25" xfId="63" applyFont="1" applyFill="1" applyBorder="1" applyAlignment="1">
      <alignment horizontal="center" vertical="center" wrapText="1"/>
      <protection/>
    </xf>
    <xf numFmtId="0" fontId="16" fillId="0" borderId="28" xfId="63" applyFont="1" applyFill="1" applyBorder="1" applyAlignment="1">
      <alignment horizontal="center" vertical="center" wrapText="1"/>
      <protection/>
    </xf>
    <xf numFmtId="0" fontId="16" fillId="0" borderId="31" xfId="63" applyFont="1" applyFill="1" applyBorder="1" applyAlignment="1">
      <alignment horizontal="center" vertical="center" wrapText="1"/>
      <protection/>
    </xf>
    <xf numFmtId="38" fontId="15" fillId="0" borderId="25" xfId="49" applyFont="1" applyFill="1" applyBorder="1" applyAlignment="1">
      <alignment horizontal="center" vertical="center" shrinkToFit="1"/>
    </xf>
    <xf numFmtId="38" fontId="15" fillId="0" borderId="31" xfId="49" applyFont="1" applyFill="1" applyBorder="1" applyAlignment="1">
      <alignment horizontal="center" vertical="center" shrinkToFit="1"/>
    </xf>
    <xf numFmtId="38" fontId="14" fillId="0" borderId="62" xfId="49" applyFont="1" applyFill="1" applyBorder="1" applyAlignment="1">
      <alignment horizontal="right" vertical="center" wrapText="1"/>
    </xf>
    <xf numFmtId="38" fontId="14" fillId="0" borderId="30" xfId="49" applyFont="1" applyFill="1" applyBorder="1" applyAlignment="1">
      <alignment horizontal="right" vertical="center" wrapText="1"/>
    </xf>
    <xf numFmtId="38" fontId="14" fillId="0" borderId="11" xfId="49" applyFont="1" applyFill="1" applyBorder="1" applyAlignment="1">
      <alignment vertical="center" wrapText="1"/>
    </xf>
    <xf numFmtId="38" fontId="14" fillId="0" borderId="22" xfId="49" applyFont="1" applyFill="1" applyBorder="1" applyAlignment="1">
      <alignment vertical="center" wrapText="1"/>
    </xf>
    <xf numFmtId="38" fontId="14" fillId="0" borderId="39" xfId="49" applyFont="1" applyFill="1" applyBorder="1" applyAlignment="1">
      <alignment vertical="center" wrapText="1"/>
    </xf>
    <xf numFmtId="38" fontId="14" fillId="0" borderId="0" xfId="49" applyFont="1" applyFill="1" applyBorder="1" applyAlignment="1">
      <alignment vertical="center" wrapText="1"/>
    </xf>
    <xf numFmtId="38" fontId="15" fillId="0" borderId="28" xfId="49" applyFont="1" applyBorder="1" applyAlignment="1">
      <alignment horizontal="center" vertical="center" shrinkToFit="1"/>
    </xf>
    <xf numFmtId="38" fontId="14" fillId="0" borderId="36" xfId="49" applyFont="1" applyFill="1" applyBorder="1" applyAlignment="1">
      <alignment horizontal="right" vertical="center" wrapText="1"/>
    </xf>
    <xf numFmtId="38" fontId="15" fillId="0" borderId="68" xfId="49" applyFont="1" applyBorder="1" applyAlignment="1">
      <alignment horizontal="center" vertical="center" shrinkToFit="1"/>
    </xf>
    <xf numFmtId="38" fontId="14" fillId="0" borderId="68" xfId="49" applyFont="1" applyBorder="1" applyAlignment="1">
      <alignment horizontal="center" vertical="center" shrinkToFit="1"/>
    </xf>
    <xf numFmtId="38" fontId="14" fillId="0" borderId="26" xfId="49" applyFont="1" applyBorder="1" applyAlignment="1">
      <alignment horizontal="center" vertical="center" shrinkToFit="1"/>
    </xf>
    <xf numFmtId="38" fontId="14" fillId="0" borderId="45" xfId="49" applyFont="1" applyFill="1" applyBorder="1" applyAlignment="1">
      <alignment vertical="center" wrapText="1"/>
    </xf>
    <xf numFmtId="38" fontId="14" fillId="0" borderId="60" xfId="49" applyFont="1" applyFill="1" applyBorder="1" applyAlignment="1">
      <alignment vertical="center" wrapText="1"/>
    </xf>
    <xf numFmtId="38" fontId="14" fillId="0" borderId="63" xfId="49" applyFont="1" applyFill="1" applyBorder="1" applyAlignment="1">
      <alignment horizontal="right" vertical="center" wrapText="1"/>
    </xf>
    <xf numFmtId="38" fontId="14" fillId="0" borderId="65" xfId="49" applyFont="1" applyFill="1" applyBorder="1" applyAlignment="1">
      <alignment vertical="center" wrapText="1"/>
    </xf>
    <xf numFmtId="38" fontId="14" fillId="0" borderId="46" xfId="49" applyFont="1" applyFill="1" applyBorder="1" applyAlignment="1">
      <alignment vertical="center" wrapText="1"/>
    </xf>
    <xf numFmtId="38" fontId="14" fillId="0" borderId="59" xfId="49" applyFont="1" applyFill="1" applyBorder="1" applyAlignment="1">
      <alignment horizontal="right" vertical="center" wrapText="1"/>
    </xf>
    <xf numFmtId="0" fontId="14" fillId="0" borderId="71" xfId="64" applyFont="1" applyBorder="1" applyAlignment="1" applyProtection="1">
      <alignment horizontal="center" vertical="center"/>
      <protection locked="0"/>
    </xf>
    <xf numFmtId="0" fontId="14" fillId="0" borderId="213" xfId="64" applyFont="1" applyBorder="1" applyAlignment="1" applyProtection="1">
      <alignment horizontal="center" vertical="center"/>
      <protection locked="0"/>
    </xf>
    <xf numFmtId="0" fontId="14" fillId="0" borderId="25" xfId="64" applyFont="1" applyBorder="1" applyAlignment="1" applyProtection="1">
      <alignment horizontal="center" vertical="center"/>
      <protection locked="0"/>
    </xf>
    <xf numFmtId="0" fontId="14" fillId="0" borderId="28" xfId="64" applyFont="1" applyBorder="1" applyAlignment="1" applyProtection="1">
      <alignment horizontal="center" vertical="center"/>
      <protection locked="0"/>
    </xf>
    <xf numFmtId="0" fontId="14" fillId="0" borderId="69" xfId="64" applyFont="1" applyBorder="1" applyAlignment="1" applyProtection="1">
      <alignment horizontal="center" vertical="center"/>
      <protection locked="0"/>
    </xf>
    <xf numFmtId="0" fontId="14" fillId="0" borderId="70" xfId="64" applyFont="1" applyBorder="1" applyAlignment="1" applyProtection="1">
      <alignment horizontal="center" vertical="center" shrinkToFit="1"/>
      <protection locked="0"/>
    </xf>
    <xf numFmtId="0" fontId="14" fillId="0" borderId="28" xfId="64" applyFont="1" applyBorder="1" applyAlignment="1" applyProtection="1">
      <alignment horizontal="center" vertical="center" shrinkToFit="1"/>
      <protection locked="0"/>
    </xf>
    <xf numFmtId="0" fontId="14" fillId="0" borderId="69" xfId="64" applyFont="1" applyBorder="1" applyAlignment="1" applyProtection="1">
      <alignment horizontal="center" vertical="center" shrinkToFit="1"/>
      <protection locked="0"/>
    </xf>
    <xf numFmtId="0" fontId="14" fillId="0" borderId="133" xfId="64" applyFont="1" applyBorder="1" applyAlignment="1" applyProtection="1">
      <alignment horizontal="center" vertical="center"/>
      <protection locked="0"/>
    </xf>
    <xf numFmtId="0" fontId="14" fillId="0" borderId="70" xfId="64" applyFont="1" applyBorder="1" applyAlignment="1" applyProtection="1">
      <alignment horizontal="center" vertical="center"/>
      <protection locked="0"/>
    </xf>
    <xf numFmtId="0" fontId="16" fillId="0" borderId="90" xfId="62" applyFont="1" applyFill="1" applyBorder="1" applyAlignment="1" applyProtection="1">
      <alignment vertical="center"/>
      <protection/>
    </xf>
    <xf numFmtId="0" fontId="16" fillId="0" borderId="214" xfId="62" applyFont="1" applyFill="1" applyBorder="1" applyAlignment="1" applyProtection="1">
      <alignment vertical="center"/>
      <protection/>
    </xf>
    <xf numFmtId="0" fontId="16" fillId="0" borderId="79" xfId="62" applyFont="1" applyFill="1" applyBorder="1" applyAlignment="1" applyProtection="1">
      <alignment vertical="center" wrapText="1"/>
      <protection/>
    </xf>
    <xf numFmtId="0" fontId="16" fillId="0" borderId="162" xfId="62" applyFont="1" applyFill="1" applyBorder="1" applyAlignment="1" applyProtection="1">
      <alignment vertical="center" wrapText="1"/>
      <protection/>
    </xf>
    <xf numFmtId="0" fontId="16" fillId="0" borderId="79" xfId="62" applyFont="1" applyFill="1" applyBorder="1" applyAlignment="1" applyProtection="1">
      <alignment vertical="center"/>
      <protection/>
    </xf>
    <xf numFmtId="0" fontId="16" fillId="0" borderId="162" xfId="62" applyFont="1" applyFill="1" applyBorder="1" applyAlignment="1" applyProtection="1">
      <alignment vertical="center"/>
      <protection/>
    </xf>
    <xf numFmtId="0" fontId="14" fillId="0" borderId="215" xfId="62" applyFont="1" applyBorder="1" applyAlignment="1">
      <alignment horizontal="center" vertical="center"/>
      <protection/>
    </xf>
    <xf numFmtId="0" fontId="14" fillId="0" borderId="216" xfId="62" applyFont="1" applyBorder="1" applyAlignment="1">
      <alignment horizontal="center" vertical="center"/>
      <protection/>
    </xf>
    <xf numFmtId="0" fontId="14" fillId="0" borderId="217" xfId="62" applyFont="1" applyBorder="1" applyAlignment="1">
      <alignment horizontal="center" vertical="center"/>
      <protection/>
    </xf>
    <xf numFmtId="0" fontId="14" fillId="0" borderId="218" xfId="62" applyFont="1" applyBorder="1" applyAlignment="1">
      <alignment horizontal="center" vertical="center"/>
      <protection/>
    </xf>
    <xf numFmtId="176" fontId="14" fillId="0" borderId="219" xfId="62" applyNumberFormat="1" applyFont="1" applyFill="1" applyBorder="1" applyAlignment="1">
      <alignment horizontal="right" vertical="center" shrinkToFit="1"/>
      <protection/>
    </xf>
    <xf numFmtId="176" fontId="14" fillId="0" borderId="220" xfId="62" applyNumberFormat="1" applyFont="1" applyFill="1" applyBorder="1" applyAlignment="1">
      <alignment horizontal="right" vertical="center" shrinkToFit="1"/>
      <protection/>
    </xf>
    <xf numFmtId="176" fontId="14" fillId="0" borderId="221" xfId="62" applyNumberFormat="1" applyFont="1" applyFill="1" applyBorder="1" applyAlignment="1">
      <alignment horizontal="right" vertical="center" shrinkToFit="1"/>
      <protection/>
    </xf>
    <xf numFmtId="176" fontId="14" fillId="0" borderId="222" xfId="62" applyNumberFormat="1" applyFont="1" applyFill="1" applyBorder="1" applyAlignment="1">
      <alignment horizontal="right" vertical="center" shrinkToFit="1"/>
      <protection/>
    </xf>
    <xf numFmtId="38" fontId="14" fillId="0" borderId="106" xfId="49" applyFont="1" applyFill="1" applyBorder="1" applyAlignment="1">
      <alignment horizontal="right" vertical="center"/>
    </xf>
    <xf numFmtId="38" fontId="14" fillId="0" borderId="105" xfId="49" applyFont="1" applyFill="1" applyBorder="1" applyAlignment="1">
      <alignment horizontal="right" vertical="center"/>
    </xf>
    <xf numFmtId="38" fontId="14" fillId="0" borderId="118" xfId="49" applyFont="1" applyFill="1" applyBorder="1" applyAlignment="1">
      <alignment horizontal="right" vertical="center"/>
    </xf>
    <xf numFmtId="38" fontId="14" fillId="0" borderId="106" xfId="49" applyFont="1" applyBorder="1" applyAlignment="1">
      <alignment horizontal="right" vertical="center"/>
    </xf>
    <xf numFmtId="38" fontId="14" fillId="0" borderId="118" xfId="49" applyFont="1" applyBorder="1" applyAlignment="1">
      <alignment horizontal="right" vertical="center"/>
    </xf>
    <xf numFmtId="38" fontId="14" fillId="0" borderId="105" xfId="49" applyFont="1" applyBorder="1" applyAlignment="1">
      <alignment horizontal="right" vertical="center"/>
    </xf>
    <xf numFmtId="38" fontId="14" fillId="0" borderId="37" xfId="49" applyFont="1" applyBorder="1" applyAlignment="1">
      <alignment horizontal="right" vertical="center"/>
    </xf>
    <xf numFmtId="38" fontId="14" fillId="0" borderId="55" xfId="49" applyFont="1" applyBorder="1" applyAlignment="1">
      <alignment horizontal="right" vertical="center"/>
    </xf>
    <xf numFmtId="38" fontId="14" fillId="0" borderId="146" xfId="49" applyFont="1" applyBorder="1" applyAlignment="1">
      <alignment horizontal="right" vertical="center"/>
    </xf>
    <xf numFmtId="0" fontId="14" fillId="0" borderId="0" xfId="63" applyFont="1" applyBorder="1" applyAlignment="1">
      <alignment horizontal="center" vertical="center"/>
      <protection/>
    </xf>
    <xf numFmtId="0" fontId="11" fillId="0" borderId="67" xfId="64" applyFont="1" applyBorder="1" applyAlignment="1" applyProtection="1">
      <alignment vertical="center" shrinkToFit="1"/>
      <protection locked="0"/>
    </xf>
    <xf numFmtId="0" fontId="11" fillId="0" borderId="118" xfId="64" applyFont="1" applyBorder="1" applyAlignment="1" applyProtection="1">
      <alignment vertical="center" shrinkToFit="1"/>
      <protection locked="0"/>
    </xf>
    <xf numFmtId="0" fontId="14" fillId="0" borderId="223" xfId="64" applyFont="1" applyBorder="1" applyAlignment="1" applyProtection="1">
      <alignment horizontal="center" vertical="center"/>
      <protection locked="0"/>
    </xf>
    <xf numFmtId="0" fontId="14" fillId="0" borderId="224" xfId="64" applyFont="1" applyBorder="1" applyAlignment="1" applyProtection="1">
      <alignment horizontal="center" vertical="center"/>
      <protection locked="0"/>
    </xf>
    <xf numFmtId="0" fontId="14" fillId="0" borderId="225" xfId="64" applyFont="1" applyBorder="1" applyAlignment="1" applyProtection="1">
      <alignment horizontal="center" vertical="center"/>
      <protection locked="0"/>
    </xf>
    <xf numFmtId="0" fontId="14" fillId="0" borderId="226" xfId="64" applyFont="1" applyBorder="1" applyAlignment="1" applyProtection="1">
      <alignment horizontal="center" vertical="center"/>
      <protection locked="0"/>
    </xf>
    <xf numFmtId="0" fontId="14" fillId="0" borderId="227" xfId="64" applyFont="1" applyBorder="1" applyAlignment="1" applyProtection="1">
      <alignment horizontal="center" vertical="center"/>
      <protection locked="0"/>
    </xf>
    <xf numFmtId="0" fontId="14" fillId="0" borderId="228" xfId="64" applyFont="1" applyBorder="1" applyAlignment="1" applyProtection="1">
      <alignment horizontal="center" vertical="center"/>
      <protection locked="0"/>
    </xf>
    <xf numFmtId="0" fontId="14" fillId="0" borderId="229" xfId="64" applyFont="1" applyBorder="1" applyAlignment="1" applyProtection="1">
      <alignment horizontal="center" vertical="center"/>
      <protection locked="0"/>
    </xf>
    <xf numFmtId="0" fontId="14" fillId="0" borderId="230" xfId="64" applyFont="1" applyBorder="1" applyAlignment="1" applyProtection="1">
      <alignment horizontal="center" vertical="center"/>
      <protection locked="0"/>
    </xf>
    <xf numFmtId="0" fontId="14" fillId="0" borderId="231" xfId="64" applyFont="1" applyBorder="1" applyAlignment="1" applyProtection="1">
      <alignment horizontal="center" vertical="center"/>
      <protection locked="0"/>
    </xf>
    <xf numFmtId="0" fontId="14" fillId="0" borderId="0" xfId="64" applyFont="1" applyBorder="1" applyAlignment="1" applyProtection="1">
      <alignment vertical="center" wrapText="1"/>
      <protection locked="0"/>
    </xf>
    <xf numFmtId="0" fontId="14" fillId="0" borderId="67" xfId="64" applyFont="1" applyBorder="1" applyAlignment="1" applyProtection="1">
      <alignment vertical="center"/>
      <protection locked="0"/>
    </xf>
    <xf numFmtId="0" fontId="14" fillId="0" borderId="27" xfId="64" applyFont="1" applyBorder="1" applyAlignment="1" applyProtection="1">
      <alignment vertical="center"/>
      <protection locked="0"/>
    </xf>
    <xf numFmtId="0" fontId="14" fillId="0" borderId="118" xfId="64" applyFont="1" applyBorder="1" applyAlignment="1" applyProtection="1">
      <alignment vertical="center"/>
      <protection locked="0"/>
    </xf>
    <xf numFmtId="0" fontId="14" fillId="0" borderId="106" xfId="64" applyFont="1" applyBorder="1" applyAlignment="1" applyProtection="1">
      <alignment vertical="center" shrinkToFit="1"/>
      <protection locked="0"/>
    </xf>
    <xf numFmtId="0" fontId="14" fillId="0" borderId="118" xfId="64" applyFont="1" applyBorder="1" applyAlignment="1" applyProtection="1">
      <alignment vertical="center" shrinkToFit="1"/>
      <protection locked="0"/>
    </xf>
    <xf numFmtId="0" fontId="14" fillId="0" borderId="106" xfId="64" applyFont="1" applyBorder="1" applyAlignment="1" applyProtection="1">
      <alignment vertical="center"/>
      <protection locked="0"/>
    </xf>
    <xf numFmtId="0" fontId="14" fillId="0" borderId="54" xfId="64" applyFont="1" applyBorder="1" applyAlignment="1" applyProtection="1">
      <alignment horizontal="center" vertical="center"/>
      <protection locked="0"/>
    </xf>
    <xf numFmtId="0" fontId="14" fillId="0" borderId="36" xfId="64" applyFont="1" applyBorder="1" applyAlignment="1" applyProtection="1">
      <alignment horizontal="center" vertical="center"/>
      <protection locked="0"/>
    </xf>
    <xf numFmtId="0" fontId="14" fillId="0" borderId="55" xfId="64" applyFont="1" applyBorder="1" applyAlignment="1" applyProtection="1">
      <alignment horizontal="center" vertical="center"/>
      <protection locked="0"/>
    </xf>
    <xf numFmtId="0" fontId="14" fillId="0" borderId="149" xfId="64" applyFont="1" applyBorder="1" applyAlignment="1" applyProtection="1">
      <alignment horizontal="center" vertical="center" textRotation="255" wrapText="1" shrinkToFit="1"/>
      <protection locked="0"/>
    </xf>
    <xf numFmtId="0" fontId="14" fillId="0" borderId="21" xfId="64" applyFont="1" applyBorder="1" applyAlignment="1" applyProtection="1">
      <alignment horizontal="center" vertical="center" textRotation="255" shrinkToFit="1"/>
      <protection locked="0"/>
    </xf>
    <xf numFmtId="0" fontId="14" fillId="0" borderId="20" xfId="64" applyFont="1" applyBorder="1" applyAlignment="1" applyProtection="1">
      <alignment horizontal="center" vertical="center" textRotation="255"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標準_06月報新様式（案）" xfId="62"/>
    <cellStyle name="標準_17年度年報様式" xfId="63"/>
    <cellStyle name="標準_年報様式" xfId="64"/>
    <cellStyle name="標準_様式２"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H13:Z23"/>
  <sheetViews>
    <sheetView view="pageBreakPreview" zoomScaleSheetLayoutView="100" zoomScalePageLayoutView="0" workbookViewId="0" topLeftCell="A1">
      <selection activeCell="K19" sqref="K19"/>
    </sheetView>
  </sheetViews>
  <sheetFormatPr defaultColWidth="2.625" defaultRowHeight="13.5"/>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630" t="s">
        <v>329</v>
      </c>
      <c r="L15" s="630"/>
      <c r="M15" s="630"/>
      <c r="N15" s="630"/>
      <c r="O15" s="630"/>
      <c r="P15" s="630"/>
      <c r="Q15" s="630"/>
      <c r="R15" s="630"/>
      <c r="S15" s="630"/>
      <c r="T15" s="630"/>
      <c r="U15" s="630"/>
      <c r="V15" s="630"/>
      <c r="W15" s="630"/>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631" t="s">
        <v>1288</v>
      </c>
      <c r="L18" s="631"/>
      <c r="M18" s="631"/>
      <c r="N18" s="631"/>
      <c r="O18" s="631"/>
      <c r="P18" s="631"/>
      <c r="Q18" s="631"/>
      <c r="R18" s="631"/>
      <c r="S18" s="631"/>
      <c r="T18" s="631"/>
      <c r="U18" s="631"/>
      <c r="V18" s="631"/>
      <c r="W18" s="631"/>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23" spans="8:26" ht="14.25">
      <c r="H23" s="632" t="s">
        <v>232</v>
      </c>
      <c r="I23" s="632"/>
      <c r="J23" s="632"/>
      <c r="K23" s="632"/>
      <c r="L23" s="632"/>
      <c r="M23" s="632"/>
      <c r="N23" s="632"/>
      <c r="O23" s="632"/>
      <c r="P23" s="632"/>
      <c r="Q23" s="632"/>
      <c r="R23" s="632"/>
      <c r="S23" s="632"/>
      <c r="T23" s="632"/>
      <c r="U23" s="632"/>
      <c r="V23" s="632"/>
      <c r="W23" s="632"/>
      <c r="X23" s="632"/>
      <c r="Y23" s="632"/>
      <c r="Z23" s="632"/>
    </row>
    <row r="50" ht="13.5" customHeight="1"/>
  </sheetData>
  <sheetProtection/>
  <mergeCells count="3">
    <mergeCell ref="K15:W15"/>
    <mergeCell ref="K18:W18"/>
    <mergeCell ref="H23:Z23"/>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G526"/>
  <sheetViews>
    <sheetView view="pageBreakPreview" zoomScaleSheetLayoutView="100" zoomScalePageLayoutView="0" workbookViewId="0" topLeftCell="A25">
      <selection activeCell="C3" sqref="C3"/>
    </sheetView>
  </sheetViews>
  <sheetFormatPr defaultColWidth="2.625" defaultRowHeight="13.5" customHeight="1"/>
  <cols>
    <col min="1" max="1" width="2.625" style="93" customWidth="1"/>
    <col min="2" max="25" width="2.625" style="12" customWidth="1"/>
    <col min="26" max="26" width="2.75390625" style="12" customWidth="1"/>
    <col min="27" max="29" width="2.625" style="12" customWidth="1"/>
    <col min="30" max="30" width="2.75390625" style="545" customWidth="1"/>
    <col min="31" max="32" width="2.625" style="12" customWidth="1"/>
    <col min="33" max="33" width="5.125" style="12" customWidth="1"/>
    <col min="34" max="16384" width="2.625" style="12" customWidth="1"/>
  </cols>
  <sheetData>
    <row r="1" spans="1:33" ht="17.25">
      <c r="A1" s="376" t="s">
        <v>505</v>
      </c>
      <c r="B1" s="376"/>
      <c r="C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548"/>
      <c r="AE1" s="376"/>
      <c r="AF1" s="376"/>
      <c r="AG1" s="376"/>
    </row>
    <row r="2" spans="2:32" ht="13.5" customHeight="1">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549"/>
      <c r="AE2" s="340" t="s">
        <v>30</v>
      </c>
      <c r="AF2" s="340"/>
    </row>
    <row r="3" spans="2:32" ht="13.5" customHeight="1">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549"/>
      <c r="AE3" s="340" t="s">
        <v>381</v>
      </c>
      <c r="AF3" s="340"/>
    </row>
    <row r="4" spans="1:30" ht="13.5" customHeight="1">
      <c r="A4" s="93" t="s">
        <v>32</v>
      </c>
      <c r="E4" s="87"/>
      <c r="F4" s="87"/>
      <c r="G4" s="87"/>
      <c r="H4" s="87"/>
      <c r="I4" s="87"/>
      <c r="J4" s="87"/>
      <c r="K4" s="87"/>
      <c r="L4" s="87"/>
      <c r="M4" s="87"/>
      <c r="N4" s="87"/>
      <c r="AD4" s="547"/>
    </row>
    <row r="5" spans="1:30" ht="13.5" customHeight="1">
      <c r="A5" s="93" t="s">
        <v>1299</v>
      </c>
      <c r="F5" s="93"/>
      <c r="G5" s="93"/>
      <c r="H5" s="93"/>
      <c r="I5" s="93"/>
      <c r="J5" s="93"/>
      <c r="K5" s="93"/>
      <c r="L5" s="93"/>
      <c r="M5" s="93"/>
      <c r="N5" s="93"/>
      <c r="AD5" s="547"/>
    </row>
    <row r="6" spans="1:30" ht="13.5" customHeight="1">
      <c r="A6" s="93" t="s">
        <v>1304</v>
      </c>
      <c r="F6" s="93"/>
      <c r="G6" s="93"/>
      <c r="H6" s="93"/>
      <c r="I6" s="93"/>
      <c r="J6" s="93"/>
      <c r="K6" s="93"/>
      <c r="L6" s="93"/>
      <c r="M6" s="93"/>
      <c r="N6" s="93"/>
      <c r="AD6" s="547"/>
    </row>
    <row r="7" spans="1:30" ht="13.5" customHeight="1">
      <c r="A7" s="93" t="s">
        <v>1308</v>
      </c>
      <c r="AD7" s="547"/>
    </row>
    <row r="8" spans="1:30" ht="13.5" customHeight="1">
      <c r="A8" s="93" t="s">
        <v>1312</v>
      </c>
      <c r="AD8" s="547"/>
    </row>
    <row r="9" spans="1:30" ht="13.5" customHeight="1">
      <c r="A9" s="93" t="s">
        <v>1315</v>
      </c>
      <c r="AD9" s="547"/>
    </row>
    <row r="10" spans="1:30" ht="13.5" customHeight="1">
      <c r="A10" s="93" t="s">
        <v>1325</v>
      </c>
      <c r="AD10" s="547"/>
    </row>
    <row r="11" spans="1:30" ht="13.5" customHeight="1">
      <c r="A11" s="93" t="s">
        <v>1333</v>
      </c>
      <c r="AD11" s="547"/>
    </row>
    <row r="12" spans="1:30" ht="13.5" customHeight="1">
      <c r="A12" s="93" t="s">
        <v>1345</v>
      </c>
      <c r="AD12" s="547"/>
    </row>
    <row r="13" spans="1:30" ht="13.5" customHeight="1">
      <c r="A13" s="93" t="s">
        <v>1357</v>
      </c>
      <c r="AD13" s="547"/>
    </row>
    <row r="14" spans="1:30" ht="13.5" customHeight="1">
      <c r="A14" s="93" t="s">
        <v>1367</v>
      </c>
      <c r="AD14" s="547"/>
    </row>
    <row r="15" spans="1:30" ht="13.5" customHeight="1">
      <c r="A15" s="93" t="s">
        <v>1300</v>
      </c>
      <c r="AD15" s="547"/>
    </row>
    <row r="16" spans="1:30" ht="13.5" customHeight="1">
      <c r="A16" s="93" t="s">
        <v>1305</v>
      </c>
      <c r="AD16" s="547"/>
    </row>
    <row r="17" spans="1:30" ht="13.5" customHeight="1">
      <c r="A17" s="93" t="s">
        <v>1368</v>
      </c>
      <c r="AD17" s="547"/>
    </row>
    <row r="18" spans="1:30" ht="13.5" customHeight="1">
      <c r="A18" s="93" t="s">
        <v>1369</v>
      </c>
      <c r="B18" s="86"/>
      <c r="C18" s="86"/>
      <c r="AD18" s="547"/>
    </row>
    <row r="19" spans="1:30" ht="13.5" customHeight="1">
      <c r="A19" s="86"/>
      <c r="AD19" s="547"/>
    </row>
    <row r="20" spans="1:30" ht="13.5" customHeight="1">
      <c r="A20" s="87" t="s">
        <v>274</v>
      </c>
      <c r="AD20" s="547"/>
    </row>
    <row r="21" spans="1:30" ht="13.5" customHeight="1">
      <c r="A21" s="87" t="s">
        <v>1418</v>
      </c>
      <c r="AD21" s="547"/>
    </row>
    <row r="22" spans="1:30" ht="13.5" customHeight="1">
      <c r="A22" s="87" t="s">
        <v>1419</v>
      </c>
      <c r="AD22" s="547"/>
    </row>
    <row r="23" spans="1:30" ht="13.5" customHeight="1">
      <c r="A23" s="87" t="s">
        <v>506</v>
      </c>
      <c r="AD23" s="547"/>
    </row>
    <row r="24" spans="1:30" ht="13.5" customHeight="1">
      <c r="A24" s="87" t="s">
        <v>1420</v>
      </c>
      <c r="AD24" s="547"/>
    </row>
    <row r="25" spans="1:30" ht="13.5" customHeight="1">
      <c r="A25" s="87" t="s">
        <v>1421</v>
      </c>
      <c r="AD25" s="547"/>
    </row>
    <row r="26" spans="1:30" ht="13.5" customHeight="1">
      <c r="A26" s="87" t="s">
        <v>507</v>
      </c>
      <c r="AD26" s="547"/>
    </row>
    <row r="27" spans="1:30" ht="13.5" customHeight="1">
      <c r="A27" s="87" t="s">
        <v>1422</v>
      </c>
      <c r="AD27" s="547"/>
    </row>
    <row r="28" spans="1:30" ht="13.5" customHeight="1">
      <c r="A28" s="87" t="s">
        <v>508</v>
      </c>
      <c r="AD28" s="547"/>
    </row>
    <row r="29" spans="1:30" ht="13.5" customHeight="1">
      <c r="A29" s="87" t="s">
        <v>1423</v>
      </c>
      <c r="AD29" s="547"/>
    </row>
    <row r="30" spans="1:30" ht="13.5" customHeight="1">
      <c r="A30" s="87" t="s">
        <v>509</v>
      </c>
      <c r="AD30" s="547"/>
    </row>
    <row r="31" spans="1:30" ht="13.5" customHeight="1">
      <c r="A31" s="87" t="s">
        <v>1424</v>
      </c>
      <c r="AD31" s="547"/>
    </row>
    <row r="32" spans="1:30" ht="13.5" customHeight="1">
      <c r="A32" s="87" t="s">
        <v>1425</v>
      </c>
      <c r="AD32" s="547"/>
    </row>
    <row r="33" spans="1:30" ht="13.5" customHeight="1">
      <c r="A33" s="87" t="s">
        <v>1426</v>
      </c>
      <c r="AD33" s="547"/>
    </row>
    <row r="34" spans="1:30" ht="13.5" customHeight="1">
      <c r="A34" s="12"/>
      <c r="B34" s="87" t="s">
        <v>1370</v>
      </c>
      <c r="AD34" s="547"/>
    </row>
    <row r="35" spans="1:30" ht="13.5" customHeight="1">
      <c r="A35" s="12"/>
      <c r="B35" s="87" t="s">
        <v>1371</v>
      </c>
      <c r="AD35" s="547"/>
    </row>
    <row r="36" spans="1:30" ht="13.5" customHeight="1">
      <c r="A36" s="12"/>
      <c r="B36" s="87" t="s">
        <v>1372</v>
      </c>
      <c r="AD36" s="547"/>
    </row>
    <row r="37" spans="1:30" ht="13.5" customHeight="1">
      <c r="A37" s="12"/>
      <c r="B37" s="87" t="s">
        <v>1373</v>
      </c>
      <c r="AD37" s="547"/>
    </row>
    <row r="38" spans="1:30" ht="13.5" customHeight="1">
      <c r="A38" s="12"/>
      <c r="B38" s="87" t="s">
        <v>1374</v>
      </c>
      <c r="AD38" s="547"/>
    </row>
    <row r="39" spans="1:30" ht="13.5" customHeight="1">
      <c r="A39" s="12"/>
      <c r="B39" s="87" t="s">
        <v>1375</v>
      </c>
      <c r="AD39" s="547"/>
    </row>
    <row r="40" spans="1:30" ht="13.5" customHeight="1">
      <c r="A40" s="12"/>
      <c r="C40" s="87" t="s">
        <v>1427</v>
      </c>
      <c r="AD40" s="547"/>
    </row>
    <row r="41" spans="1:30" ht="13.5" customHeight="1">
      <c r="A41" s="12"/>
      <c r="C41" s="87" t="s">
        <v>1428</v>
      </c>
      <c r="AD41" s="547"/>
    </row>
    <row r="42" spans="1:30" ht="13.5" customHeight="1">
      <c r="A42" s="12"/>
      <c r="C42" s="87" t="s">
        <v>1429</v>
      </c>
      <c r="AD42" s="547"/>
    </row>
    <row r="43" spans="1:30" ht="13.5" customHeight="1">
      <c r="A43" s="12"/>
      <c r="C43" s="87" t="s">
        <v>1430</v>
      </c>
      <c r="AD43" s="547"/>
    </row>
    <row r="44" spans="1:30" ht="13.5" customHeight="1">
      <c r="A44" s="12"/>
      <c r="C44" s="87" t="s">
        <v>1431</v>
      </c>
      <c r="AD44" s="547"/>
    </row>
    <row r="45" spans="1:30" ht="13.5" customHeight="1">
      <c r="A45" s="12"/>
      <c r="C45" s="87" t="s">
        <v>1432</v>
      </c>
      <c r="AD45" s="547"/>
    </row>
    <row r="46" spans="1:30" ht="13.5" customHeight="1">
      <c r="A46" s="12"/>
      <c r="C46" s="87" t="s">
        <v>1433</v>
      </c>
      <c r="AD46" s="547"/>
    </row>
    <row r="47" spans="1:30" ht="13.5" customHeight="1">
      <c r="A47" s="12"/>
      <c r="C47" s="87" t="s">
        <v>1434</v>
      </c>
      <c r="AD47" s="547"/>
    </row>
    <row r="48" spans="1:30" ht="13.5" customHeight="1">
      <c r="A48" s="12"/>
      <c r="C48" s="87" t="s">
        <v>1435</v>
      </c>
      <c r="AD48" s="547"/>
    </row>
    <row r="49" spans="1:30" ht="13.5" customHeight="1">
      <c r="A49" s="12"/>
      <c r="B49" s="87" t="s">
        <v>1376</v>
      </c>
      <c r="AD49" s="547"/>
    </row>
    <row r="50" spans="1:30" ht="13.5" customHeight="1">
      <c r="A50" s="12"/>
      <c r="C50" s="87" t="s">
        <v>1436</v>
      </c>
      <c r="AD50" s="547"/>
    </row>
    <row r="51" spans="1:30" ht="13.5" customHeight="1">
      <c r="A51" s="12"/>
      <c r="C51" s="87" t="s">
        <v>1437</v>
      </c>
      <c r="AD51" s="547"/>
    </row>
    <row r="52" spans="1:30" ht="13.5" customHeight="1">
      <c r="A52" s="12"/>
      <c r="C52" s="87" t="s">
        <v>1438</v>
      </c>
      <c r="AD52" s="547"/>
    </row>
    <row r="53" spans="1:30" ht="13.5" customHeight="1">
      <c r="A53" s="12"/>
      <c r="C53" s="87" t="s">
        <v>1439</v>
      </c>
      <c r="AD53" s="547"/>
    </row>
    <row r="54" spans="1:30" ht="13.5" customHeight="1">
      <c r="A54" s="12"/>
      <c r="B54" s="87" t="s">
        <v>1377</v>
      </c>
      <c r="AD54" s="547"/>
    </row>
    <row r="55" spans="1:30" ht="13.5" customHeight="1">
      <c r="A55" s="12"/>
      <c r="C55" s="87" t="s">
        <v>1440</v>
      </c>
      <c r="AD55" s="547"/>
    </row>
    <row r="56" spans="1:30" ht="13.5" customHeight="1">
      <c r="A56" s="12"/>
      <c r="C56" s="87" t="s">
        <v>1437</v>
      </c>
      <c r="AD56" s="547"/>
    </row>
    <row r="57" spans="1:30" ht="13.5" customHeight="1">
      <c r="A57" s="12"/>
      <c r="C57" s="87" t="s">
        <v>1441</v>
      </c>
      <c r="AD57" s="547"/>
    </row>
    <row r="58" spans="1:30" ht="13.5" customHeight="1">
      <c r="A58" s="12"/>
      <c r="C58" s="87" t="s">
        <v>1435</v>
      </c>
      <c r="AD58" s="547"/>
    </row>
    <row r="59" spans="1:30" ht="13.5" customHeight="1">
      <c r="A59" s="12"/>
      <c r="B59" s="87" t="s">
        <v>1378</v>
      </c>
      <c r="AD59" s="547"/>
    </row>
    <row r="60" spans="1:30" ht="13.5" customHeight="1">
      <c r="A60" s="12"/>
      <c r="C60" s="87" t="s">
        <v>1442</v>
      </c>
      <c r="AD60" s="547"/>
    </row>
    <row r="61" spans="1:30" ht="13.5" customHeight="1">
      <c r="A61" s="12"/>
      <c r="C61" s="87" t="s">
        <v>1437</v>
      </c>
      <c r="AD61" s="547"/>
    </row>
    <row r="62" spans="1:30" ht="13.5" customHeight="1">
      <c r="A62" s="12"/>
      <c r="C62" s="87" t="s">
        <v>1443</v>
      </c>
      <c r="AD62" s="547"/>
    </row>
    <row r="63" spans="1:30" ht="13.5" customHeight="1">
      <c r="A63" s="12"/>
      <c r="C63" s="87" t="s">
        <v>1444</v>
      </c>
      <c r="AD63" s="547"/>
    </row>
    <row r="64" spans="1:30" ht="13.5" customHeight="1">
      <c r="A64" s="12"/>
      <c r="B64" s="87" t="s">
        <v>1379</v>
      </c>
      <c r="AD64" s="547"/>
    </row>
    <row r="65" spans="1:30" ht="13.5" customHeight="1">
      <c r="A65" s="12"/>
      <c r="C65" s="87" t="s">
        <v>1445</v>
      </c>
      <c r="AD65" s="547"/>
    </row>
    <row r="66" spans="1:30" ht="13.5" customHeight="1">
      <c r="A66" s="12"/>
      <c r="C66" s="87" t="s">
        <v>1437</v>
      </c>
      <c r="AD66" s="547"/>
    </row>
    <row r="67" spans="1:30" ht="13.5" customHeight="1">
      <c r="A67" s="12"/>
      <c r="C67" s="87" t="s">
        <v>1446</v>
      </c>
      <c r="AD67" s="547"/>
    </row>
    <row r="68" spans="1:30" ht="13.5" customHeight="1">
      <c r="A68" s="12"/>
      <c r="C68" s="87" t="s">
        <v>1447</v>
      </c>
      <c r="AD68" s="547"/>
    </row>
    <row r="69" spans="1:30" ht="13.5" customHeight="1">
      <c r="A69" s="12"/>
      <c r="B69" s="87" t="s">
        <v>1380</v>
      </c>
      <c r="AD69" s="547"/>
    </row>
    <row r="70" spans="1:30" ht="13.5" customHeight="1">
      <c r="A70" s="12"/>
      <c r="C70" s="87" t="s">
        <v>1448</v>
      </c>
      <c r="AD70" s="547"/>
    </row>
    <row r="71" spans="1:30" ht="13.5" customHeight="1">
      <c r="A71" s="12"/>
      <c r="C71" s="87" t="s">
        <v>1437</v>
      </c>
      <c r="AD71" s="547"/>
    </row>
    <row r="72" spans="1:30" ht="13.5" customHeight="1">
      <c r="A72" s="12"/>
      <c r="C72" s="87" t="s">
        <v>1449</v>
      </c>
      <c r="AD72" s="547"/>
    </row>
    <row r="73" spans="1:30" ht="13.5" customHeight="1">
      <c r="A73" s="12"/>
      <c r="C73" s="87" t="s">
        <v>1450</v>
      </c>
      <c r="AD73" s="547"/>
    </row>
    <row r="74" spans="1:30" ht="13.5" customHeight="1">
      <c r="A74" s="12"/>
      <c r="B74" s="87" t="s">
        <v>1381</v>
      </c>
      <c r="AD74" s="547"/>
    </row>
    <row r="75" spans="1:30" ht="13.5" customHeight="1">
      <c r="A75" s="12"/>
      <c r="C75" s="87" t="s">
        <v>1451</v>
      </c>
      <c r="AD75" s="547"/>
    </row>
    <row r="76" spans="1:30" ht="13.5" customHeight="1">
      <c r="A76" s="12"/>
      <c r="C76" s="87" t="s">
        <v>1437</v>
      </c>
      <c r="AD76" s="547"/>
    </row>
    <row r="77" spans="1:30" ht="13.5" customHeight="1">
      <c r="A77" s="12"/>
      <c r="C77" s="87" t="s">
        <v>1452</v>
      </c>
      <c r="AD77" s="547"/>
    </row>
    <row r="78" spans="1:30" ht="13.5" customHeight="1">
      <c r="A78" s="12"/>
      <c r="C78" s="87" t="s">
        <v>1453</v>
      </c>
      <c r="AD78" s="547"/>
    </row>
    <row r="79" spans="1:30" ht="13.5" customHeight="1">
      <c r="A79" s="12"/>
      <c r="B79" s="87" t="s">
        <v>1382</v>
      </c>
      <c r="AD79" s="547"/>
    </row>
    <row r="80" spans="1:30" ht="13.5" customHeight="1">
      <c r="A80" s="12"/>
      <c r="C80" s="87" t="s">
        <v>1454</v>
      </c>
      <c r="AD80" s="547"/>
    </row>
    <row r="81" spans="1:30" ht="13.5" customHeight="1">
      <c r="A81" s="12"/>
      <c r="C81" s="87" t="s">
        <v>1437</v>
      </c>
      <c r="AD81" s="547"/>
    </row>
    <row r="82" spans="1:30" ht="13.5" customHeight="1">
      <c r="A82" s="12"/>
      <c r="C82" s="87" t="s">
        <v>1455</v>
      </c>
      <c r="AD82" s="547"/>
    </row>
    <row r="83" spans="1:30" ht="13.5" customHeight="1">
      <c r="A83" s="12"/>
      <c r="B83" s="87" t="s">
        <v>1383</v>
      </c>
      <c r="AD83" s="547"/>
    </row>
    <row r="84" spans="1:30" ht="13.5" customHeight="1">
      <c r="A84" s="12"/>
      <c r="B84" s="87" t="s">
        <v>1384</v>
      </c>
      <c r="AD84" s="547"/>
    </row>
    <row r="85" spans="1:30" ht="13.5" customHeight="1">
      <c r="A85" s="87" t="s">
        <v>1456</v>
      </c>
      <c r="AD85" s="547"/>
    </row>
    <row r="86" spans="1:30" ht="13.5" customHeight="1">
      <c r="A86" s="87" t="s">
        <v>1457</v>
      </c>
      <c r="AD86" s="547"/>
    </row>
    <row r="87" spans="1:30" ht="13.5" customHeight="1">
      <c r="A87" s="12"/>
      <c r="B87" s="87" t="s">
        <v>1385</v>
      </c>
      <c r="AD87" s="547"/>
    </row>
    <row r="88" spans="1:30" ht="13.5" customHeight="1">
      <c r="A88" s="12"/>
      <c r="B88" s="87" t="s">
        <v>1386</v>
      </c>
      <c r="AD88" s="547"/>
    </row>
    <row r="89" spans="1:30" ht="13.5" customHeight="1">
      <c r="A89" s="12"/>
      <c r="B89" s="87" t="s">
        <v>1387</v>
      </c>
      <c r="AD89" s="547"/>
    </row>
    <row r="90" spans="1:30" ht="13.5" customHeight="1">
      <c r="A90" s="12"/>
      <c r="B90" s="87" t="s">
        <v>1313</v>
      </c>
      <c r="AD90" s="547"/>
    </row>
    <row r="91" spans="1:30" ht="13.5" customHeight="1">
      <c r="A91" s="87" t="s">
        <v>165</v>
      </c>
      <c r="AD91" s="547"/>
    </row>
    <row r="92" spans="1:30" ht="13.5" customHeight="1">
      <c r="A92" s="87" t="s">
        <v>1458</v>
      </c>
      <c r="AD92" s="547"/>
    </row>
    <row r="93" spans="1:30" ht="13.5" customHeight="1">
      <c r="A93" s="87" t="s">
        <v>1459</v>
      </c>
      <c r="AD93" s="547"/>
    </row>
    <row r="94" spans="1:30" ht="13.5" customHeight="1">
      <c r="A94" s="87" t="s">
        <v>1460</v>
      </c>
      <c r="AD94" s="547"/>
    </row>
    <row r="95" spans="1:30" ht="13.5" customHeight="1">
      <c r="A95" s="12"/>
      <c r="B95" s="87" t="s">
        <v>1326</v>
      </c>
      <c r="AD95" s="547"/>
    </row>
    <row r="96" spans="1:30" ht="13.5" customHeight="1">
      <c r="A96" s="12"/>
      <c r="B96" s="87" t="s">
        <v>1334</v>
      </c>
      <c r="AD96" s="547"/>
    </row>
    <row r="97" spans="1:30" ht="13.5" customHeight="1">
      <c r="A97" s="12"/>
      <c r="B97" s="87" t="s">
        <v>1346</v>
      </c>
      <c r="AD97" s="547"/>
    </row>
    <row r="98" spans="1:30" ht="13.5" customHeight="1">
      <c r="A98" s="12"/>
      <c r="B98" s="87" t="s">
        <v>1358</v>
      </c>
      <c r="AD98" s="547"/>
    </row>
    <row r="99" spans="1:30" ht="13.5" customHeight="1">
      <c r="A99" s="12"/>
      <c r="B99" s="87" t="s">
        <v>1388</v>
      </c>
      <c r="AD99" s="547"/>
    </row>
    <row r="100" spans="1:30" ht="13.5" customHeight="1">
      <c r="A100" s="12"/>
      <c r="B100" s="87" t="s">
        <v>1327</v>
      </c>
      <c r="AD100" s="547"/>
    </row>
    <row r="101" spans="1:30" ht="13.5" customHeight="1">
      <c r="A101" s="12"/>
      <c r="B101" s="87" t="s">
        <v>1389</v>
      </c>
      <c r="AD101" s="547"/>
    </row>
    <row r="102" spans="1:30" ht="13.5" customHeight="1">
      <c r="A102" s="12"/>
      <c r="B102" s="87" t="s">
        <v>1347</v>
      </c>
      <c r="AD102" s="547"/>
    </row>
    <row r="103" spans="1:30" ht="13.5" customHeight="1">
      <c r="A103" s="12"/>
      <c r="B103" s="87" t="s">
        <v>1359</v>
      </c>
      <c r="AD103" s="547"/>
    </row>
    <row r="104" spans="1:30" ht="13.5" customHeight="1">
      <c r="A104" s="12"/>
      <c r="B104" s="87" t="s">
        <v>1390</v>
      </c>
      <c r="AD104" s="547"/>
    </row>
    <row r="105" spans="1:30" ht="13.5" customHeight="1">
      <c r="A105" s="87" t="s">
        <v>1092</v>
      </c>
      <c r="AD105" s="547"/>
    </row>
    <row r="106" spans="1:30" ht="13.5" customHeight="1">
      <c r="A106" s="87" t="s">
        <v>1461</v>
      </c>
      <c r="AD106" s="547"/>
    </row>
    <row r="107" spans="1:30" ht="13.5" customHeight="1">
      <c r="A107" s="87" t="s">
        <v>1462</v>
      </c>
      <c r="AD107" s="547"/>
    </row>
    <row r="108" spans="1:30" ht="13.5" customHeight="1">
      <c r="A108" s="87" t="s">
        <v>1093</v>
      </c>
      <c r="AD108" s="547"/>
    </row>
    <row r="109" spans="1:30" ht="13.5" customHeight="1">
      <c r="A109" s="87" t="s">
        <v>1463</v>
      </c>
      <c r="AD109" s="547"/>
    </row>
    <row r="110" spans="1:30" ht="13.5" customHeight="1">
      <c r="A110" s="87" t="s">
        <v>1097</v>
      </c>
      <c r="AD110" s="547"/>
    </row>
    <row r="111" spans="1:30" ht="13.5" customHeight="1">
      <c r="A111" s="87" t="s">
        <v>1464</v>
      </c>
      <c r="AD111" s="547"/>
    </row>
    <row r="112" spans="1:30" ht="13.5" customHeight="1">
      <c r="A112" s="87" t="s">
        <v>1465</v>
      </c>
      <c r="AD112" s="547"/>
    </row>
    <row r="113" spans="1:30" ht="13.5" customHeight="1">
      <c r="A113" s="87" t="s">
        <v>1466</v>
      </c>
      <c r="AD113" s="547"/>
    </row>
    <row r="114" spans="1:30" ht="13.5" customHeight="1">
      <c r="A114" s="87" t="s">
        <v>1467</v>
      </c>
      <c r="AD114" s="547"/>
    </row>
    <row r="115" spans="1:30" ht="13.5" customHeight="1">
      <c r="A115" s="87" t="s">
        <v>1468</v>
      </c>
      <c r="AD115" s="547"/>
    </row>
    <row r="116" spans="1:30" ht="13.5" customHeight="1">
      <c r="A116" s="87" t="s">
        <v>1469</v>
      </c>
      <c r="AD116" s="547"/>
    </row>
    <row r="117" spans="1:30" ht="13.5" customHeight="1">
      <c r="A117" s="87" t="s">
        <v>1470</v>
      </c>
      <c r="AD117" s="547"/>
    </row>
    <row r="118" spans="1:30" ht="13.5" customHeight="1">
      <c r="A118" s="87" t="s">
        <v>1471</v>
      </c>
      <c r="AD118" s="547"/>
    </row>
    <row r="119" spans="1:30" ht="13.5" customHeight="1">
      <c r="A119" s="87" t="s">
        <v>1472</v>
      </c>
      <c r="AD119" s="547"/>
    </row>
    <row r="120" spans="1:30" ht="13.5" customHeight="1">
      <c r="A120" s="87" t="s">
        <v>1473</v>
      </c>
      <c r="AD120" s="547"/>
    </row>
    <row r="121" spans="1:30" ht="13.5" customHeight="1">
      <c r="A121" s="87" t="s">
        <v>1474</v>
      </c>
      <c r="AD121" s="547"/>
    </row>
    <row r="122" spans="1:30" ht="13.5" customHeight="1">
      <c r="A122" s="87" t="s">
        <v>166</v>
      </c>
      <c r="AD122" s="547"/>
    </row>
    <row r="123" spans="1:30" ht="13.5" customHeight="1">
      <c r="A123" s="87" t="s">
        <v>1475</v>
      </c>
      <c r="AD123" s="547"/>
    </row>
    <row r="124" spans="1:30" ht="13.5" customHeight="1">
      <c r="A124" s="87" t="s">
        <v>1476</v>
      </c>
      <c r="AD124" s="547"/>
    </row>
    <row r="125" spans="1:30" ht="13.5" customHeight="1">
      <c r="A125" s="87" t="s">
        <v>167</v>
      </c>
      <c r="AD125" s="547"/>
    </row>
    <row r="126" spans="1:30" ht="13.5" customHeight="1">
      <c r="A126" s="87" t="s">
        <v>1477</v>
      </c>
      <c r="AD126" s="547"/>
    </row>
    <row r="127" spans="1:30" ht="13.5" customHeight="1">
      <c r="A127" s="87" t="s">
        <v>1478</v>
      </c>
      <c r="AD127" s="547"/>
    </row>
    <row r="128" spans="1:30" ht="13.5" customHeight="1">
      <c r="A128" s="87" t="s">
        <v>1479</v>
      </c>
      <c r="AD128" s="547"/>
    </row>
    <row r="129" spans="1:30" ht="13.5" customHeight="1">
      <c r="A129" s="87" t="s">
        <v>1480</v>
      </c>
      <c r="AD129" s="547"/>
    </row>
    <row r="130" spans="1:30" ht="13.5" customHeight="1">
      <c r="A130" s="87" t="s">
        <v>1481</v>
      </c>
      <c r="AD130" s="547"/>
    </row>
    <row r="131" spans="1:30" ht="13.5" customHeight="1">
      <c r="A131" s="87" t="s">
        <v>1482</v>
      </c>
      <c r="AD131" s="547"/>
    </row>
    <row r="132" spans="1:30" ht="13.5" customHeight="1">
      <c r="A132" s="87" t="s">
        <v>1483</v>
      </c>
      <c r="AD132" s="547"/>
    </row>
    <row r="133" spans="1:30" ht="13.5" customHeight="1">
      <c r="A133" s="87" t="s">
        <v>1484</v>
      </c>
      <c r="AD133" s="547"/>
    </row>
    <row r="134" spans="1:30" ht="13.5" customHeight="1">
      <c r="A134" s="87" t="s">
        <v>1485</v>
      </c>
      <c r="AD134" s="547"/>
    </row>
    <row r="135" spans="1:30" ht="13.5" customHeight="1">
      <c r="A135" s="87" t="s">
        <v>168</v>
      </c>
      <c r="AD135" s="547"/>
    </row>
    <row r="136" spans="1:30" ht="13.5" customHeight="1">
      <c r="A136" s="87" t="s">
        <v>1486</v>
      </c>
      <c r="AD136" s="547"/>
    </row>
    <row r="137" spans="1:30" ht="13.5" customHeight="1">
      <c r="A137" s="87" t="s">
        <v>1098</v>
      </c>
      <c r="AD137" s="547"/>
    </row>
    <row r="138" spans="1:30" ht="13.5" customHeight="1">
      <c r="A138" s="87" t="s">
        <v>1487</v>
      </c>
      <c r="AD138" s="547"/>
    </row>
    <row r="139" spans="1:30" ht="13.5" customHeight="1">
      <c r="A139" s="12"/>
      <c r="B139" s="87" t="s">
        <v>1488</v>
      </c>
      <c r="AC139" s="402"/>
      <c r="AD139" s="547"/>
    </row>
    <row r="140" spans="1:30" ht="13.5" customHeight="1">
      <c r="A140" s="12"/>
      <c r="B140" s="87" t="s">
        <v>1489</v>
      </c>
      <c r="AC140" s="402"/>
      <c r="AD140" s="547"/>
    </row>
    <row r="141" spans="1:30" ht="13.5" customHeight="1">
      <c r="A141" s="12"/>
      <c r="B141" s="87" t="s">
        <v>1490</v>
      </c>
      <c r="AC141" s="402"/>
      <c r="AD141" s="547"/>
    </row>
    <row r="142" spans="1:30" ht="13.5" customHeight="1">
      <c r="A142" s="12"/>
      <c r="B142" s="87" t="s">
        <v>1491</v>
      </c>
      <c r="AC142" s="402"/>
      <c r="AD142" s="547"/>
    </row>
    <row r="143" spans="1:30" ht="13.5" customHeight="1">
      <c r="A143" s="12"/>
      <c r="B143" s="87" t="s">
        <v>1099</v>
      </c>
      <c r="AC143" s="402"/>
      <c r="AD143" s="547"/>
    </row>
    <row r="144" spans="1:30" ht="13.5" customHeight="1">
      <c r="A144" s="12"/>
      <c r="B144" s="87" t="s">
        <v>1492</v>
      </c>
      <c r="AC144" s="402"/>
      <c r="AD144" s="547"/>
    </row>
    <row r="145" spans="1:30" ht="13.5" customHeight="1">
      <c r="A145" s="12"/>
      <c r="B145" s="87" t="s">
        <v>1100</v>
      </c>
      <c r="AC145" s="402"/>
      <c r="AD145" s="547"/>
    </row>
    <row r="146" spans="1:30" ht="13.5" customHeight="1">
      <c r="A146" s="12"/>
      <c r="B146" s="87" t="s">
        <v>1493</v>
      </c>
      <c r="AC146" s="402"/>
      <c r="AD146" s="547"/>
    </row>
    <row r="147" spans="1:30" ht="13.5" customHeight="1">
      <c r="A147" s="12"/>
      <c r="B147" s="87" t="s">
        <v>1101</v>
      </c>
      <c r="AC147" s="402"/>
      <c r="AD147" s="547"/>
    </row>
    <row r="148" spans="1:30" ht="13.5" customHeight="1">
      <c r="A148" s="12"/>
      <c r="B148" s="87" t="s">
        <v>1316</v>
      </c>
      <c r="AC148" s="402"/>
      <c r="AD148" s="547"/>
    </row>
    <row r="149" spans="1:30" ht="13.5" customHeight="1">
      <c r="A149" s="87" t="s">
        <v>1494</v>
      </c>
      <c r="AD149" s="547"/>
    </row>
    <row r="150" spans="1:30" ht="13.5" customHeight="1">
      <c r="A150" s="87" t="s">
        <v>1495</v>
      </c>
      <c r="AD150" s="547"/>
    </row>
    <row r="151" spans="1:30" ht="13.5" customHeight="1">
      <c r="A151" s="12"/>
      <c r="B151" s="87" t="s">
        <v>1496</v>
      </c>
      <c r="AD151" s="547"/>
    </row>
    <row r="152" spans="1:30" ht="13.5" customHeight="1">
      <c r="A152" s="12"/>
      <c r="B152" s="87" t="s">
        <v>1306</v>
      </c>
      <c r="AD152" s="547"/>
    </row>
    <row r="153" spans="1:30" ht="13.5" customHeight="1">
      <c r="A153" s="12"/>
      <c r="B153" s="87" t="s">
        <v>1309</v>
      </c>
      <c r="AD153" s="547"/>
    </row>
    <row r="154" spans="1:30" ht="13.5" customHeight="1">
      <c r="A154" s="87" t="s">
        <v>264</v>
      </c>
      <c r="AD154" s="547"/>
    </row>
    <row r="155" spans="1:30" ht="13.5" customHeight="1">
      <c r="A155" s="87" t="s">
        <v>1497</v>
      </c>
      <c r="AD155" s="547"/>
    </row>
    <row r="156" spans="1:30" ht="13.5" customHeight="1">
      <c r="A156" s="87" t="s">
        <v>1102</v>
      </c>
      <c r="AD156" s="547"/>
    </row>
    <row r="157" spans="1:30" ht="13.5" customHeight="1">
      <c r="A157" s="87" t="s">
        <v>1498</v>
      </c>
      <c r="AD157" s="547"/>
    </row>
    <row r="158" spans="1:30" ht="13.5" customHeight="1">
      <c r="A158" s="87" t="s">
        <v>1103</v>
      </c>
      <c r="AD158" s="547"/>
    </row>
    <row r="159" spans="1:30" ht="13.5" customHeight="1">
      <c r="A159" s="87" t="s">
        <v>1499</v>
      </c>
      <c r="AD159" s="547"/>
    </row>
    <row r="160" spans="1:30" ht="13.5" customHeight="1">
      <c r="A160" s="87" t="s">
        <v>1104</v>
      </c>
      <c r="AD160" s="547"/>
    </row>
    <row r="161" spans="1:30" ht="13.5" customHeight="1">
      <c r="A161" s="87" t="s">
        <v>542</v>
      </c>
      <c r="AD161" s="547"/>
    </row>
    <row r="162" spans="1:30" ht="13.5" customHeight="1">
      <c r="A162" s="87" t="s">
        <v>1500</v>
      </c>
      <c r="AD162" s="547"/>
    </row>
    <row r="163" spans="1:30" ht="13.5" customHeight="1">
      <c r="A163" s="87" t="s">
        <v>1501</v>
      </c>
      <c r="AD163" s="547"/>
    </row>
    <row r="164" spans="1:30" ht="13.5" customHeight="1">
      <c r="A164" s="87" t="s">
        <v>1502</v>
      </c>
      <c r="AD164" s="547"/>
    </row>
    <row r="165" spans="1:30" ht="13.5" customHeight="1">
      <c r="A165" s="87" t="s">
        <v>1503</v>
      </c>
      <c r="AD165" s="547"/>
    </row>
    <row r="166" spans="1:30" ht="13.5" customHeight="1">
      <c r="A166" s="87" t="s">
        <v>1504</v>
      </c>
      <c r="AD166" s="547"/>
    </row>
    <row r="167" spans="1:30" ht="13.5" customHeight="1">
      <c r="A167" s="87" t="s">
        <v>1505</v>
      </c>
      <c r="AD167" s="547"/>
    </row>
    <row r="168" spans="1:30" ht="13.5" customHeight="1">
      <c r="A168" s="87" t="s">
        <v>1105</v>
      </c>
      <c r="AD168" s="547"/>
    </row>
    <row r="169" spans="1:30" ht="13.5" customHeight="1">
      <c r="A169" s="12"/>
      <c r="B169" s="87" t="s">
        <v>1335</v>
      </c>
      <c r="AD169" s="547"/>
    </row>
    <row r="170" spans="1:30" ht="13.5" customHeight="1">
      <c r="A170" s="12"/>
      <c r="B170" s="87" t="s">
        <v>1506</v>
      </c>
      <c r="AD170" s="547"/>
    </row>
    <row r="171" spans="1:30" ht="13.5" customHeight="1">
      <c r="A171" s="12"/>
      <c r="B171" s="87" t="s">
        <v>1507</v>
      </c>
      <c r="AD171" s="547"/>
    </row>
    <row r="172" spans="1:30" ht="13.5" customHeight="1">
      <c r="A172" s="12"/>
      <c r="B172" s="87" t="s">
        <v>1508</v>
      </c>
      <c r="AD172" s="547"/>
    </row>
    <row r="173" spans="1:30" ht="13.5" customHeight="1">
      <c r="A173" s="12"/>
      <c r="B173" s="87" t="s">
        <v>1509</v>
      </c>
      <c r="AD173" s="547"/>
    </row>
    <row r="174" spans="1:30" ht="13.5" customHeight="1">
      <c r="A174" s="12"/>
      <c r="B174" s="87" t="s">
        <v>1336</v>
      </c>
      <c r="AD174" s="547"/>
    </row>
    <row r="175" spans="1:30" ht="13.5" customHeight="1">
      <c r="A175" s="12"/>
      <c r="B175" s="87" t="s">
        <v>1360</v>
      </c>
      <c r="AD175" s="547"/>
    </row>
    <row r="176" spans="1:30" ht="13.5" customHeight="1">
      <c r="A176" s="12"/>
      <c r="B176" s="87" t="s">
        <v>1317</v>
      </c>
      <c r="AD176" s="547"/>
    </row>
    <row r="177" spans="1:30" ht="13.5" customHeight="1">
      <c r="A177" s="87" t="s">
        <v>543</v>
      </c>
      <c r="AD177" s="547"/>
    </row>
    <row r="178" spans="1:30" ht="13.5" customHeight="1">
      <c r="A178" s="87" t="s">
        <v>1510</v>
      </c>
      <c r="AD178" s="547"/>
    </row>
    <row r="179" spans="1:30" ht="13.5" customHeight="1">
      <c r="A179" s="87" t="s">
        <v>1106</v>
      </c>
      <c r="AD179" s="547"/>
    </row>
    <row r="180" spans="1:30" ht="13.5" customHeight="1">
      <c r="A180" s="87" t="s">
        <v>1107</v>
      </c>
      <c r="AD180" s="547"/>
    </row>
    <row r="181" spans="1:30" ht="13.5" customHeight="1">
      <c r="A181" s="87" t="s">
        <v>1108</v>
      </c>
      <c r="AD181" s="547"/>
    </row>
    <row r="182" spans="1:30" ht="13.5" customHeight="1">
      <c r="A182" s="87" t="s">
        <v>544</v>
      </c>
      <c r="AD182" s="547"/>
    </row>
    <row r="183" spans="1:30" ht="13.5" customHeight="1">
      <c r="A183" s="87" t="s">
        <v>1109</v>
      </c>
      <c r="AD183" s="547"/>
    </row>
    <row r="184" spans="1:30" ht="13.5" customHeight="1">
      <c r="A184" s="87" t="s">
        <v>1511</v>
      </c>
      <c r="AD184" s="547"/>
    </row>
    <row r="185" spans="1:30" ht="13.5" customHeight="1">
      <c r="A185" s="87" t="s">
        <v>1094</v>
      </c>
      <c r="AD185" s="547"/>
    </row>
    <row r="186" spans="1:30" ht="13.5" customHeight="1">
      <c r="A186" s="12"/>
      <c r="B186" s="87" t="s">
        <v>1301</v>
      </c>
      <c r="AD186" s="547"/>
    </row>
    <row r="187" spans="1:30" ht="13.5" customHeight="1">
      <c r="A187" s="12"/>
      <c r="B187" s="87" t="s">
        <v>1307</v>
      </c>
      <c r="AD187" s="547"/>
    </row>
    <row r="188" spans="1:30" ht="13.5" customHeight="1">
      <c r="A188" s="12"/>
      <c r="B188" s="87" t="s">
        <v>1310</v>
      </c>
      <c r="AD188" s="547"/>
    </row>
    <row r="189" spans="1:30" ht="13.5" customHeight="1">
      <c r="A189" s="12"/>
      <c r="B189" s="87" t="s">
        <v>1391</v>
      </c>
      <c r="AD189" s="547"/>
    </row>
    <row r="190" spans="1:30" ht="13.5" customHeight="1">
      <c r="A190" s="87" t="s">
        <v>1110</v>
      </c>
      <c r="AD190" s="547"/>
    </row>
    <row r="191" spans="1:30" ht="13.5" customHeight="1">
      <c r="A191" s="87" t="s">
        <v>545</v>
      </c>
      <c r="AD191" s="547"/>
    </row>
    <row r="192" spans="1:30" ht="13.5" customHeight="1">
      <c r="A192" s="87" t="s">
        <v>1095</v>
      </c>
      <c r="AD192" s="547"/>
    </row>
    <row r="193" spans="1:30" ht="13.5" customHeight="1">
      <c r="A193" s="12"/>
      <c r="B193" s="87" t="s">
        <v>1302</v>
      </c>
      <c r="AD193" s="547"/>
    </row>
    <row r="194" spans="1:30" ht="13.5" customHeight="1">
      <c r="A194" s="12"/>
      <c r="B194" s="87" t="s">
        <v>1337</v>
      </c>
      <c r="AD194" s="547"/>
    </row>
    <row r="195" spans="1:30" ht="13.5" customHeight="1">
      <c r="A195" s="12"/>
      <c r="B195" s="87" t="s">
        <v>1311</v>
      </c>
      <c r="AD195" s="547"/>
    </row>
    <row r="196" spans="1:30" ht="13.5" customHeight="1">
      <c r="A196" s="87" t="s">
        <v>1512</v>
      </c>
      <c r="AD196" s="547"/>
    </row>
    <row r="197" spans="1:30" ht="13.5" customHeight="1">
      <c r="A197" s="87" t="s">
        <v>685</v>
      </c>
      <c r="AD197" s="547"/>
    </row>
    <row r="198" spans="1:30" ht="13.5" customHeight="1">
      <c r="A198" s="87" t="s">
        <v>686</v>
      </c>
      <c r="AD198" s="547"/>
    </row>
    <row r="199" spans="1:30" ht="13.5" customHeight="1">
      <c r="A199" s="87" t="s">
        <v>1096</v>
      </c>
      <c r="AD199" s="547"/>
    </row>
    <row r="200" spans="1:30" ht="13.5" customHeight="1">
      <c r="A200" s="87" t="s">
        <v>687</v>
      </c>
      <c r="AD200" s="547"/>
    </row>
    <row r="201" spans="1:30" ht="13.5" customHeight="1">
      <c r="A201" s="87" t="s">
        <v>1513</v>
      </c>
      <c r="AD201" s="547"/>
    </row>
    <row r="202" spans="1:30" ht="13.5" customHeight="1">
      <c r="A202" s="87" t="s">
        <v>1514</v>
      </c>
      <c r="AD202" s="547"/>
    </row>
    <row r="203" spans="1:30" ht="13.5" customHeight="1">
      <c r="A203" s="87" t="s">
        <v>1515</v>
      </c>
      <c r="AD203" s="547"/>
    </row>
    <row r="204" spans="1:30" ht="13.5" customHeight="1">
      <c r="A204" s="87" t="s">
        <v>1516</v>
      </c>
      <c r="AD204" s="547"/>
    </row>
    <row r="205" spans="1:30" ht="13.5" customHeight="1">
      <c r="A205" s="87" t="s">
        <v>1517</v>
      </c>
      <c r="AD205" s="547"/>
    </row>
    <row r="206" spans="1:30" ht="13.5" customHeight="1">
      <c r="A206" s="87" t="s">
        <v>1518</v>
      </c>
      <c r="AD206" s="547"/>
    </row>
    <row r="207" spans="1:30" ht="13.5" customHeight="1">
      <c r="A207" s="87" t="s">
        <v>1111</v>
      </c>
      <c r="AD207" s="547"/>
    </row>
    <row r="208" spans="1:30" ht="13.5" customHeight="1">
      <c r="A208" s="87" t="s">
        <v>1519</v>
      </c>
      <c r="AD208" s="547"/>
    </row>
    <row r="209" spans="1:30" ht="13.5" customHeight="1">
      <c r="A209" s="87" t="s">
        <v>1520</v>
      </c>
      <c r="AD209" s="547"/>
    </row>
    <row r="210" spans="1:30" ht="13.5" customHeight="1">
      <c r="A210" s="87" t="s">
        <v>1521</v>
      </c>
      <c r="AD210" s="547"/>
    </row>
    <row r="211" spans="1:30" ht="13.5" customHeight="1">
      <c r="A211" s="87" t="s">
        <v>1522</v>
      </c>
      <c r="AD211" s="547"/>
    </row>
    <row r="212" spans="1:30" ht="13.5" customHeight="1">
      <c r="A212" s="87" t="s">
        <v>1523</v>
      </c>
      <c r="AD212" s="547"/>
    </row>
    <row r="213" spans="1:30" ht="13.5" customHeight="1">
      <c r="A213" s="87" t="s">
        <v>1524</v>
      </c>
      <c r="AD213" s="547"/>
    </row>
    <row r="214" spans="1:30" ht="13.5" customHeight="1">
      <c r="A214" s="87" t="s">
        <v>1525</v>
      </c>
      <c r="AD214" s="547"/>
    </row>
    <row r="215" spans="1:30" ht="13.5" customHeight="1">
      <c r="A215" s="87" t="s">
        <v>1526</v>
      </c>
      <c r="AD215" s="547"/>
    </row>
    <row r="216" spans="1:30" ht="13.5" customHeight="1">
      <c r="A216" s="87" t="s">
        <v>1527</v>
      </c>
      <c r="AD216" s="547"/>
    </row>
    <row r="217" spans="1:30" ht="13.5" customHeight="1">
      <c r="A217" s="87" t="s">
        <v>1528</v>
      </c>
      <c r="AD217" s="547"/>
    </row>
    <row r="218" spans="1:30" ht="13.5" customHeight="1">
      <c r="A218" s="87" t="s">
        <v>1529</v>
      </c>
      <c r="AD218" s="547"/>
    </row>
    <row r="219" spans="1:30" ht="13.5" customHeight="1">
      <c r="A219" s="87" t="s">
        <v>1530</v>
      </c>
      <c r="AD219" s="547"/>
    </row>
    <row r="220" spans="1:30" ht="13.5" customHeight="1">
      <c r="A220" s="12"/>
      <c r="B220" s="87" t="s">
        <v>1348</v>
      </c>
      <c r="AD220" s="547"/>
    </row>
    <row r="221" spans="1:30" ht="13.5" customHeight="1">
      <c r="A221" s="12"/>
      <c r="B221" s="87" t="s">
        <v>1348</v>
      </c>
      <c r="AD221" s="547"/>
    </row>
    <row r="222" spans="1:30" ht="13.5" customHeight="1">
      <c r="A222" s="12"/>
      <c r="B222" s="87" t="s">
        <v>1348</v>
      </c>
      <c r="AD222" s="547"/>
    </row>
    <row r="223" spans="1:30" ht="13.5" customHeight="1">
      <c r="A223" s="12"/>
      <c r="B223" s="87" t="s">
        <v>1348</v>
      </c>
      <c r="AD223" s="547"/>
    </row>
    <row r="224" spans="1:30" ht="13.5" customHeight="1">
      <c r="A224" s="12"/>
      <c r="B224" s="87" t="s">
        <v>1348</v>
      </c>
      <c r="AD224" s="547"/>
    </row>
    <row r="225" spans="1:30" ht="13.5" customHeight="1">
      <c r="A225" s="12"/>
      <c r="B225" s="87" t="s">
        <v>1348</v>
      </c>
      <c r="AD225" s="547"/>
    </row>
    <row r="226" spans="1:30" ht="13.5" customHeight="1">
      <c r="A226" s="12"/>
      <c r="B226" s="87" t="s">
        <v>1348</v>
      </c>
      <c r="AD226" s="547"/>
    </row>
    <row r="227" spans="1:30" ht="13.5" customHeight="1">
      <c r="A227" s="87" t="s">
        <v>1531</v>
      </c>
      <c r="AD227" s="547"/>
    </row>
    <row r="228" spans="1:30" ht="13.5" customHeight="1">
      <c r="A228" s="87" t="s">
        <v>1532</v>
      </c>
      <c r="AD228" s="547"/>
    </row>
    <row r="229" spans="1:30" ht="13.5" customHeight="1">
      <c r="A229" s="87" t="s">
        <v>1533</v>
      </c>
      <c r="AD229" s="547"/>
    </row>
    <row r="230" spans="1:30" ht="13.5" customHeight="1">
      <c r="A230" s="87" t="s">
        <v>1534</v>
      </c>
      <c r="AD230" s="547"/>
    </row>
    <row r="231" spans="1:30" ht="13.5" customHeight="1">
      <c r="A231" s="87" t="s">
        <v>1535</v>
      </c>
      <c r="AD231" s="547"/>
    </row>
    <row r="232" spans="1:30" ht="13.5" customHeight="1">
      <c r="A232" s="87" t="s">
        <v>1536</v>
      </c>
      <c r="AD232" s="547"/>
    </row>
    <row r="233" spans="1:30" ht="13.5" customHeight="1">
      <c r="A233" s="87" t="s">
        <v>1537</v>
      </c>
      <c r="AD233" s="547"/>
    </row>
    <row r="234" spans="1:30" ht="13.5" customHeight="1">
      <c r="A234" s="87" t="s">
        <v>1538</v>
      </c>
      <c r="AD234" s="547"/>
    </row>
    <row r="235" spans="1:30" ht="13.5" customHeight="1">
      <c r="A235" s="87" t="s">
        <v>1539</v>
      </c>
      <c r="AD235" s="547"/>
    </row>
    <row r="236" spans="1:30" ht="13.5" customHeight="1">
      <c r="A236" s="87" t="s">
        <v>1540</v>
      </c>
      <c r="AD236" s="547"/>
    </row>
    <row r="237" spans="1:30" ht="13.5" customHeight="1">
      <c r="A237" s="87" t="s">
        <v>1541</v>
      </c>
      <c r="AD237" s="547"/>
    </row>
    <row r="238" spans="1:30" ht="13.5" customHeight="1">
      <c r="A238" s="87" t="s">
        <v>1542</v>
      </c>
      <c r="AD238" s="547"/>
    </row>
    <row r="239" spans="1:30" ht="13.5" customHeight="1">
      <c r="A239" s="87" t="s">
        <v>1543</v>
      </c>
      <c r="AD239" s="547"/>
    </row>
    <row r="240" spans="1:30" ht="13.5" customHeight="1">
      <c r="A240" s="87" t="s">
        <v>1536</v>
      </c>
      <c r="AD240" s="547"/>
    </row>
    <row r="241" spans="1:30" ht="13.5" customHeight="1">
      <c r="A241" s="87" t="s">
        <v>1537</v>
      </c>
      <c r="AD241" s="547"/>
    </row>
    <row r="242" spans="1:30" ht="13.5" customHeight="1">
      <c r="A242" s="87" t="s">
        <v>1544</v>
      </c>
      <c r="AD242" s="547"/>
    </row>
    <row r="243" spans="1:30" ht="13.5" customHeight="1">
      <c r="A243" s="87" t="s">
        <v>1545</v>
      </c>
      <c r="AD243" s="547"/>
    </row>
    <row r="244" spans="1:30" ht="13.5" customHeight="1">
      <c r="A244" s="87" t="s">
        <v>1541</v>
      </c>
      <c r="AD244" s="547"/>
    </row>
    <row r="245" spans="1:30" ht="13.5" customHeight="1">
      <c r="A245" s="87" t="s">
        <v>1546</v>
      </c>
      <c r="AD245" s="547"/>
    </row>
    <row r="246" spans="1:30" ht="13.5" customHeight="1">
      <c r="A246" s="87" t="s">
        <v>1547</v>
      </c>
      <c r="AD246" s="547"/>
    </row>
    <row r="247" spans="1:30" ht="13.5" customHeight="1">
      <c r="A247" s="87" t="s">
        <v>1548</v>
      </c>
      <c r="AD247" s="547"/>
    </row>
    <row r="248" spans="1:30" ht="13.5" customHeight="1">
      <c r="A248" s="87" t="s">
        <v>1549</v>
      </c>
      <c r="AD248" s="547"/>
    </row>
    <row r="249" spans="1:30" ht="13.5" customHeight="1">
      <c r="A249" s="87" t="s">
        <v>1550</v>
      </c>
      <c r="AD249" s="547"/>
    </row>
    <row r="250" spans="1:30" ht="13.5" customHeight="1">
      <c r="A250" s="87" t="s">
        <v>1551</v>
      </c>
      <c r="AD250" s="547"/>
    </row>
    <row r="251" spans="1:30" ht="13.5" customHeight="1">
      <c r="A251" s="87" t="s">
        <v>1552</v>
      </c>
      <c r="AD251" s="547"/>
    </row>
    <row r="252" spans="1:30" ht="13.5" customHeight="1">
      <c r="A252" s="87" t="s">
        <v>1553</v>
      </c>
      <c r="AD252" s="547"/>
    </row>
    <row r="253" spans="1:30" ht="13.5" customHeight="1">
      <c r="A253" s="87" t="s">
        <v>1554</v>
      </c>
      <c r="AD253" s="547"/>
    </row>
    <row r="254" spans="1:30" ht="13.5" customHeight="1">
      <c r="A254" s="87" t="s">
        <v>1555</v>
      </c>
      <c r="AD254" s="547"/>
    </row>
    <row r="255" spans="1:30" ht="13.5" customHeight="1">
      <c r="A255" s="87" t="s">
        <v>1556</v>
      </c>
      <c r="AD255" s="547"/>
    </row>
    <row r="256" spans="1:30" ht="13.5" customHeight="1">
      <c r="A256" s="87" t="s">
        <v>1112</v>
      </c>
      <c r="AD256" s="547"/>
    </row>
    <row r="257" spans="1:30" ht="13.5" customHeight="1">
      <c r="A257" s="87" t="s">
        <v>1557</v>
      </c>
      <c r="AD257" s="547"/>
    </row>
    <row r="258" spans="1:30" ht="13.5" customHeight="1">
      <c r="A258" s="87" t="s">
        <v>1558</v>
      </c>
      <c r="AD258" s="547"/>
    </row>
    <row r="259" spans="1:30" ht="13.5" customHeight="1">
      <c r="A259" s="87" t="s">
        <v>1559</v>
      </c>
      <c r="AD259" s="547"/>
    </row>
    <row r="260" spans="1:30" ht="13.5" customHeight="1">
      <c r="A260" s="87" t="s">
        <v>1560</v>
      </c>
      <c r="AD260" s="547"/>
    </row>
    <row r="261" spans="1:30" ht="13.5" customHeight="1">
      <c r="A261" s="87" t="s">
        <v>1561</v>
      </c>
      <c r="AD261" s="547"/>
    </row>
    <row r="262" spans="1:30" ht="13.5" customHeight="1">
      <c r="A262" s="87" t="s">
        <v>1562</v>
      </c>
      <c r="AD262" s="547"/>
    </row>
    <row r="263" spans="1:30" ht="13.5" customHeight="1">
      <c r="A263" s="87" t="s">
        <v>1563</v>
      </c>
      <c r="AD263" s="547"/>
    </row>
    <row r="264" spans="1:30" ht="13.5" customHeight="1">
      <c r="A264" s="87" t="s">
        <v>1564</v>
      </c>
      <c r="AD264" s="547"/>
    </row>
    <row r="265" spans="1:30" ht="13.5" customHeight="1">
      <c r="A265" s="87" t="s">
        <v>1565</v>
      </c>
      <c r="AD265" s="547"/>
    </row>
    <row r="266" spans="1:30" ht="13.5" customHeight="1">
      <c r="A266" s="87" t="s">
        <v>1566</v>
      </c>
      <c r="AD266" s="547"/>
    </row>
    <row r="267" spans="1:30" ht="13.5" customHeight="1">
      <c r="A267" s="544" t="s">
        <v>1567</v>
      </c>
      <c r="AD267" s="547"/>
    </row>
    <row r="268" spans="1:30" ht="13.5" customHeight="1">
      <c r="A268" s="87" t="s">
        <v>1392</v>
      </c>
      <c r="AD268" s="547"/>
    </row>
    <row r="269" spans="1:30" ht="13.5" customHeight="1">
      <c r="A269" s="87" t="s">
        <v>688</v>
      </c>
      <c r="AD269" s="547"/>
    </row>
    <row r="270" spans="1:30" ht="13.5" customHeight="1">
      <c r="A270" s="87" t="s">
        <v>1568</v>
      </c>
      <c r="AD270" s="547"/>
    </row>
    <row r="271" spans="1:30" ht="13.5" customHeight="1">
      <c r="A271" s="87" t="s">
        <v>689</v>
      </c>
      <c r="AD271" s="547"/>
    </row>
    <row r="272" spans="1:30" ht="13.5" customHeight="1">
      <c r="A272" s="87" t="s">
        <v>1569</v>
      </c>
      <c r="AD272" s="547"/>
    </row>
    <row r="273" spans="1:30" ht="13.5" customHeight="1">
      <c r="A273" s="87" t="s">
        <v>1570</v>
      </c>
      <c r="AD273" s="547"/>
    </row>
    <row r="274" spans="1:30" ht="13.5" customHeight="1">
      <c r="A274" s="87" t="s">
        <v>1571</v>
      </c>
      <c r="AD274" s="547"/>
    </row>
    <row r="275" spans="1:30" ht="13.5" customHeight="1">
      <c r="A275" s="87" t="s">
        <v>1572</v>
      </c>
      <c r="AD275" s="547"/>
    </row>
    <row r="276" spans="1:30" ht="13.5" customHeight="1">
      <c r="A276" s="87" t="s">
        <v>1573</v>
      </c>
      <c r="AD276" s="547"/>
    </row>
    <row r="277" spans="1:30" ht="13.5" customHeight="1">
      <c r="A277" s="87" t="s">
        <v>1574</v>
      </c>
      <c r="AD277" s="547"/>
    </row>
    <row r="278" spans="1:30" ht="13.5" customHeight="1">
      <c r="A278" s="87" t="s">
        <v>1575</v>
      </c>
      <c r="AD278" s="547"/>
    </row>
    <row r="279" spans="1:30" ht="13.5" customHeight="1">
      <c r="A279" s="12"/>
      <c r="B279" s="87" t="s">
        <v>1576</v>
      </c>
      <c r="AD279" s="547"/>
    </row>
    <row r="280" spans="1:30" ht="13.5" customHeight="1">
      <c r="A280" s="12"/>
      <c r="B280" s="87" t="s">
        <v>1577</v>
      </c>
      <c r="AD280" s="547"/>
    </row>
    <row r="281" spans="1:30" ht="13.5" customHeight="1">
      <c r="A281" s="12"/>
      <c r="B281" s="87" t="s">
        <v>1578</v>
      </c>
      <c r="AD281" s="547"/>
    </row>
    <row r="282" spans="1:30" ht="13.5" customHeight="1">
      <c r="A282" s="12"/>
      <c r="B282" s="87" t="s">
        <v>1579</v>
      </c>
      <c r="AD282" s="547"/>
    </row>
    <row r="283" spans="1:30" ht="13.5" customHeight="1">
      <c r="A283" s="12"/>
      <c r="B283" s="87" t="s">
        <v>1580</v>
      </c>
      <c r="AD283" s="547"/>
    </row>
    <row r="284" spans="1:30" ht="13.5" customHeight="1">
      <c r="A284" s="12"/>
      <c r="B284" s="87" t="s">
        <v>1581</v>
      </c>
      <c r="AD284" s="547"/>
    </row>
    <row r="285" spans="1:30" ht="13.5" customHeight="1">
      <c r="A285" s="12"/>
      <c r="B285" s="87" t="s">
        <v>1582</v>
      </c>
      <c r="AD285" s="547"/>
    </row>
    <row r="286" spans="1:30" ht="13.5" customHeight="1">
      <c r="A286" s="12"/>
      <c r="B286" s="87" t="s">
        <v>1583</v>
      </c>
      <c r="AD286" s="547"/>
    </row>
    <row r="287" spans="1:30" ht="13.5" customHeight="1">
      <c r="A287" s="12"/>
      <c r="B287" s="87" t="s">
        <v>1584</v>
      </c>
      <c r="AD287" s="547"/>
    </row>
    <row r="288" spans="1:30" ht="13.5" customHeight="1">
      <c r="A288" s="12"/>
      <c r="B288" s="87" t="s">
        <v>1585</v>
      </c>
      <c r="AD288" s="547"/>
    </row>
    <row r="289" spans="1:30" ht="13.5" customHeight="1">
      <c r="A289" s="12"/>
      <c r="B289" s="87" t="s">
        <v>1586</v>
      </c>
      <c r="AD289" s="547"/>
    </row>
    <row r="290" spans="1:30" ht="13.5" customHeight="1">
      <c r="A290" s="12"/>
      <c r="B290" s="87" t="s">
        <v>1588</v>
      </c>
      <c r="AD290" s="547"/>
    </row>
    <row r="291" spans="1:30" ht="13.5" customHeight="1">
      <c r="A291" s="12"/>
      <c r="B291" s="87" t="s">
        <v>1587</v>
      </c>
      <c r="AD291" s="547"/>
    </row>
    <row r="292" spans="1:30" ht="13.5" customHeight="1">
      <c r="A292" s="12"/>
      <c r="B292" s="87" t="s">
        <v>1589</v>
      </c>
      <c r="AD292" s="547"/>
    </row>
    <row r="293" spans="1:30" ht="13.5" customHeight="1">
      <c r="A293" s="12"/>
      <c r="B293" s="87" t="s">
        <v>1590</v>
      </c>
      <c r="AD293" s="547"/>
    </row>
    <row r="294" spans="1:30" ht="13.5" customHeight="1">
      <c r="A294" s="12"/>
      <c r="B294" s="87" t="s">
        <v>1591</v>
      </c>
      <c r="AD294" s="547"/>
    </row>
    <row r="295" spans="1:30" ht="13.5" customHeight="1">
      <c r="A295" s="12"/>
      <c r="B295" s="87" t="s">
        <v>1592</v>
      </c>
      <c r="AD295" s="547"/>
    </row>
    <row r="296" spans="1:30" ht="13.5" customHeight="1">
      <c r="A296" s="12"/>
      <c r="B296" s="87" t="s">
        <v>1590</v>
      </c>
      <c r="AD296" s="547"/>
    </row>
    <row r="297" spans="1:30" ht="13.5" customHeight="1">
      <c r="A297" s="12"/>
      <c r="B297" s="87" t="s">
        <v>1593</v>
      </c>
      <c r="AD297" s="547"/>
    </row>
    <row r="298" spans="1:30" ht="13.5" customHeight="1">
      <c r="A298" s="12"/>
      <c r="B298" s="87" t="s">
        <v>1594</v>
      </c>
      <c r="AD298" s="547"/>
    </row>
    <row r="299" spans="1:30" ht="13.5" customHeight="1">
      <c r="A299" s="12"/>
      <c r="B299" s="87" t="s">
        <v>1590</v>
      </c>
      <c r="AD299" s="547"/>
    </row>
    <row r="300" spans="1:30" ht="13.5" customHeight="1">
      <c r="A300" s="12"/>
      <c r="B300" s="87" t="s">
        <v>1595</v>
      </c>
      <c r="AD300" s="547"/>
    </row>
    <row r="301" spans="1:30" ht="13.5" customHeight="1">
      <c r="A301" s="87" t="s">
        <v>1596</v>
      </c>
      <c r="AD301" s="547"/>
    </row>
    <row r="302" spans="1:30" ht="13.5" customHeight="1">
      <c r="A302" s="87" t="s">
        <v>1597</v>
      </c>
      <c r="AD302" s="547"/>
    </row>
    <row r="303" spans="1:30" ht="13.5" customHeight="1">
      <c r="A303" s="87" t="s">
        <v>1598</v>
      </c>
      <c r="AD303" s="547"/>
    </row>
    <row r="304" spans="1:30" ht="13.5" customHeight="1">
      <c r="A304" s="12"/>
      <c r="B304" s="87" t="s">
        <v>1599</v>
      </c>
      <c r="AD304" s="547"/>
    </row>
    <row r="305" spans="1:30" ht="13.5" customHeight="1">
      <c r="A305" s="12"/>
      <c r="B305" s="87" t="s">
        <v>1600</v>
      </c>
      <c r="AD305" s="547"/>
    </row>
    <row r="306" spans="1:30" ht="13.5" customHeight="1">
      <c r="A306" s="12"/>
      <c r="B306" s="87" t="s">
        <v>1601</v>
      </c>
      <c r="AD306" s="547"/>
    </row>
    <row r="307" spans="1:30" ht="13.5" customHeight="1">
      <c r="A307" s="12"/>
      <c r="B307" s="87" t="s">
        <v>1602</v>
      </c>
      <c r="AD307" s="547"/>
    </row>
    <row r="308" spans="1:30" ht="13.5" customHeight="1">
      <c r="A308" s="12"/>
      <c r="B308" s="87" t="s">
        <v>1603</v>
      </c>
      <c r="AD308" s="547"/>
    </row>
    <row r="309" spans="1:30" ht="13.5" customHeight="1">
      <c r="A309" s="12"/>
      <c r="B309" s="87" t="s">
        <v>1604</v>
      </c>
      <c r="AD309" s="547"/>
    </row>
    <row r="310" spans="1:30" ht="13.5" customHeight="1">
      <c r="A310" s="12"/>
      <c r="B310" s="87" t="s">
        <v>1605</v>
      </c>
      <c r="AD310" s="547"/>
    </row>
    <row r="311" spans="1:30" ht="13.5" customHeight="1">
      <c r="A311" s="12"/>
      <c r="B311" s="87" t="s">
        <v>1606</v>
      </c>
      <c r="AD311" s="547"/>
    </row>
    <row r="312" spans="1:30" ht="13.5" customHeight="1">
      <c r="A312" s="12"/>
      <c r="B312" s="87" t="s">
        <v>1607</v>
      </c>
      <c r="AD312" s="547"/>
    </row>
    <row r="313" spans="1:30" ht="13.5" customHeight="1">
      <c r="A313" s="12"/>
      <c r="B313" s="87" t="s">
        <v>1608</v>
      </c>
      <c r="AD313" s="547"/>
    </row>
    <row r="314" spans="1:30" ht="13.5" customHeight="1">
      <c r="A314" s="12"/>
      <c r="B314" s="87" t="s">
        <v>1609</v>
      </c>
      <c r="AD314" s="547"/>
    </row>
    <row r="315" spans="1:30" ht="13.5" customHeight="1">
      <c r="A315" s="12"/>
      <c r="B315" s="87" t="s">
        <v>1610</v>
      </c>
      <c r="AD315" s="547"/>
    </row>
    <row r="316" spans="1:30" ht="13.5" customHeight="1">
      <c r="A316" s="12"/>
      <c r="B316" s="87" t="s">
        <v>1611</v>
      </c>
      <c r="AD316" s="547"/>
    </row>
    <row r="317" spans="1:30" ht="13.5" customHeight="1">
      <c r="A317" s="12"/>
      <c r="B317" s="87" t="s">
        <v>1612</v>
      </c>
      <c r="AD317" s="547"/>
    </row>
    <row r="318" spans="1:30" ht="13.5" customHeight="1">
      <c r="A318" s="12"/>
      <c r="B318" s="87" t="s">
        <v>1610</v>
      </c>
      <c r="AD318" s="547"/>
    </row>
    <row r="319" spans="1:30" ht="13.5" customHeight="1">
      <c r="A319" s="12"/>
      <c r="B319" s="87" t="s">
        <v>1613</v>
      </c>
      <c r="AD319" s="547"/>
    </row>
    <row r="320" spans="1:30" ht="13.5" customHeight="1">
      <c r="A320" s="12"/>
      <c r="B320" s="87" t="s">
        <v>1614</v>
      </c>
      <c r="AD320" s="547"/>
    </row>
    <row r="321" spans="1:30" ht="13.5" customHeight="1">
      <c r="A321" s="12"/>
      <c r="B321" s="87" t="s">
        <v>1610</v>
      </c>
      <c r="AD321" s="547"/>
    </row>
    <row r="322" spans="1:30" ht="13.5" customHeight="1">
      <c r="A322" s="12"/>
      <c r="B322" s="87" t="s">
        <v>1615</v>
      </c>
      <c r="AD322" s="547"/>
    </row>
    <row r="323" spans="1:30" ht="13.5" customHeight="1">
      <c r="A323" s="87" t="s">
        <v>1616</v>
      </c>
      <c r="AD323" s="547"/>
    </row>
    <row r="324" spans="1:30" ht="13.5" customHeight="1">
      <c r="A324" s="87" t="s">
        <v>1597</v>
      </c>
      <c r="AD324" s="547"/>
    </row>
    <row r="325" spans="1:30" ht="13.5" customHeight="1">
      <c r="A325" s="87" t="s">
        <v>1598</v>
      </c>
      <c r="AD325" s="547"/>
    </row>
    <row r="326" spans="1:30" ht="13.5" customHeight="1">
      <c r="A326" s="12"/>
      <c r="B326" s="87" t="s">
        <v>1617</v>
      </c>
      <c r="AD326" s="547"/>
    </row>
    <row r="327" spans="1:30" ht="13.5" customHeight="1">
      <c r="A327" s="12"/>
      <c r="B327" s="87" t="s">
        <v>1600</v>
      </c>
      <c r="AD327" s="547"/>
    </row>
    <row r="328" spans="1:30" ht="13.5" customHeight="1">
      <c r="A328" s="12"/>
      <c r="B328" s="87" t="s">
        <v>1618</v>
      </c>
      <c r="AD328" s="547"/>
    </row>
    <row r="329" spans="1:30" ht="13.5" customHeight="1">
      <c r="A329" s="12"/>
      <c r="B329" s="87" t="s">
        <v>1602</v>
      </c>
      <c r="AD329" s="547"/>
    </row>
    <row r="330" spans="1:30" ht="13.5" customHeight="1">
      <c r="A330" s="12"/>
      <c r="B330" s="87" t="s">
        <v>1619</v>
      </c>
      <c r="AD330" s="547"/>
    </row>
    <row r="331" spans="1:30" ht="13.5" customHeight="1">
      <c r="A331" s="12"/>
      <c r="B331" s="87" t="s">
        <v>1604</v>
      </c>
      <c r="AD331" s="547"/>
    </row>
    <row r="332" spans="1:30" ht="13.5" customHeight="1">
      <c r="A332" s="12"/>
      <c r="B332" s="87" t="s">
        <v>1620</v>
      </c>
      <c r="AD332" s="547"/>
    </row>
    <row r="333" spans="1:30" ht="13.5" customHeight="1">
      <c r="A333" s="12"/>
      <c r="B333" s="87" t="s">
        <v>1621</v>
      </c>
      <c r="AD333" s="547"/>
    </row>
    <row r="334" spans="1:30" ht="13.5" customHeight="1">
      <c r="A334" s="12"/>
      <c r="B334" s="87" t="s">
        <v>1622</v>
      </c>
      <c r="AD334" s="547"/>
    </row>
    <row r="335" spans="1:30" ht="13.5" customHeight="1">
      <c r="A335" s="12"/>
      <c r="B335" s="87" t="s">
        <v>1623</v>
      </c>
      <c r="AD335" s="547"/>
    </row>
    <row r="336" spans="1:30" ht="13.5" customHeight="1">
      <c r="A336" s="12"/>
      <c r="B336" s="87" t="s">
        <v>1624</v>
      </c>
      <c r="AD336" s="547"/>
    </row>
    <row r="337" spans="1:30" ht="13.5" customHeight="1">
      <c r="A337" s="12"/>
      <c r="B337" s="87" t="s">
        <v>1625</v>
      </c>
      <c r="AD337" s="547"/>
    </row>
    <row r="338" spans="1:30" ht="13.5" customHeight="1">
      <c r="A338" s="12"/>
      <c r="B338" s="87" t="s">
        <v>1626</v>
      </c>
      <c r="AD338" s="547"/>
    </row>
    <row r="339" spans="1:30" ht="13.5" customHeight="1">
      <c r="A339" s="12"/>
      <c r="B339" s="87" t="s">
        <v>1627</v>
      </c>
      <c r="AD339" s="547"/>
    </row>
    <row r="340" spans="1:30" ht="13.5" customHeight="1">
      <c r="A340" s="12"/>
      <c r="B340" s="87" t="s">
        <v>1628</v>
      </c>
      <c r="AD340" s="547"/>
    </row>
    <row r="341" spans="1:30" ht="13.5" customHeight="1">
      <c r="A341" s="12"/>
      <c r="B341" s="87" t="s">
        <v>1629</v>
      </c>
      <c r="AD341" s="547"/>
    </row>
    <row r="342" spans="1:30" ht="13.5" customHeight="1">
      <c r="A342" s="12"/>
      <c r="B342" s="87" t="s">
        <v>1630</v>
      </c>
      <c r="AD342" s="547"/>
    </row>
    <row r="343" spans="1:30" ht="13.5" customHeight="1">
      <c r="A343" s="12"/>
      <c r="B343" s="87" t="s">
        <v>1631</v>
      </c>
      <c r="AD343" s="547"/>
    </row>
    <row r="344" spans="1:30" ht="13.5" customHeight="1">
      <c r="A344" s="12"/>
      <c r="B344" s="87" t="s">
        <v>1632</v>
      </c>
      <c r="AD344" s="547"/>
    </row>
    <row r="345" spans="1:30" ht="13.5" customHeight="1">
      <c r="A345" s="12"/>
      <c r="B345" s="87" t="s">
        <v>1314</v>
      </c>
      <c r="AD345" s="547"/>
    </row>
    <row r="346" spans="1:30" ht="13.5" customHeight="1">
      <c r="A346" s="544" t="s">
        <v>1635</v>
      </c>
      <c r="AD346" s="547"/>
    </row>
    <row r="347" spans="1:30" ht="13.5" customHeight="1">
      <c r="A347" s="87" t="s">
        <v>1633</v>
      </c>
      <c r="AD347" s="547"/>
    </row>
    <row r="348" spans="1:30" ht="13.5" customHeight="1">
      <c r="A348" s="87" t="s">
        <v>1634</v>
      </c>
      <c r="AD348" s="547"/>
    </row>
    <row r="349" spans="1:30" ht="13.5" customHeight="1">
      <c r="A349" s="87" t="s">
        <v>1636</v>
      </c>
      <c r="AD349" s="547"/>
    </row>
    <row r="350" spans="1:30" ht="13.5" customHeight="1">
      <c r="A350" s="87" t="s">
        <v>1637</v>
      </c>
      <c r="AD350" s="547"/>
    </row>
    <row r="351" spans="1:30" ht="13.5" customHeight="1">
      <c r="A351" s="87" t="s">
        <v>1564</v>
      </c>
      <c r="AD351" s="547"/>
    </row>
    <row r="352" spans="1:30" ht="13.5" customHeight="1">
      <c r="A352" s="87" t="s">
        <v>1638</v>
      </c>
      <c r="AD352" s="547"/>
    </row>
    <row r="353" spans="1:30" ht="13.5" customHeight="1">
      <c r="A353" s="87" t="s">
        <v>1639</v>
      </c>
      <c r="AD353" s="547"/>
    </row>
    <row r="354" spans="1:30" ht="13.5" customHeight="1">
      <c r="A354" s="87" t="s">
        <v>1640</v>
      </c>
      <c r="AD354" s="547"/>
    </row>
    <row r="355" spans="1:30" ht="13.5" customHeight="1">
      <c r="A355" s="87" t="s">
        <v>1641</v>
      </c>
      <c r="AD355" s="547"/>
    </row>
    <row r="356" spans="1:30" ht="13.5" customHeight="1">
      <c r="A356" s="87" t="s">
        <v>1642</v>
      </c>
      <c r="AD356" s="547"/>
    </row>
    <row r="357" spans="1:30" ht="13.5" customHeight="1">
      <c r="A357" s="87" t="s">
        <v>1115</v>
      </c>
      <c r="AD357" s="547"/>
    </row>
    <row r="358" spans="1:30" ht="13.5" customHeight="1">
      <c r="A358" s="87" t="s">
        <v>1116</v>
      </c>
      <c r="AD358" s="547"/>
    </row>
    <row r="359" spans="1:30" ht="13.5" customHeight="1">
      <c r="A359" s="87" t="s">
        <v>1643</v>
      </c>
      <c r="AD359" s="547"/>
    </row>
    <row r="360" spans="1:30" ht="13.5" customHeight="1">
      <c r="A360" s="87" t="s">
        <v>1644</v>
      </c>
      <c r="AD360" s="547"/>
    </row>
    <row r="361" spans="1:30" ht="13.5" customHeight="1">
      <c r="A361" s="87" t="s">
        <v>1645</v>
      </c>
      <c r="AD361" s="547"/>
    </row>
    <row r="362" spans="1:30" ht="13.5" customHeight="1">
      <c r="A362" s="87" t="s">
        <v>1117</v>
      </c>
      <c r="AD362" s="547"/>
    </row>
    <row r="363" spans="1:30" ht="13.5" customHeight="1">
      <c r="A363" s="87" t="s">
        <v>1647</v>
      </c>
      <c r="AD363" s="547"/>
    </row>
    <row r="364" spans="1:30" ht="13.5" customHeight="1">
      <c r="A364" s="87" t="s">
        <v>1640</v>
      </c>
      <c r="AD364" s="547"/>
    </row>
    <row r="365" spans="1:30" ht="13.5" customHeight="1">
      <c r="A365" s="87" t="s">
        <v>1646</v>
      </c>
      <c r="AD365" s="547"/>
    </row>
    <row r="366" spans="1:30" ht="13.5" customHeight="1">
      <c r="A366" s="87" t="s">
        <v>1648</v>
      </c>
      <c r="AD366" s="547"/>
    </row>
    <row r="367" spans="1:30" ht="13.5" customHeight="1">
      <c r="A367" s="87" t="s">
        <v>1649</v>
      </c>
      <c r="AD367" s="547"/>
    </row>
    <row r="368" spans="1:30" ht="13.5" customHeight="1">
      <c r="A368" s="87" t="s">
        <v>1650</v>
      </c>
      <c r="AD368" s="547"/>
    </row>
    <row r="369" spans="1:30" ht="13.5" customHeight="1">
      <c r="A369" s="87" t="s">
        <v>1651</v>
      </c>
      <c r="AD369" s="547"/>
    </row>
    <row r="370" spans="1:30" ht="13.5" customHeight="1">
      <c r="A370" s="87" t="s">
        <v>1652</v>
      </c>
      <c r="AD370" s="547"/>
    </row>
    <row r="371" spans="1:30" ht="13.5" customHeight="1">
      <c r="A371" s="87" t="s">
        <v>1653</v>
      </c>
      <c r="AD371" s="547"/>
    </row>
    <row r="372" spans="1:30" ht="13.5" customHeight="1">
      <c r="A372" s="87" t="s">
        <v>1570</v>
      </c>
      <c r="AD372" s="547"/>
    </row>
    <row r="373" spans="1:30" ht="13.5" customHeight="1">
      <c r="A373" s="87" t="s">
        <v>1654</v>
      </c>
      <c r="AD373" s="547"/>
    </row>
    <row r="374" spans="1:30" ht="13.5" customHeight="1">
      <c r="A374" s="87" t="s">
        <v>1565</v>
      </c>
      <c r="AD374" s="547"/>
    </row>
    <row r="375" spans="1:30" ht="13.5" customHeight="1">
      <c r="A375" s="87" t="s">
        <v>1655</v>
      </c>
      <c r="AD375" s="547"/>
    </row>
    <row r="376" spans="1:30" ht="13.5" customHeight="1">
      <c r="A376" s="87" t="s">
        <v>1656</v>
      </c>
      <c r="AD376" s="547"/>
    </row>
    <row r="377" spans="1:30" ht="13.5" customHeight="1">
      <c r="A377" s="87" t="s">
        <v>1200</v>
      </c>
      <c r="AD377" s="547"/>
    </row>
    <row r="378" spans="1:30" ht="13.5" customHeight="1">
      <c r="A378" s="87" t="s">
        <v>1657</v>
      </c>
      <c r="AD378" s="547"/>
    </row>
    <row r="379" spans="1:30" ht="13.5" customHeight="1">
      <c r="A379" s="87" t="s">
        <v>1658</v>
      </c>
      <c r="AD379" s="547"/>
    </row>
    <row r="380" spans="1:30" ht="13.5" customHeight="1">
      <c r="A380" s="87" t="s">
        <v>1659</v>
      </c>
      <c r="AD380" s="547"/>
    </row>
    <row r="381" spans="1:30" ht="13.5" customHeight="1">
      <c r="A381" s="87" t="s">
        <v>1661</v>
      </c>
      <c r="AD381" s="547"/>
    </row>
    <row r="382" spans="1:30" ht="13.5" customHeight="1">
      <c r="A382" s="87" t="s">
        <v>1662</v>
      </c>
      <c r="AD382" s="547"/>
    </row>
    <row r="383" spans="1:30" ht="13.5" customHeight="1">
      <c r="A383" s="87" t="s">
        <v>1663</v>
      </c>
      <c r="AD383" s="547"/>
    </row>
    <row r="384" spans="1:30" ht="13.5" customHeight="1">
      <c r="A384" s="87" t="s">
        <v>1660</v>
      </c>
      <c r="AD384" s="547"/>
    </row>
    <row r="385" spans="1:30" ht="13.5" customHeight="1">
      <c r="A385" s="87" t="s">
        <v>1664</v>
      </c>
      <c r="AD385" s="547"/>
    </row>
    <row r="386" spans="1:30" ht="13.5" customHeight="1">
      <c r="A386" s="87" t="s">
        <v>1665</v>
      </c>
      <c r="AD386" s="547"/>
    </row>
    <row r="387" spans="1:30" ht="13.5" customHeight="1">
      <c r="A387" s="87" t="s">
        <v>1650</v>
      </c>
      <c r="AD387" s="547"/>
    </row>
    <row r="388" spans="1:30" ht="13.5" customHeight="1">
      <c r="A388" s="93" t="s">
        <v>1666</v>
      </c>
      <c r="AD388" s="547"/>
    </row>
    <row r="389" spans="1:30" ht="13.5" customHeight="1">
      <c r="A389" s="93" t="s">
        <v>1667</v>
      </c>
      <c r="AD389" s="547"/>
    </row>
    <row r="390" spans="1:30" ht="13.5" customHeight="1">
      <c r="A390" s="93" t="s">
        <v>1668</v>
      </c>
      <c r="AD390" s="547"/>
    </row>
    <row r="391" spans="1:30" ht="13.5" customHeight="1">
      <c r="A391" s="93" t="s">
        <v>1669</v>
      </c>
      <c r="AD391" s="547"/>
    </row>
    <row r="392" spans="1:30" ht="13.5" customHeight="1">
      <c r="A392" s="93" t="s">
        <v>1338</v>
      </c>
      <c r="AD392" s="547"/>
    </row>
    <row r="393" spans="1:30" ht="13.5" customHeight="1">
      <c r="A393" s="93" t="s">
        <v>1339</v>
      </c>
      <c r="AD393" s="547"/>
    </row>
    <row r="394" spans="1:30" ht="13.5" customHeight="1">
      <c r="A394" s="93" t="s">
        <v>1361</v>
      </c>
      <c r="AD394" s="547"/>
    </row>
    <row r="395" spans="1:30" ht="13.5" customHeight="1">
      <c r="A395" s="93" t="s">
        <v>1112</v>
      </c>
      <c r="AD395" s="547"/>
    </row>
    <row r="396" spans="1:30" ht="13.5" customHeight="1">
      <c r="A396" s="93" t="s">
        <v>1670</v>
      </c>
      <c r="AD396" s="547"/>
    </row>
    <row r="397" spans="1:30" ht="13.5" customHeight="1">
      <c r="A397" s="93" t="s">
        <v>1672</v>
      </c>
      <c r="AD397" s="547"/>
    </row>
    <row r="398" spans="1:30" ht="13.5" customHeight="1">
      <c r="A398" s="93" t="s">
        <v>1671</v>
      </c>
      <c r="AD398" s="547"/>
    </row>
    <row r="399" spans="1:30" ht="13.5" customHeight="1">
      <c r="A399" s="87" t="s">
        <v>1673</v>
      </c>
      <c r="AD399" s="547"/>
    </row>
    <row r="400" spans="1:30" ht="13.5" customHeight="1">
      <c r="A400" s="87" t="s">
        <v>1561</v>
      </c>
      <c r="AD400" s="547"/>
    </row>
    <row r="401" spans="1:30" ht="13.5" customHeight="1">
      <c r="A401" s="87" t="s">
        <v>1562</v>
      </c>
      <c r="AD401" s="547"/>
    </row>
    <row r="402" spans="1:30" ht="13.5" customHeight="1">
      <c r="A402" s="87" t="s">
        <v>1675</v>
      </c>
      <c r="AD402" s="547"/>
    </row>
    <row r="403" spans="1:30" ht="13.5" customHeight="1">
      <c r="A403" s="87" t="s">
        <v>1564</v>
      </c>
      <c r="AD403" s="547"/>
    </row>
    <row r="404" spans="1:30" ht="13.5" customHeight="1">
      <c r="A404" s="87" t="s">
        <v>1565</v>
      </c>
      <c r="AD404" s="547"/>
    </row>
    <row r="405" spans="1:30" ht="13.5" customHeight="1">
      <c r="A405" s="87" t="s">
        <v>1676</v>
      </c>
      <c r="AD405" s="547"/>
    </row>
    <row r="406" spans="1:30" ht="13.5" customHeight="1">
      <c r="A406" s="544" t="s">
        <v>1567</v>
      </c>
      <c r="AD406" s="547"/>
    </row>
    <row r="407" spans="1:30" ht="13.5" customHeight="1">
      <c r="A407" s="87" t="s">
        <v>1393</v>
      </c>
      <c r="AD407" s="547"/>
    </row>
    <row r="408" spans="1:30" ht="13.5" customHeight="1">
      <c r="A408" s="87" t="s">
        <v>688</v>
      </c>
      <c r="AD408" s="547"/>
    </row>
    <row r="409" spans="1:30" ht="13.5" customHeight="1">
      <c r="A409" s="87" t="s">
        <v>1568</v>
      </c>
      <c r="AD409" s="547"/>
    </row>
    <row r="410" spans="1:30" ht="13.5" customHeight="1">
      <c r="A410" s="87" t="s">
        <v>689</v>
      </c>
      <c r="AD410" s="547"/>
    </row>
    <row r="411" spans="1:30" ht="13.5" customHeight="1">
      <c r="A411" s="87" t="s">
        <v>1677</v>
      </c>
      <c r="AD411" s="547"/>
    </row>
    <row r="412" spans="1:30" ht="13.5" customHeight="1">
      <c r="A412" s="87" t="s">
        <v>690</v>
      </c>
      <c r="AD412" s="547"/>
    </row>
    <row r="413" spans="1:30" ht="13.5" customHeight="1">
      <c r="A413" s="87" t="s">
        <v>1394</v>
      </c>
      <c r="AD413" s="547"/>
    </row>
    <row r="414" spans="1:30" ht="13.5" customHeight="1">
      <c r="A414" s="87" t="s">
        <v>1572</v>
      </c>
      <c r="AD414" s="547"/>
    </row>
    <row r="415" spans="1:30" ht="13.5" customHeight="1">
      <c r="A415" s="87" t="s">
        <v>1349</v>
      </c>
      <c r="AD415" s="547"/>
    </row>
    <row r="416" spans="1:30" ht="13.5" customHeight="1">
      <c r="A416" s="87" t="s">
        <v>1350</v>
      </c>
      <c r="AD416" s="547"/>
    </row>
    <row r="417" spans="1:30" ht="13.5" customHeight="1">
      <c r="A417" s="87" t="s">
        <v>1303</v>
      </c>
      <c r="AD417" s="547"/>
    </row>
    <row r="418" spans="1:30" ht="13.5" customHeight="1">
      <c r="A418" s="12"/>
      <c r="B418" s="87" t="s">
        <v>1351</v>
      </c>
      <c r="AD418" s="547"/>
    </row>
    <row r="419" spans="1:30" ht="13.5" customHeight="1">
      <c r="A419" s="12"/>
      <c r="B419" s="87" t="s">
        <v>1328</v>
      </c>
      <c r="AD419" s="547"/>
    </row>
    <row r="420" spans="1:30" ht="13.5" customHeight="1">
      <c r="A420" s="12"/>
      <c r="B420" s="87" t="s">
        <v>1678</v>
      </c>
      <c r="AD420" s="547"/>
    </row>
    <row r="421" spans="1:30" ht="13.5" customHeight="1">
      <c r="A421" s="12"/>
      <c r="B421" s="87" t="s">
        <v>1679</v>
      </c>
      <c r="AD421" s="547"/>
    </row>
    <row r="422" spans="1:30" ht="13.5" customHeight="1">
      <c r="A422" s="12"/>
      <c r="B422" s="87" t="s">
        <v>1352</v>
      </c>
      <c r="AD422" s="547"/>
    </row>
    <row r="423" spans="1:30" ht="13.5" customHeight="1">
      <c r="A423" s="12"/>
      <c r="B423" s="87" t="s">
        <v>1395</v>
      </c>
      <c r="AD423" s="547"/>
    </row>
    <row r="424" spans="1:30" ht="13.5" customHeight="1">
      <c r="A424" s="12"/>
      <c r="B424" s="87" t="s">
        <v>1353</v>
      </c>
      <c r="AD424" s="547"/>
    </row>
    <row r="425" spans="1:30" ht="13.5" customHeight="1">
      <c r="A425" s="12"/>
      <c r="B425" s="87" t="s">
        <v>1396</v>
      </c>
      <c r="AD425" s="547"/>
    </row>
    <row r="426" spans="1:30" ht="13.5" customHeight="1">
      <c r="A426" s="12"/>
      <c r="B426" s="87" t="s">
        <v>1318</v>
      </c>
      <c r="AD426" s="547"/>
    </row>
    <row r="427" spans="1:30" ht="13.5" customHeight="1">
      <c r="A427" s="12"/>
      <c r="B427" s="87" t="s">
        <v>1340</v>
      </c>
      <c r="AD427" s="547"/>
    </row>
    <row r="428" spans="1:30" ht="13.5" customHeight="1">
      <c r="A428" s="12"/>
      <c r="B428" s="87" t="s">
        <v>1354</v>
      </c>
      <c r="AD428" s="547"/>
    </row>
    <row r="429" spans="1:30" ht="13.5" customHeight="1">
      <c r="A429" s="12"/>
      <c r="B429" s="87" t="s">
        <v>1319</v>
      </c>
      <c r="AD429" s="547"/>
    </row>
    <row r="430" spans="1:30" ht="13.5" customHeight="1">
      <c r="A430" s="12"/>
      <c r="B430" s="87" t="s">
        <v>1397</v>
      </c>
      <c r="AD430" s="547"/>
    </row>
    <row r="431" spans="1:30" ht="13.5" customHeight="1">
      <c r="A431" s="12"/>
      <c r="B431" s="87" t="s">
        <v>1320</v>
      </c>
      <c r="AD431" s="547"/>
    </row>
    <row r="432" spans="1:30" ht="13.5" customHeight="1">
      <c r="A432" s="12"/>
      <c r="B432" s="87" t="s">
        <v>1355</v>
      </c>
      <c r="AD432" s="547"/>
    </row>
    <row r="433" spans="1:30" ht="13.5" customHeight="1">
      <c r="A433" s="12"/>
      <c r="B433" s="87" t="s">
        <v>1398</v>
      </c>
      <c r="AD433" s="547"/>
    </row>
    <row r="434" spans="1:30" ht="13.5" customHeight="1">
      <c r="A434" s="12"/>
      <c r="B434" s="87" t="s">
        <v>1329</v>
      </c>
      <c r="AD434" s="547"/>
    </row>
    <row r="435" spans="1:30" ht="13.5" customHeight="1">
      <c r="A435" s="12"/>
      <c r="B435" s="87" t="s">
        <v>1355</v>
      </c>
      <c r="AD435" s="547"/>
    </row>
    <row r="436" spans="1:30" ht="13.5" customHeight="1">
      <c r="A436" s="12"/>
      <c r="B436" s="87" t="s">
        <v>1399</v>
      </c>
      <c r="AD436" s="547"/>
    </row>
    <row r="437" spans="1:30" ht="13.5" customHeight="1">
      <c r="A437" s="12"/>
      <c r="B437" s="87" t="s">
        <v>1341</v>
      </c>
      <c r="AD437" s="547"/>
    </row>
    <row r="438" spans="1:30" ht="13.5" customHeight="1">
      <c r="A438" s="12"/>
      <c r="B438" s="87" t="s">
        <v>1355</v>
      </c>
      <c r="AD438" s="547"/>
    </row>
    <row r="439" spans="1:30" ht="13.5" customHeight="1">
      <c r="A439" s="12"/>
      <c r="B439" s="87" t="s">
        <v>1400</v>
      </c>
      <c r="AD439" s="547"/>
    </row>
    <row r="440" spans="1:30" ht="13.5" customHeight="1">
      <c r="A440" s="87" t="s">
        <v>1680</v>
      </c>
      <c r="AD440" s="547"/>
    </row>
    <row r="441" spans="1:30" ht="13.5" customHeight="1">
      <c r="A441" s="87" t="s">
        <v>1321</v>
      </c>
      <c r="AD441" s="547"/>
    </row>
    <row r="442" spans="1:30" ht="13.5" customHeight="1">
      <c r="A442" s="87" t="s">
        <v>1113</v>
      </c>
      <c r="AD442" s="547"/>
    </row>
    <row r="443" spans="1:30" ht="13.5" customHeight="1">
      <c r="A443" s="12"/>
      <c r="B443" s="87" t="s">
        <v>1362</v>
      </c>
      <c r="AD443" s="547"/>
    </row>
    <row r="444" spans="1:30" ht="13.5" customHeight="1">
      <c r="A444" s="12"/>
      <c r="B444" s="87" t="s">
        <v>1401</v>
      </c>
      <c r="AD444" s="547"/>
    </row>
    <row r="445" spans="1:30" ht="13.5" customHeight="1">
      <c r="A445" s="12"/>
      <c r="B445" s="87" t="s">
        <v>1363</v>
      </c>
      <c r="AD445" s="547"/>
    </row>
    <row r="446" spans="1:30" ht="13.5" customHeight="1">
      <c r="A446" s="12"/>
      <c r="B446" s="87" t="s">
        <v>1402</v>
      </c>
      <c r="AD446" s="547"/>
    </row>
    <row r="447" spans="1:30" ht="13.5" customHeight="1">
      <c r="A447" s="12"/>
      <c r="B447" s="87" t="s">
        <v>1364</v>
      </c>
      <c r="AD447" s="547"/>
    </row>
    <row r="448" spans="1:30" ht="13.5" customHeight="1">
      <c r="A448" s="12"/>
      <c r="B448" s="87" t="s">
        <v>1403</v>
      </c>
      <c r="AD448" s="547"/>
    </row>
    <row r="449" spans="1:30" ht="13.5" customHeight="1">
      <c r="A449" s="12"/>
      <c r="B449" s="87" t="s">
        <v>1342</v>
      </c>
      <c r="AD449" s="547"/>
    </row>
    <row r="450" spans="1:30" ht="13.5" customHeight="1">
      <c r="A450" s="12"/>
      <c r="B450" s="87" t="s">
        <v>1330</v>
      </c>
      <c r="AD450" s="547"/>
    </row>
    <row r="451" spans="1:30" ht="13.5" customHeight="1">
      <c r="A451" s="12"/>
      <c r="B451" s="87" t="s">
        <v>1365</v>
      </c>
      <c r="AD451" s="547"/>
    </row>
    <row r="452" spans="1:30" ht="13.5" customHeight="1">
      <c r="A452" s="12"/>
      <c r="B452" s="87" t="s">
        <v>1404</v>
      </c>
      <c r="AD452" s="547"/>
    </row>
    <row r="453" spans="1:30" ht="13.5" customHeight="1">
      <c r="A453" s="12"/>
      <c r="B453" s="87" t="s">
        <v>1322</v>
      </c>
      <c r="AD453" s="547"/>
    </row>
    <row r="454" spans="1:30" ht="13.5" customHeight="1">
      <c r="A454" s="12"/>
      <c r="B454" s="87" t="s">
        <v>1366</v>
      </c>
      <c r="AD454" s="547"/>
    </row>
    <row r="455" spans="1:30" ht="13.5" customHeight="1">
      <c r="A455" s="12"/>
      <c r="B455" s="87" t="s">
        <v>1405</v>
      </c>
      <c r="AD455" s="547"/>
    </row>
    <row r="456" spans="1:30" ht="13.5" customHeight="1">
      <c r="A456" s="12"/>
      <c r="B456" s="87" t="s">
        <v>1331</v>
      </c>
      <c r="AD456" s="547"/>
    </row>
    <row r="457" spans="1:30" ht="13.5" customHeight="1">
      <c r="A457" s="12"/>
      <c r="B457" s="87" t="s">
        <v>1366</v>
      </c>
      <c r="AD457" s="547"/>
    </row>
    <row r="458" spans="1:30" ht="13.5" customHeight="1">
      <c r="A458" s="12"/>
      <c r="B458" s="87" t="s">
        <v>1406</v>
      </c>
      <c r="AD458" s="547"/>
    </row>
    <row r="459" spans="1:30" ht="13.5" customHeight="1">
      <c r="A459" s="12"/>
      <c r="B459" s="87" t="s">
        <v>1343</v>
      </c>
      <c r="AD459" s="547"/>
    </row>
    <row r="460" spans="1:30" ht="13.5" customHeight="1">
      <c r="A460" s="12"/>
      <c r="B460" s="87" t="s">
        <v>1366</v>
      </c>
      <c r="AD460" s="547"/>
    </row>
    <row r="461" spans="1:30" ht="13.5" customHeight="1">
      <c r="A461" s="12"/>
      <c r="B461" s="87" t="s">
        <v>1407</v>
      </c>
      <c r="AD461" s="547"/>
    </row>
    <row r="462" spans="1:30" ht="13.5" customHeight="1">
      <c r="A462" s="87" t="s">
        <v>1681</v>
      </c>
      <c r="AD462" s="547"/>
    </row>
    <row r="463" spans="1:30" ht="13.5" customHeight="1">
      <c r="A463" s="87" t="s">
        <v>1321</v>
      </c>
      <c r="AD463" s="547"/>
    </row>
    <row r="464" spans="1:30" ht="13.5" customHeight="1">
      <c r="A464" s="87" t="s">
        <v>1114</v>
      </c>
      <c r="AD464" s="547"/>
    </row>
    <row r="465" spans="1:30" ht="13.5" customHeight="1">
      <c r="A465" s="12"/>
      <c r="B465" s="87" t="s">
        <v>1408</v>
      </c>
      <c r="AD465" s="547"/>
    </row>
    <row r="466" spans="1:30" ht="13.5" customHeight="1">
      <c r="A466" s="12"/>
      <c r="B466" s="87" t="s">
        <v>1401</v>
      </c>
      <c r="AD466" s="547"/>
    </row>
    <row r="467" spans="1:30" ht="13.5" customHeight="1">
      <c r="A467" s="12"/>
      <c r="B467" s="87" t="s">
        <v>1409</v>
      </c>
      <c r="AD467" s="547"/>
    </row>
    <row r="468" spans="1:30" ht="13.5" customHeight="1">
      <c r="A468" s="12"/>
      <c r="B468" s="87" t="s">
        <v>1402</v>
      </c>
      <c r="AD468" s="547"/>
    </row>
    <row r="469" spans="1:30" ht="13.5" customHeight="1">
      <c r="A469" s="12"/>
      <c r="B469" s="87" t="s">
        <v>1410</v>
      </c>
      <c r="AD469" s="547"/>
    </row>
    <row r="470" spans="1:30" ht="13.5" customHeight="1">
      <c r="A470" s="12"/>
      <c r="B470" s="87" t="s">
        <v>1403</v>
      </c>
      <c r="AD470" s="547"/>
    </row>
    <row r="471" spans="1:30" ht="13.5" customHeight="1">
      <c r="A471" s="12"/>
      <c r="B471" s="87" t="s">
        <v>1356</v>
      </c>
      <c r="AD471" s="547"/>
    </row>
    <row r="472" spans="1:30" ht="13.5" customHeight="1">
      <c r="A472" s="12"/>
      <c r="B472" s="87" t="s">
        <v>1323</v>
      </c>
      <c r="AD472" s="547"/>
    </row>
    <row r="473" spans="1:30" ht="13.5" customHeight="1">
      <c r="A473" s="12"/>
      <c r="B473" s="87" t="s">
        <v>1411</v>
      </c>
      <c r="AD473" s="547"/>
    </row>
    <row r="474" spans="1:30" ht="13.5" customHeight="1">
      <c r="A474" s="12"/>
      <c r="B474" s="87" t="s">
        <v>1412</v>
      </c>
      <c r="AD474" s="547"/>
    </row>
    <row r="475" spans="1:30" ht="13.5" customHeight="1">
      <c r="A475" s="12"/>
      <c r="B475" s="87" t="s">
        <v>1324</v>
      </c>
      <c r="AD475" s="547"/>
    </row>
    <row r="476" spans="1:30" ht="13.5" customHeight="1">
      <c r="A476" s="12"/>
      <c r="B476" s="87" t="s">
        <v>1413</v>
      </c>
      <c r="AD476" s="547"/>
    </row>
    <row r="477" spans="1:30" ht="13.5" customHeight="1">
      <c r="A477" s="12"/>
      <c r="B477" s="87" t="s">
        <v>1412</v>
      </c>
      <c r="AD477" s="547"/>
    </row>
    <row r="478" spans="1:30" ht="13.5" customHeight="1">
      <c r="A478" s="12"/>
      <c r="B478" s="87" t="s">
        <v>1332</v>
      </c>
      <c r="AD478" s="547"/>
    </row>
    <row r="479" spans="1:30" ht="13.5" customHeight="1">
      <c r="A479" s="12"/>
      <c r="B479" s="87" t="s">
        <v>1414</v>
      </c>
      <c r="AD479" s="547"/>
    </row>
    <row r="480" spans="1:30" ht="13.5" customHeight="1">
      <c r="A480" s="12"/>
      <c r="B480" s="87" t="s">
        <v>1415</v>
      </c>
      <c r="AD480" s="547"/>
    </row>
    <row r="481" spans="1:30" ht="13.5" customHeight="1">
      <c r="A481" s="12"/>
      <c r="B481" s="87" t="s">
        <v>1344</v>
      </c>
      <c r="AD481" s="547"/>
    </row>
    <row r="482" spans="1:30" ht="13.5" customHeight="1">
      <c r="A482" s="12"/>
      <c r="B482" s="87" t="s">
        <v>1416</v>
      </c>
      <c r="AD482" s="547"/>
    </row>
    <row r="483" spans="1:30" ht="13.5" customHeight="1">
      <c r="A483" s="12"/>
      <c r="B483" s="87" t="s">
        <v>1417</v>
      </c>
      <c r="AD483" s="547"/>
    </row>
    <row r="484" spans="1:30" ht="13.5" customHeight="1">
      <c r="A484" s="12"/>
      <c r="B484" s="87" t="s">
        <v>1314</v>
      </c>
      <c r="AD484" s="547"/>
    </row>
    <row r="485" spans="1:30" ht="13.5" customHeight="1">
      <c r="A485" s="87" t="s">
        <v>1682</v>
      </c>
      <c r="AD485" s="547"/>
    </row>
    <row r="486" spans="1:30" ht="13.5" customHeight="1">
      <c r="A486" s="87" t="s">
        <v>1633</v>
      </c>
      <c r="B486" s="402"/>
      <c r="C486" s="402"/>
      <c r="AD486" s="547"/>
    </row>
    <row r="487" spans="1:30" ht="13.5" customHeight="1">
      <c r="A487" s="546" t="s">
        <v>1634</v>
      </c>
      <c r="B487" s="402"/>
      <c r="C487" s="402"/>
      <c r="AD487" s="547"/>
    </row>
    <row r="488" spans="1:30" ht="13.5" customHeight="1">
      <c r="A488" s="546" t="s">
        <v>1636</v>
      </c>
      <c r="B488" s="402"/>
      <c r="C488" s="402"/>
      <c r="AD488" s="547"/>
    </row>
    <row r="489" spans="1:30" ht="13.5" customHeight="1">
      <c r="A489" s="546" t="s">
        <v>1683</v>
      </c>
      <c r="B489" s="402"/>
      <c r="C489" s="402"/>
      <c r="AD489" s="547"/>
    </row>
    <row r="490" spans="1:30" ht="13.5" customHeight="1">
      <c r="A490" s="546" t="s">
        <v>1674</v>
      </c>
      <c r="AD490" s="547"/>
    </row>
    <row r="491" spans="1:30" ht="13.5" customHeight="1">
      <c r="A491" s="87" t="s">
        <v>1638</v>
      </c>
      <c r="AD491" s="547"/>
    </row>
    <row r="492" spans="1:30" ht="13.5" customHeight="1">
      <c r="A492" s="87" t="s">
        <v>1684</v>
      </c>
      <c r="AD492" s="547"/>
    </row>
    <row r="493" spans="1:30" ht="13.5" customHeight="1">
      <c r="A493" s="87" t="s">
        <v>1640</v>
      </c>
      <c r="AD493" s="547"/>
    </row>
    <row r="494" spans="1:30" ht="13.5" customHeight="1">
      <c r="A494" s="87" t="s">
        <v>1641</v>
      </c>
      <c r="AD494" s="547"/>
    </row>
    <row r="495" spans="1:30" ht="13.5" customHeight="1">
      <c r="A495" s="87" t="s">
        <v>1642</v>
      </c>
      <c r="AD495" s="547"/>
    </row>
    <row r="496" spans="1:30" ht="13.5" customHeight="1">
      <c r="A496" s="87" t="s">
        <v>1115</v>
      </c>
      <c r="AD496" s="547"/>
    </row>
    <row r="497" spans="1:30" ht="13.5" customHeight="1">
      <c r="A497" s="87" t="s">
        <v>1116</v>
      </c>
      <c r="AD497" s="547"/>
    </row>
    <row r="498" spans="1:30" ht="13.5" customHeight="1">
      <c r="A498" s="87" t="s">
        <v>1643</v>
      </c>
      <c r="AD498" s="547"/>
    </row>
    <row r="499" spans="1:30" ht="13.5" customHeight="1">
      <c r="A499" s="87" t="s">
        <v>1644</v>
      </c>
      <c r="AD499" s="547"/>
    </row>
    <row r="500" spans="1:30" ht="13.5" customHeight="1">
      <c r="A500" s="87" t="s">
        <v>1645</v>
      </c>
      <c r="AD500" s="547"/>
    </row>
    <row r="501" spans="1:30" ht="13.5" customHeight="1">
      <c r="A501" s="87" t="s">
        <v>1117</v>
      </c>
      <c r="AD501" s="547"/>
    </row>
    <row r="502" spans="1:30" ht="13.5" customHeight="1">
      <c r="A502" s="87" t="s">
        <v>1647</v>
      </c>
      <c r="AD502" s="547"/>
    </row>
    <row r="503" spans="1:30" ht="13.5" customHeight="1">
      <c r="A503" s="87" t="s">
        <v>1640</v>
      </c>
      <c r="AD503" s="547"/>
    </row>
    <row r="504" spans="1:30" ht="13.5" customHeight="1">
      <c r="A504" s="87" t="s">
        <v>1646</v>
      </c>
      <c r="AD504" s="547"/>
    </row>
    <row r="505" spans="1:30" ht="13.5" customHeight="1">
      <c r="A505" s="87" t="s">
        <v>1685</v>
      </c>
      <c r="AD505" s="547"/>
    </row>
    <row r="506" spans="1:30" ht="13.5" customHeight="1">
      <c r="A506" s="87" t="s">
        <v>717</v>
      </c>
      <c r="AD506" s="547"/>
    </row>
    <row r="507" spans="1:30" ht="13.5" customHeight="1">
      <c r="A507" s="87" t="s">
        <v>716</v>
      </c>
      <c r="AD507" s="547"/>
    </row>
    <row r="508" spans="1:30" ht="13.5" customHeight="1">
      <c r="A508" s="87" t="s">
        <v>1651</v>
      </c>
      <c r="AD508" s="547"/>
    </row>
    <row r="509" spans="1:30" ht="13.5" customHeight="1">
      <c r="A509" s="87" t="s">
        <v>1652</v>
      </c>
      <c r="AD509" s="547"/>
    </row>
    <row r="510" spans="1:30" ht="13.5" customHeight="1">
      <c r="A510" s="87" t="s">
        <v>1686</v>
      </c>
      <c r="AD510" s="547"/>
    </row>
    <row r="511" spans="1:30" ht="13.5" customHeight="1">
      <c r="A511" s="87" t="s">
        <v>690</v>
      </c>
      <c r="AD511" s="547"/>
    </row>
    <row r="512" spans="1:30" ht="13.5" customHeight="1">
      <c r="A512" s="87" t="s">
        <v>1654</v>
      </c>
      <c r="AD512" s="547"/>
    </row>
    <row r="513" spans="1:30" ht="13.5" customHeight="1">
      <c r="A513" s="87" t="s">
        <v>1565</v>
      </c>
      <c r="AD513" s="547"/>
    </row>
    <row r="514" spans="1:30" ht="13.5" customHeight="1">
      <c r="A514" s="87" t="s">
        <v>1687</v>
      </c>
      <c r="AD514" s="547"/>
    </row>
    <row r="515" spans="1:30" ht="13.5" customHeight="1">
      <c r="A515" s="87" t="s">
        <v>1688</v>
      </c>
      <c r="AD515" s="547"/>
    </row>
    <row r="516" spans="1:30" ht="13.5" customHeight="1">
      <c r="A516" s="87" t="s">
        <v>1118</v>
      </c>
      <c r="AD516" s="547"/>
    </row>
    <row r="517" spans="1:30" ht="13.5" customHeight="1">
      <c r="A517" s="87" t="s">
        <v>1689</v>
      </c>
      <c r="AD517" s="547"/>
    </row>
    <row r="518" spans="1:30" ht="13.5" customHeight="1">
      <c r="A518" s="87" t="s">
        <v>1117</v>
      </c>
      <c r="AD518" s="547"/>
    </row>
    <row r="519" spans="1:30" s="402" customFormat="1" ht="13.5" customHeight="1">
      <c r="A519" s="543" t="s">
        <v>1659</v>
      </c>
      <c r="AD519" s="547"/>
    </row>
    <row r="520" spans="1:30" ht="13.5" customHeight="1">
      <c r="A520" s="93" t="s">
        <v>1661</v>
      </c>
      <c r="AD520" s="547"/>
    </row>
    <row r="521" spans="1:30" ht="13.5" customHeight="1">
      <c r="A521" s="93" t="s">
        <v>1662</v>
      </c>
      <c r="AD521" s="547"/>
    </row>
    <row r="522" spans="1:30" ht="13.5" customHeight="1">
      <c r="A522" s="93" t="s">
        <v>1663</v>
      </c>
      <c r="AD522" s="547"/>
    </row>
    <row r="523" spans="1:30" ht="13.5" customHeight="1">
      <c r="A523" s="93" t="s">
        <v>1690</v>
      </c>
      <c r="AD523" s="547"/>
    </row>
    <row r="524" spans="1:30" ht="13.5" customHeight="1">
      <c r="A524" s="93" t="s">
        <v>1664</v>
      </c>
      <c r="AD524" s="547"/>
    </row>
    <row r="525" spans="1:30" ht="13.5" customHeight="1">
      <c r="A525" s="93" t="s">
        <v>1665</v>
      </c>
      <c r="AD525" s="547"/>
    </row>
    <row r="526" spans="1:30" ht="13.5" customHeight="1">
      <c r="A526" s="93" t="s">
        <v>1650</v>
      </c>
      <c r="AD526" s="547"/>
    </row>
  </sheetData>
  <sheetProtection/>
  <printOptions/>
  <pageMargins left="0.7874015748031497" right="0.4724409448818898" top="0.984251968503937" bottom="0.984251968503937" header="0.5118110236220472" footer="0.5118110236220472"/>
  <pageSetup firstPageNumber="14" useFirstPageNumber="1" horizontalDpi="600" verticalDpi="600" orientation="portrait" paperSize="9"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L335"/>
  <sheetViews>
    <sheetView view="pageBreakPreview" zoomScaleSheetLayoutView="100" zoomScalePageLayoutView="0" workbookViewId="0" topLeftCell="A238">
      <selection activeCell="N245" sqref="N245:AH249"/>
    </sheetView>
  </sheetViews>
  <sheetFormatPr defaultColWidth="2.625" defaultRowHeight="13.5" customHeight="1"/>
  <cols>
    <col min="1" max="29" width="2.625" style="85" customWidth="1"/>
    <col min="30" max="30" width="2.625" style="535" customWidth="1"/>
    <col min="31" max="33" width="2.625" style="85" customWidth="1"/>
    <col min="34" max="35" width="2.625" style="20" customWidth="1"/>
    <col min="36" max="16384" width="2.625" style="85" customWidth="1"/>
  </cols>
  <sheetData>
    <row r="1" spans="1:35" s="378" customFormat="1" ht="17.25">
      <c r="A1" s="532" t="s">
        <v>1720</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554"/>
      <c r="AE1" s="95"/>
      <c r="AF1" s="95"/>
      <c r="AG1" s="95"/>
      <c r="AH1" s="445"/>
      <c r="AI1" s="445"/>
    </row>
    <row r="2" spans="1:33" ht="13.5" customHeight="1">
      <c r="A2" s="533"/>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555"/>
      <c r="AF2" s="377"/>
      <c r="AG2" s="91" t="s">
        <v>665</v>
      </c>
    </row>
    <row r="3" spans="1:33" ht="13.5" customHeight="1">
      <c r="A3" s="337"/>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449"/>
      <c r="AF3" s="91"/>
      <c r="AG3" s="91" t="s">
        <v>206</v>
      </c>
    </row>
    <row r="4" spans="1:32" ht="13.5" customHeight="1">
      <c r="A4" s="533" t="s">
        <v>1721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449"/>
      <c r="AE4" s="84"/>
      <c r="AF4" s="91"/>
    </row>
    <row r="5" spans="1:33" ht="13.5" customHeight="1">
      <c r="A5" s="531" t="s">
        <v>1691</v>
      </c>
      <c r="B5" s="84"/>
      <c r="C5" s="84"/>
      <c r="D5" s="84"/>
      <c r="E5" s="84"/>
      <c r="F5" s="84"/>
      <c r="G5" s="84"/>
      <c r="H5" s="84"/>
      <c r="I5" s="84"/>
      <c r="J5" s="84"/>
      <c r="K5" s="84"/>
      <c r="L5" s="84"/>
      <c r="M5" s="84"/>
      <c r="N5" s="84"/>
      <c r="O5" s="94"/>
      <c r="P5" s="94"/>
      <c r="Q5" s="94"/>
      <c r="R5" s="94"/>
      <c r="S5" s="94"/>
      <c r="T5" s="94"/>
      <c r="U5" s="94"/>
      <c r="V5" s="94"/>
      <c r="W5" s="94"/>
      <c r="X5" s="94"/>
      <c r="Y5" s="94"/>
      <c r="Z5" s="94"/>
      <c r="AA5" s="94"/>
      <c r="AB5" s="94"/>
      <c r="AC5" s="94"/>
      <c r="AD5" s="556"/>
      <c r="AE5" s="94"/>
      <c r="AF5" s="94"/>
      <c r="AG5" s="94"/>
    </row>
    <row r="6" spans="1:33" ht="13.5" customHeight="1">
      <c r="A6" s="531" t="s">
        <v>1692</v>
      </c>
      <c r="B6" s="84"/>
      <c r="C6" s="84"/>
      <c r="D6" s="84"/>
      <c r="E6" s="84"/>
      <c r="F6" s="84"/>
      <c r="G6" s="84"/>
      <c r="H6" s="84"/>
      <c r="I6" s="84"/>
      <c r="J6" s="84"/>
      <c r="K6" s="84"/>
      <c r="L6" s="84"/>
      <c r="M6" s="84"/>
      <c r="N6" s="84"/>
      <c r="O6" s="94"/>
      <c r="P6" s="94"/>
      <c r="Q6" s="94"/>
      <c r="R6" s="94"/>
      <c r="S6" s="94"/>
      <c r="T6" s="94"/>
      <c r="U6" s="94"/>
      <c r="V6" s="94"/>
      <c r="W6" s="94"/>
      <c r="X6" s="94"/>
      <c r="Y6" s="94"/>
      <c r="Z6" s="94"/>
      <c r="AA6" s="94"/>
      <c r="AB6" s="94"/>
      <c r="AC6" s="94"/>
      <c r="AD6" s="556"/>
      <c r="AE6" s="94"/>
      <c r="AF6" s="94"/>
      <c r="AG6" s="94"/>
    </row>
    <row r="7" spans="1:33" ht="13.5" customHeight="1">
      <c r="A7" s="531" t="s">
        <v>1693</v>
      </c>
      <c r="B7" s="84"/>
      <c r="C7" s="84"/>
      <c r="D7" s="84"/>
      <c r="E7" s="84"/>
      <c r="F7" s="84"/>
      <c r="G7" s="84"/>
      <c r="H7" s="84"/>
      <c r="I7" s="84"/>
      <c r="J7" s="84"/>
      <c r="K7" s="84"/>
      <c r="L7" s="84"/>
      <c r="M7" s="84"/>
      <c r="N7" s="84"/>
      <c r="O7" s="94"/>
      <c r="P7" s="94"/>
      <c r="Q7" s="94"/>
      <c r="R7" s="94"/>
      <c r="S7" s="94"/>
      <c r="T7" s="94"/>
      <c r="U7" s="94"/>
      <c r="V7" s="94"/>
      <c r="W7" s="94"/>
      <c r="X7" s="94"/>
      <c r="Y7" s="94"/>
      <c r="Z7" s="94"/>
      <c r="AA7" s="94"/>
      <c r="AB7" s="94"/>
      <c r="AC7" s="94"/>
      <c r="AD7" s="556"/>
      <c r="AE7" s="94"/>
      <c r="AF7" s="94"/>
      <c r="AG7" s="94"/>
    </row>
    <row r="8" spans="1:33" ht="13.5" customHeight="1">
      <c r="A8" s="531" t="s">
        <v>1694</v>
      </c>
      <c r="B8" s="84"/>
      <c r="C8" s="84"/>
      <c r="D8" s="84"/>
      <c r="E8" s="84"/>
      <c r="F8" s="84"/>
      <c r="G8" s="84"/>
      <c r="H8" s="84"/>
      <c r="I8" s="84"/>
      <c r="J8" s="84"/>
      <c r="K8" s="84"/>
      <c r="L8" s="84"/>
      <c r="M8" s="84"/>
      <c r="N8" s="84"/>
      <c r="O8" s="94"/>
      <c r="P8" s="94"/>
      <c r="Q8" s="94"/>
      <c r="R8" s="94"/>
      <c r="S8" s="94"/>
      <c r="T8" s="94"/>
      <c r="U8" s="94"/>
      <c r="V8" s="94"/>
      <c r="W8" s="94"/>
      <c r="X8" s="94"/>
      <c r="Y8" s="94"/>
      <c r="Z8" s="94"/>
      <c r="AA8" s="94"/>
      <c r="AB8" s="94"/>
      <c r="AC8" s="94"/>
      <c r="AD8" s="556"/>
      <c r="AE8" s="94"/>
      <c r="AF8" s="94"/>
      <c r="AG8" s="94"/>
    </row>
    <row r="9" spans="1:33" ht="13.5" customHeight="1">
      <c r="A9" s="531" t="s">
        <v>1695</v>
      </c>
      <c r="B9" s="84"/>
      <c r="C9" s="84"/>
      <c r="D9" s="84"/>
      <c r="E9" s="84"/>
      <c r="F9" s="84"/>
      <c r="G9" s="84"/>
      <c r="H9" s="84"/>
      <c r="I9" s="84"/>
      <c r="J9" s="84"/>
      <c r="K9" s="84"/>
      <c r="L9" s="84"/>
      <c r="M9" s="84"/>
      <c r="N9" s="84"/>
      <c r="O9" s="94"/>
      <c r="P9" s="94"/>
      <c r="Q9" s="94"/>
      <c r="R9" s="94"/>
      <c r="S9" s="94"/>
      <c r="T9" s="94"/>
      <c r="U9" s="94"/>
      <c r="V9" s="94"/>
      <c r="W9" s="94"/>
      <c r="X9" s="94"/>
      <c r="Y9" s="94"/>
      <c r="Z9" s="94"/>
      <c r="AA9" s="94"/>
      <c r="AB9" s="94"/>
      <c r="AC9" s="94"/>
      <c r="AD9" s="556"/>
      <c r="AE9" s="94"/>
      <c r="AF9" s="94"/>
      <c r="AG9" s="94"/>
    </row>
    <row r="10" spans="1:14" ht="13.5" customHeight="1">
      <c r="A10" s="531" t="s">
        <v>1696</v>
      </c>
      <c r="B10" s="84"/>
      <c r="C10" s="84"/>
      <c r="D10" s="84"/>
      <c r="E10" s="84"/>
      <c r="F10" s="84"/>
      <c r="G10" s="84"/>
      <c r="H10" s="84"/>
      <c r="I10" s="84"/>
      <c r="J10" s="84"/>
      <c r="K10" s="84"/>
      <c r="L10" s="84"/>
      <c r="M10" s="84"/>
      <c r="N10" s="84"/>
    </row>
    <row r="11" spans="1:14" ht="13.5" customHeight="1">
      <c r="A11" s="531" t="s">
        <v>1697</v>
      </c>
      <c r="B11" s="84"/>
      <c r="C11" s="84"/>
      <c r="D11" s="84"/>
      <c r="E11" s="84"/>
      <c r="F11" s="84"/>
      <c r="G11" s="84"/>
      <c r="H11" s="84"/>
      <c r="I11" s="84"/>
      <c r="J11" s="84"/>
      <c r="K11" s="84"/>
      <c r="L11" s="84"/>
      <c r="M11" s="84"/>
      <c r="N11" s="84"/>
    </row>
    <row r="12" spans="1:14" ht="13.5" customHeight="1">
      <c r="A12" s="531" t="s">
        <v>1698</v>
      </c>
      <c r="B12" s="84"/>
      <c r="C12" s="84"/>
      <c r="D12" s="84"/>
      <c r="E12" s="84"/>
      <c r="F12" s="84"/>
      <c r="G12" s="84"/>
      <c r="H12" s="84"/>
      <c r="I12" s="84"/>
      <c r="J12" s="84"/>
      <c r="K12" s="84"/>
      <c r="L12" s="84"/>
      <c r="M12" s="84"/>
      <c r="N12" s="84"/>
    </row>
    <row r="13" spans="1:14" ht="13.5" customHeight="1">
      <c r="A13" s="531" t="s">
        <v>1699</v>
      </c>
      <c r="B13" s="84"/>
      <c r="C13" s="84"/>
      <c r="D13" s="84"/>
      <c r="E13" s="84"/>
      <c r="F13" s="84"/>
      <c r="G13" s="84"/>
      <c r="H13" s="84"/>
      <c r="I13" s="84"/>
      <c r="J13" s="84"/>
      <c r="K13" s="84"/>
      <c r="L13" s="84"/>
      <c r="M13" s="84"/>
      <c r="N13" s="84"/>
    </row>
    <row r="14" spans="1:14" ht="13.5" customHeight="1">
      <c r="A14" s="531" t="s">
        <v>1700</v>
      </c>
      <c r="B14" s="84"/>
      <c r="C14" s="84"/>
      <c r="D14" s="84"/>
      <c r="E14" s="84"/>
      <c r="F14" s="84"/>
      <c r="G14" s="84"/>
      <c r="H14" s="84"/>
      <c r="I14" s="84"/>
      <c r="J14" s="84"/>
      <c r="K14" s="84"/>
      <c r="L14" s="84"/>
      <c r="M14" s="84"/>
      <c r="N14" s="84"/>
    </row>
    <row r="15" spans="1:14" ht="13.5" customHeight="1">
      <c r="A15" s="531" t="s">
        <v>1701</v>
      </c>
      <c r="B15" s="84"/>
      <c r="C15" s="84"/>
      <c r="D15" s="84"/>
      <c r="E15" s="84"/>
      <c r="F15" s="84"/>
      <c r="G15" s="84"/>
      <c r="H15" s="84"/>
      <c r="I15" s="84"/>
      <c r="J15" s="84"/>
      <c r="K15" s="84"/>
      <c r="L15" s="84"/>
      <c r="M15" s="84"/>
      <c r="N15" s="84"/>
    </row>
    <row r="16" spans="1:14" ht="13.5" customHeight="1">
      <c r="A16" s="531" t="s">
        <v>1702</v>
      </c>
      <c r="B16" s="84"/>
      <c r="C16" s="84"/>
      <c r="D16" s="84"/>
      <c r="E16" s="84"/>
      <c r="F16" s="84"/>
      <c r="G16" s="84"/>
      <c r="H16" s="84"/>
      <c r="I16" s="84"/>
      <c r="J16" s="84"/>
      <c r="K16" s="84"/>
      <c r="L16" s="84"/>
      <c r="M16" s="84"/>
      <c r="N16" s="84"/>
    </row>
    <row r="17" spans="1:14" ht="13.5" customHeight="1">
      <c r="A17" s="531" t="s">
        <v>1703</v>
      </c>
      <c r="B17" s="84"/>
      <c r="C17" s="84"/>
      <c r="D17" s="84"/>
      <c r="E17" s="84"/>
      <c r="F17" s="84"/>
      <c r="G17" s="84"/>
      <c r="H17" s="84"/>
      <c r="I17" s="84"/>
      <c r="J17" s="84"/>
      <c r="K17" s="337"/>
      <c r="L17" s="84"/>
      <c r="M17" s="84"/>
      <c r="N17" s="84"/>
    </row>
    <row r="18" spans="1:14" ht="13.5" customHeight="1">
      <c r="A18" s="531" t="s">
        <v>1704</v>
      </c>
      <c r="B18" s="84"/>
      <c r="C18" s="84"/>
      <c r="D18" s="84"/>
      <c r="E18" s="84"/>
      <c r="F18" s="84"/>
      <c r="G18" s="84"/>
      <c r="H18" s="84"/>
      <c r="I18" s="84"/>
      <c r="J18" s="84"/>
      <c r="K18" s="337"/>
      <c r="L18" s="84"/>
      <c r="M18" s="84"/>
      <c r="N18" s="84"/>
    </row>
    <row r="19" spans="1:14" ht="13.5" customHeight="1">
      <c r="A19" s="531" t="s">
        <v>1705</v>
      </c>
      <c r="B19" s="84"/>
      <c r="C19" s="84"/>
      <c r="D19" s="84"/>
      <c r="E19" s="84"/>
      <c r="F19" s="84"/>
      <c r="G19" s="84"/>
      <c r="H19" s="84"/>
      <c r="I19" s="84"/>
      <c r="J19" s="84"/>
      <c r="K19" s="337"/>
      <c r="L19" s="84"/>
      <c r="M19" s="84"/>
      <c r="N19" s="84"/>
    </row>
    <row r="20" spans="1:14" ht="13.5" customHeight="1">
      <c r="A20" s="531" t="s">
        <v>1706</v>
      </c>
      <c r="B20" s="84"/>
      <c r="C20" s="84"/>
      <c r="D20" s="84"/>
      <c r="E20" s="84"/>
      <c r="F20" s="84"/>
      <c r="G20" s="84"/>
      <c r="H20" s="84"/>
      <c r="I20" s="84"/>
      <c r="J20" s="84"/>
      <c r="K20" s="337"/>
      <c r="L20" s="84"/>
      <c r="M20" s="84"/>
      <c r="N20" s="84"/>
    </row>
    <row r="21" spans="1:14" ht="13.5" customHeight="1">
      <c r="A21" s="531" t="s">
        <v>1707</v>
      </c>
      <c r="B21" s="84"/>
      <c r="C21" s="84"/>
      <c r="D21" s="84"/>
      <c r="E21" s="84"/>
      <c r="F21" s="84"/>
      <c r="G21" s="84"/>
      <c r="H21" s="84"/>
      <c r="I21" s="84"/>
      <c r="J21" s="84"/>
      <c r="K21" s="337"/>
      <c r="L21" s="84"/>
      <c r="M21" s="84"/>
      <c r="N21" s="84"/>
    </row>
    <row r="22" spans="1:14" ht="13.5" customHeight="1">
      <c r="A22" s="531" t="s">
        <v>1708</v>
      </c>
      <c r="B22" s="84"/>
      <c r="C22" s="84"/>
      <c r="D22" s="84"/>
      <c r="E22" s="84"/>
      <c r="F22" s="84"/>
      <c r="G22" s="84"/>
      <c r="H22" s="84"/>
      <c r="I22" s="84"/>
      <c r="J22" s="84"/>
      <c r="K22" s="337"/>
      <c r="L22" s="84"/>
      <c r="M22" s="84"/>
      <c r="N22" s="84"/>
    </row>
    <row r="23" spans="1:14" ht="13.5" customHeight="1">
      <c r="A23" s="531" t="s">
        <v>1709</v>
      </c>
      <c r="B23" s="84"/>
      <c r="C23" s="84"/>
      <c r="D23" s="84"/>
      <c r="E23" s="84"/>
      <c r="F23" s="84"/>
      <c r="G23" s="84"/>
      <c r="H23" s="84"/>
      <c r="I23" s="84"/>
      <c r="J23" s="84"/>
      <c r="K23" s="337"/>
      <c r="L23" s="84"/>
      <c r="M23" s="84"/>
      <c r="N23" s="84"/>
    </row>
    <row r="24" spans="1:14" ht="13.5" customHeight="1">
      <c r="A24" s="531" t="s">
        <v>1710</v>
      </c>
      <c r="B24" s="84"/>
      <c r="C24" s="84"/>
      <c r="D24" s="84"/>
      <c r="E24" s="84"/>
      <c r="F24" s="84"/>
      <c r="G24" s="84"/>
      <c r="H24" s="84"/>
      <c r="I24" s="84"/>
      <c r="J24" s="84"/>
      <c r="K24" s="337"/>
      <c r="L24" s="84"/>
      <c r="M24" s="84"/>
      <c r="N24" s="84"/>
    </row>
    <row r="25" spans="1:14" ht="13.5" customHeight="1">
      <c r="A25" s="531" t="s">
        <v>1711</v>
      </c>
      <c r="B25" s="84"/>
      <c r="C25" s="84"/>
      <c r="D25" s="84"/>
      <c r="E25" s="84"/>
      <c r="F25" s="84"/>
      <c r="G25" s="84"/>
      <c r="H25" s="84"/>
      <c r="I25" s="84"/>
      <c r="J25" s="84"/>
      <c r="K25" s="337"/>
      <c r="L25" s="84"/>
      <c r="M25" s="84"/>
      <c r="N25" s="84"/>
    </row>
    <row r="26" spans="1:4" ht="13.5" customHeight="1">
      <c r="A26" s="106"/>
      <c r="C26" s="93"/>
      <c r="D26" s="84"/>
    </row>
    <row r="27" spans="1:4" ht="13.5" customHeight="1">
      <c r="A27" s="106" t="s">
        <v>274</v>
      </c>
      <c r="C27" s="93"/>
      <c r="D27" s="84"/>
    </row>
    <row r="28" spans="1:4" ht="13.5" customHeight="1">
      <c r="A28" s="106" t="s">
        <v>1119</v>
      </c>
      <c r="C28" s="93"/>
      <c r="D28" s="84"/>
    </row>
    <row r="29" spans="1:4" ht="13.5" customHeight="1">
      <c r="A29" s="106" t="s">
        <v>1120</v>
      </c>
      <c r="C29" s="93"/>
      <c r="D29" s="84"/>
    </row>
    <row r="30" spans="1:4" ht="13.5" customHeight="1">
      <c r="A30" s="106" t="s">
        <v>1121</v>
      </c>
      <c r="C30" s="93"/>
      <c r="D30" s="84"/>
    </row>
    <row r="31" spans="1:4" ht="13.5" customHeight="1">
      <c r="A31" s="106" t="s">
        <v>1122</v>
      </c>
      <c r="C31" s="93"/>
      <c r="D31" s="84"/>
    </row>
    <row r="32" spans="1:4" ht="13.5" customHeight="1">
      <c r="A32" s="106" t="s">
        <v>275</v>
      </c>
      <c r="C32" s="93"/>
      <c r="D32" s="84"/>
    </row>
    <row r="33" spans="1:4" ht="13.5" customHeight="1">
      <c r="A33" s="534" t="s">
        <v>868</v>
      </c>
      <c r="C33" s="93"/>
      <c r="D33" s="84"/>
    </row>
    <row r="34" spans="1:4" ht="13.5" customHeight="1">
      <c r="A34" s="106" t="s">
        <v>276</v>
      </c>
      <c r="C34" s="93"/>
      <c r="D34" s="84"/>
    </row>
    <row r="35" spans="1:3" ht="13.5" customHeight="1">
      <c r="A35" s="337" t="s">
        <v>1126</v>
      </c>
      <c r="C35" s="86"/>
    </row>
    <row r="36" spans="1:4" ht="13.5" customHeight="1">
      <c r="A36" s="106" t="s">
        <v>666</v>
      </c>
      <c r="C36" s="86"/>
      <c r="D36" s="84"/>
    </row>
    <row r="37" spans="1:35" s="84" customFormat="1" ht="13.5" customHeight="1">
      <c r="A37" s="337" t="s">
        <v>248</v>
      </c>
      <c r="B37" s="85"/>
      <c r="C37" s="86"/>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535"/>
      <c r="AE37" s="85"/>
      <c r="AF37" s="85"/>
      <c r="AG37" s="85"/>
      <c r="AH37" s="88"/>
      <c r="AI37" s="88"/>
    </row>
    <row r="38" spans="1:35" s="84" customFormat="1" ht="13.5" customHeight="1">
      <c r="A38" s="337" t="s">
        <v>249</v>
      </c>
      <c r="B38" s="85"/>
      <c r="C38" s="86"/>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535"/>
      <c r="AE38" s="85"/>
      <c r="AF38" s="85"/>
      <c r="AG38" s="85"/>
      <c r="AH38" s="88"/>
      <c r="AI38" s="88"/>
    </row>
    <row r="39" spans="1:35" s="84" customFormat="1" ht="13.5" customHeight="1">
      <c r="A39" s="337" t="s">
        <v>1124</v>
      </c>
      <c r="B39" s="85"/>
      <c r="C39" s="8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535"/>
      <c r="AE39" s="85"/>
      <c r="AF39" s="85"/>
      <c r="AG39" s="85"/>
      <c r="AH39" s="88"/>
      <c r="AI39" s="88"/>
    </row>
    <row r="40" spans="1:35" s="84" customFormat="1" ht="13.5" customHeight="1">
      <c r="A40" s="337" t="s">
        <v>1125</v>
      </c>
      <c r="B40" s="85"/>
      <c r="C40" s="8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535"/>
      <c r="AE40" s="85"/>
      <c r="AF40" s="85"/>
      <c r="AG40" s="85"/>
      <c r="AH40" s="88"/>
      <c r="AI40" s="88"/>
    </row>
    <row r="41" spans="1:35" s="84" customFormat="1" ht="13.5" customHeight="1">
      <c r="A41" s="337" t="s">
        <v>1722</v>
      </c>
      <c r="B41" s="85"/>
      <c r="C41" s="8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535"/>
      <c r="AE41" s="85"/>
      <c r="AF41" s="85"/>
      <c r="AG41" s="85"/>
      <c r="AH41" s="88"/>
      <c r="AI41" s="88"/>
    </row>
    <row r="42" spans="1:35" s="84" customFormat="1" ht="13.5" customHeight="1">
      <c r="A42" s="337" t="s">
        <v>1128</v>
      </c>
      <c r="B42" s="85"/>
      <c r="C42" s="87"/>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535"/>
      <c r="AE42" s="85"/>
      <c r="AF42" s="85"/>
      <c r="AG42" s="85"/>
      <c r="AH42" s="88"/>
      <c r="AI42" s="88"/>
    </row>
    <row r="43" spans="1:35" s="84" customFormat="1" ht="13.5" customHeight="1">
      <c r="A43" s="337" t="s">
        <v>1127</v>
      </c>
      <c r="B43" s="85"/>
      <c r="C43" s="87"/>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535"/>
      <c r="AE43" s="85"/>
      <c r="AF43" s="85"/>
      <c r="AG43" s="85"/>
      <c r="AH43" s="88"/>
      <c r="AI43" s="88"/>
    </row>
    <row r="44" spans="1:35" s="84" customFormat="1" ht="13.5" customHeight="1">
      <c r="A44" s="337" t="s">
        <v>1129</v>
      </c>
      <c r="B44" s="85"/>
      <c r="C44" s="87"/>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535"/>
      <c r="AE44" s="85"/>
      <c r="AF44" s="85"/>
      <c r="AG44" s="85"/>
      <c r="AH44" s="88"/>
      <c r="AI44" s="88"/>
    </row>
    <row r="45" spans="1:35" s="84" customFormat="1" ht="13.5" customHeight="1">
      <c r="A45" s="337" t="s">
        <v>1130</v>
      </c>
      <c r="B45" s="85"/>
      <c r="C45" s="87"/>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535"/>
      <c r="AE45" s="85"/>
      <c r="AF45" s="85"/>
      <c r="AG45" s="85"/>
      <c r="AH45" s="88"/>
      <c r="AI45" s="88"/>
    </row>
    <row r="46" spans="1:35" s="84" customFormat="1" ht="13.5" customHeight="1">
      <c r="A46" s="552" t="s">
        <v>1724</v>
      </c>
      <c r="C46" s="87"/>
      <c r="AD46" s="449"/>
      <c r="AH46" s="88"/>
      <c r="AI46" s="88"/>
    </row>
    <row r="47" spans="1:35" s="84" customFormat="1" ht="13.5" customHeight="1">
      <c r="A47" s="552" t="s">
        <v>1725</v>
      </c>
      <c r="C47" s="87"/>
      <c r="AD47" s="449"/>
      <c r="AH47" s="88"/>
      <c r="AI47" s="88"/>
    </row>
    <row r="48" spans="1:35" s="84" customFormat="1" ht="13.5" customHeight="1">
      <c r="A48" s="552" t="s">
        <v>1726</v>
      </c>
      <c r="C48" s="87"/>
      <c r="AD48" s="449"/>
      <c r="AH48" s="88"/>
      <c r="AI48" s="88"/>
    </row>
    <row r="49" spans="1:35" s="84" customFormat="1" ht="13.5" customHeight="1">
      <c r="A49" s="552" t="s">
        <v>1727</v>
      </c>
      <c r="C49" s="87"/>
      <c r="AD49" s="449"/>
      <c r="AH49" s="88"/>
      <c r="AI49" s="88"/>
    </row>
    <row r="50" spans="1:33" ht="13.5" customHeight="1">
      <c r="A50" s="530" t="s">
        <v>1712</v>
      </c>
      <c r="B50" s="84"/>
      <c r="C50" s="87"/>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449"/>
      <c r="AE50" s="84"/>
      <c r="AF50" s="84"/>
      <c r="AG50" s="84"/>
    </row>
    <row r="51" spans="1:33" ht="13.5" customHeight="1">
      <c r="A51" s="337" t="s">
        <v>691</v>
      </c>
      <c r="B51" s="84"/>
      <c r="C51" s="87"/>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449"/>
      <c r="AE51" s="84"/>
      <c r="AF51" s="84"/>
      <c r="AG51" s="84"/>
    </row>
    <row r="52" spans="1:3" ht="13.5" customHeight="1">
      <c r="A52" s="337" t="s">
        <v>1723</v>
      </c>
      <c r="C52" s="86"/>
    </row>
    <row r="53" spans="1:35" s="84" customFormat="1" ht="13.5" customHeight="1">
      <c r="A53" s="337" t="s">
        <v>1728</v>
      </c>
      <c r="B53" s="85"/>
      <c r="C53" s="86"/>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535"/>
      <c r="AE53" s="85"/>
      <c r="AF53" s="85"/>
      <c r="AG53" s="85"/>
      <c r="AH53" s="88"/>
      <c r="AI53" s="88"/>
    </row>
    <row r="54" spans="1:35" s="84" customFormat="1" ht="13.5" customHeight="1">
      <c r="A54" s="337" t="s">
        <v>1729</v>
      </c>
      <c r="B54" s="85"/>
      <c r="C54" s="86"/>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535"/>
      <c r="AE54" s="85"/>
      <c r="AF54" s="85"/>
      <c r="AG54" s="85"/>
      <c r="AH54" s="88"/>
      <c r="AI54" s="88"/>
    </row>
    <row r="55" spans="1:35" s="84" customFormat="1" ht="13.5" customHeight="1">
      <c r="A55" s="337" t="s">
        <v>1730</v>
      </c>
      <c r="B55" s="85"/>
      <c r="C55" s="86"/>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535"/>
      <c r="AE55" s="85"/>
      <c r="AF55" s="85"/>
      <c r="AG55" s="85"/>
      <c r="AH55" s="88"/>
      <c r="AI55" s="88"/>
    </row>
    <row r="56" spans="1:35" s="84" customFormat="1" ht="13.5" customHeight="1">
      <c r="A56" s="337" t="s">
        <v>1731</v>
      </c>
      <c r="B56" s="85"/>
      <c r="C56" s="86"/>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535"/>
      <c r="AE56" s="85"/>
      <c r="AF56" s="85"/>
      <c r="AG56" s="85"/>
      <c r="AH56" s="88"/>
      <c r="AI56" s="88"/>
    </row>
    <row r="57" spans="1:35" s="84" customFormat="1" ht="13.5" customHeight="1">
      <c r="A57" s="337" t="s">
        <v>1732</v>
      </c>
      <c r="C57" s="87"/>
      <c r="AD57" s="449"/>
      <c r="AH57" s="88"/>
      <c r="AI57" s="88"/>
    </row>
    <row r="58" spans="1:35" s="84" customFormat="1" ht="13.5" customHeight="1">
      <c r="A58" s="530" t="s">
        <v>1713</v>
      </c>
      <c r="C58" s="87"/>
      <c r="AD58" s="449"/>
      <c r="AH58" s="88"/>
      <c r="AI58" s="88"/>
    </row>
    <row r="59" spans="1:35" s="84" customFormat="1" ht="13.5" customHeight="1">
      <c r="A59" s="337" t="s">
        <v>692</v>
      </c>
      <c r="C59" s="87"/>
      <c r="AD59" s="449"/>
      <c r="AH59" s="88"/>
      <c r="AI59" s="88"/>
    </row>
    <row r="60" spans="1:35" s="84" customFormat="1" ht="13.5" customHeight="1">
      <c r="A60" s="337" t="s">
        <v>1123</v>
      </c>
      <c r="C60" s="87"/>
      <c r="AD60" s="449"/>
      <c r="AH60" s="88"/>
      <c r="AI60" s="88"/>
    </row>
    <row r="61" spans="1:35" s="84" customFormat="1" ht="13.5" customHeight="1">
      <c r="A61" s="337" t="s">
        <v>1733</v>
      </c>
      <c r="C61" s="87"/>
      <c r="AD61" s="449"/>
      <c r="AH61" s="88"/>
      <c r="AI61" s="88"/>
    </row>
    <row r="62" spans="1:35" s="84" customFormat="1" ht="13.5" customHeight="1">
      <c r="A62" s="337" t="s">
        <v>1734</v>
      </c>
      <c r="C62" s="87"/>
      <c r="AD62" s="449"/>
      <c r="AH62" s="88"/>
      <c r="AI62" s="88"/>
    </row>
    <row r="63" spans="1:35" s="84" customFormat="1" ht="13.5" customHeight="1">
      <c r="A63" s="337" t="s">
        <v>1735</v>
      </c>
      <c r="C63" s="87"/>
      <c r="AD63" s="449"/>
      <c r="AH63" s="88"/>
      <c r="AI63" s="88"/>
    </row>
    <row r="64" spans="1:35" s="84" customFormat="1" ht="13.5" customHeight="1">
      <c r="A64" s="337" t="s">
        <v>1736</v>
      </c>
      <c r="C64" s="87"/>
      <c r="AD64" s="449"/>
      <c r="AH64" s="88"/>
      <c r="AI64" s="88"/>
    </row>
    <row r="65" spans="1:35" s="84" customFormat="1" ht="13.5" customHeight="1">
      <c r="A65" s="530" t="s">
        <v>1713</v>
      </c>
      <c r="C65" s="87"/>
      <c r="AD65" s="449"/>
      <c r="AH65" s="88"/>
      <c r="AI65" s="88"/>
    </row>
    <row r="66" spans="1:35" s="84" customFormat="1" ht="13.5" customHeight="1">
      <c r="A66" s="337" t="s">
        <v>693</v>
      </c>
      <c r="C66" s="87"/>
      <c r="AD66" s="449"/>
      <c r="AH66" s="88"/>
      <c r="AI66" s="88"/>
    </row>
    <row r="67" spans="1:35" s="84" customFormat="1" ht="13.5" customHeight="1">
      <c r="A67" s="337" t="s">
        <v>1737</v>
      </c>
      <c r="C67" s="87"/>
      <c r="AD67" s="449"/>
      <c r="AH67" s="88"/>
      <c r="AI67" s="88"/>
    </row>
    <row r="68" spans="1:35" s="84" customFormat="1" ht="13.5" customHeight="1">
      <c r="A68" s="337" t="s">
        <v>869</v>
      </c>
      <c r="C68" s="87"/>
      <c r="AD68" s="449"/>
      <c r="AH68" s="88"/>
      <c r="AI68" s="88"/>
    </row>
    <row r="69" spans="1:35" s="84" customFormat="1" ht="13.5" customHeight="1">
      <c r="A69" s="337" t="s">
        <v>250</v>
      </c>
      <c r="C69" s="87"/>
      <c r="AD69" s="449"/>
      <c r="AH69" s="88"/>
      <c r="AI69" s="88"/>
    </row>
    <row r="70" spans="1:35" s="84" customFormat="1" ht="13.5" customHeight="1">
      <c r="A70" s="337" t="s">
        <v>1131</v>
      </c>
      <c r="C70" s="87"/>
      <c r="AD70" s="449"/>
      <c r="AH70" s="88"/>
      <c r="AI70" s="88"/>
    </row>
    <row r="71" spans="1:35" s="84" customFormat="1" ht="13.5" customHeight="1">
      <c r="A71" s="337" t="s">
        <v>1132</v>
      </c>
      <c r="C71" s="87"/>
      <c r="AD71" s="449"/>
      <c r="AH71" s="88"/>
      <c r="AI71" s="88"/>
    </row>
    <row r="72" spans="1:35" s="84" customFormat="1" ht="13.5" customHeight="1">
      <c r="A72" s="337" t="s">
        <v>870</v>
      </c>
      <c r="C72" s="87"/>
      <c r="AD72" s="449"/>
      <c r="AH72" s="88"/>
      <c r="AI72" s="88"/>
    </row>
    <row r="73" spans="1:35" s="84" customFormat="1" ht="13.5" customHeight="1">
      <c r="A73" s="337" t="s">
        <v>1738</v>
      </c>
      <c r="C73" s="87"/>
      <c r="AD73" s="449"/>
      <c r="AH73" s="88"/>
      <c r="AI73" s="88"/>
    </row>
    <row r="74" spans="1:35" s="84" customFormat="1" ht="13.5" customHeight="1">
      <c r="A74" s="337" t="s">
        <v>1739</v>
      </c>
      <c r="C74" s="87"/>
      <c r="AD74" s="449"/>
      <c r="AH74" s="88"/>
      <c r="AI74" s="88"/>
    </row>
    <row r="75" spans="1:35" s="84" customFormat="1" ht="13.5" customHeight="1">
      <c r="A75" s="337" t="s">
        <v>1740</v>
      </c>
      <c r="C75" s="87"/>
      <c r="AD75" s="449"/>
      <c r="AH75" s="88"/>
      <c r="AI75" s="88"/>
    </row>
    <row r="76" spans="1:35" s="84" customFormat="1" ht="13.5" customHeight="1">
      <c r="A76" s="337" t="s">
        <v>1152</v>
      </c>
      <c r="C76" s="87"/>
      <c r="AD76" s="449"/>
      <c r="AH76" s="88"/>
      <c r="AI76" s="88"/>
    </row>
    <row r="77" spans="1:35" s="84" customFormat="1" ht="13.5" customHeight="1">
      <c r="A77" s="337" t="s">
        <v>1133</v>
      </c>
      <c r="C77" s="87"/>
      <c r="AD77" s="449"/>
      <c r="AH77" s="88"/>
      <c r="AI77" s="88"/>
    </row>
    <row r="78" spans="1:35" s="84" customFormat="1" ht="13.5" customHeight="1">
      <c r="A78" s="337" t="s">
        <v>871</v>
      </c>
      <c r="C78" s="87"/>
      <c r="AD78" s="449"/>
      <c r="AH78" s="88"/>
      <c r="AI78" s="88"/>
    </row>
    <row r="79" spans="1:35" s="84" customFormat="1" ht="13.5" customHeight="1">
      <c r="A79" s="337" t="s">
        <v>872</v>
      </c>
      <c r="C79" s="87"/>
      <c r="AD79" s="449"/>
      <c r="AH79" s="88"/>
      <c r="AI79" s="88"/>
    </row>
    <row r="80" spans="1:35" s="84" customFormat="1" ht="13.5" customHeight="1">
      <c r="A80" s="337" t="s">
        <v>1134</v>
      </c>
      <c r="C80" s="87"/>
      <c r="AD80" s="449"/>
      <c r="AH80" s="88"/>
      <c r="AI80" s="88"/>
    </row>
    <row r="81" spans="1:35" s="84" customFormat="1" ht="13.5" customHeight="1">
      <c r="A81" s="337" t="s">
        <v>873</v>
      </c>
      <c r="C81" s="87"/>
      <c r="AD81" s="449"/>
      <c r="AH81" s="88"/>
      <c r="AI81" s="88"/>
    </row>
    <row r="82" spans="1:35" s="84" customFormat="1" ht="13.5" customHeight="1">
      <c r="A82" s="337" t="s">
        <v>1143</v>
      </c>
      <c r="C82" s="87"/>
      <c r="AD82" s="449"/>
      <c r="AH82" s="88"/>
      <c r="AI82" s="88"/>
    </row>
    <row r="83" spans="1:35" s="84" customFormat="1" ht="13.5" customHeight="1">
      <c r="A83" s="337" t="s">
        <v>1145</v>
      </c>
      <c r="C83" s="87"/>
      <c r="AD83" s="449"/>
      <c r="AH83" s="88"/>
      <c r="AI83" s="88"/>
    </row>
    <row r="84" spans="1:35" s="84" customFormat="1" ht="13.5" customHeight="1">
      <c r="A84" s="337" t="s">
        <v>694</v>
      </c>
      <c r="C84" s="87"/>
      <c r="AD84" s="449"/>
      <c r="AH84" s="88"/>
      <c r="AI84" s="88"/>
    </row>
    <row r="85" spans="1:35" s="84" customFormat="1" ht="13.5" customHeight="1">
      <c r="A85" s="337" t="s">
        <v>1741</v>
      </c>
      <c r="C85" s="87"/>
      <c r="AD85" s="449"/>
      <c r="AH85" s="88"/>
      <c r="AI85" s="88"/>
    </row>
    <row r="86" spans="1:35" s="84" customFormat="1" ht="13.5" customHeight="1">
      <c r="A86" s="337" t="s">
        <v>1742</v>
      </c>
      <c r="C86" s="87"/>
      <c r="AD86" s="449"/>
      <c r="AH86" s="88"/>
      <c r="AI86" s="88"/>
    </row>
    <row r="87" spans="1:35" s="84" customFormat="1" ht="13.5" customHeight="1">
      <c r="A87" s="337" t="s">
        <v>741</v>
      </c>
      <c r="C87" s="87"/>
      <c r="AD87" s="449"/>
      <c r="AH87" s="88"/>
      <c r="AI87" s="88"/>
    </row>
    <row r="88" spans="1:35" s="84" customFormat="1" ht="13.5" customHeight="1">
      <c r="A88" s="337" t="s">
        <v>695</v>
      </c>
      <c r="C88" s="87"/>
      <c r="AD88" s="449"/>
      <c r="AH88" s="88"/>
      <c r="AI88" s="88"/>
    </row>
    <row r="89" spans="1:35" s="84" customFormat="1" ht="13.5" customHeight="1">
      <c r="A89" s="337" t="s">
        <v>1149</v>
      </c>
      <c r="C89" s="87"/>
      <c r="AD89" s="449"/>
      <c r="AH89" s="88"/>
      <c r="AI89" s="88"/>
    </row>
    <row r="90" spans="1:35" s="84" customFormat="1" ht="13.5" customHeight="1">
      <c r="A90" s="337" t="s">
        <v>1150</v>
      </c>
      <c r="C90" s="87"/>
      <c r="AD90" s="449"/>
      <c r="AH90" s="88"/>
      <c r="AI90" s="88"/>
    </row>
    <row r="91" spans="1:35" s="84" customFormat="1" ht="13.5" customHeight="1">
      <c r="A91" s="337" t="s">
        <v>696</v>
      </c>
      <c r="C91" s="87"/>
      <c r="AD91" s="449"/>
      <c r="AH91" s="88"/>
      <c r="AI91" s="88"/>
    </row>
    <row r="92" spans="1:35" s="84" customFormat="1" ht="13.5" customHeight="1">
      <c r="A92" s="337" t="s">
        <v>1151</v>
      </c>
      <c r="C92" s="87"/>
      <c r="AD92" s="449"/>
      <c r="AH92" s="88"/>
      <c r="AI92" s="88"/>
    </row>
    <row r="93" spans="1:35" s="84" customFormat="1" ht="13.5" customHeight="1">
      <c r="A93" s="337" t="s">
        <v>874</v>
      </c>
      <c r="C93" s="87"/>
      <c r="AD93" s="449"/>
      <c r="AH93" s="88"/>
      <c r="AI93" s="88"/>
    </row>
    <row r="94" spans="1:35" s="84" customFormat="1" ht="13.5" customHeight="1">
      <c r="A94" s="337" t="s">
        <v>697</v>
      </c>
      <c r="C94" s="87"/>
      <c r="AD94" s="449"/>
      <c r="AH94" s="88"/>
      <c r="AI94" s="88"/>
    </row>
    <row r="95" spans="1:35" s="84" customFormat="1" ht="13.5" customHeight="1">
      <c r="A95" s="84" t="s">
        <v>1743</v>
      </c>
      <c r="C95" s="87"/>
      <c r="AD95" s="449"/>
      <c r="AH95" s="88"/>
      <c r="AI95" s="88"/>
    </row>
    <row r="96" spans="1:35" s="84" customFormat="1" ht="13.5" customHeight="1">
      <c r="A96" s="84" t="s">
        <v>1744</v>
      </c>
      <c r="C96" s="87"/>
      <c r="AD96" s="449"/>
      <c r="AH96" s="88"/>
      <c r="AI96" s="88"/>
    </row>
    <row r="97" spans="1:35" s="84" customFormat="1" ht="13.5" customHeight="1">
      <c r="A97" s="84" t="s">
        <v>1745</v>
      </c>
      <c r="C97" s="87"/>
      <c r="AD97" s="449"/>
      <c r="AH97" s="88"/>
      <c r="AI97" s="88"/>
    </row>
    <row r="98" spans="1:35" s="84" customFormat="1" ht="13.5" customHeight="1">
      <c r="A98" s="84" t="s">
        <v>1746</v>
      </c>
      <c r="C98" s="87"/>
      <c r="AD98" s="449"/>
      <c r="AH98" s="88"/>
      <c r="AI98" s="88"/>
    </row>
    <row r="99" spans="1:35" s="84" customFormat="1" ht="13.5" customHeight="1">
      <c r="A99" s="84" t="s">
        <v>698</v>
      </c>
      <c r="C99" s="87"/>
      <c r="AD99" s="449"/>
      <c r="AH99" s="88"/>
      <c r="AI99" s="88"/>
    </row>
    <row r="100" spans="1:35" s="84" customFormat="1" ht="13.5" customHeight="1">
      <c r="A100" s="84" t="s">
        <v>1747</v>
      </c>
      <c r="C100" s="87"/>
      <c r="AD100" s="449"/>
      <c r="AH100" s="88"/>
      <c r="AI100" s="88"/>
    </row>
    <row r="101" spans="1:35" s="84" customFormat="1" ht="13.5" customHeight="1">
      <c r="A101" s="84" t="s">
        <v>1748</v>
      </c>
      <c r="C101" s="87"/>
      <c r="AD101" s="449"/>
      <c r="AH101" s="88"/>
      <c r="AI101" s="88"/>
    </row>
    <row r="102" spans="1:35" s="84" customFormat="1" ht="13.5" customHeight="1">
      <c r="A102" s="84" t="s">
        <v>1749</v>
      </c>
      <c r="C102" s="87"/>
      <c r="AD102" s="449"/>
      <c r="AH102" s="88"/>
      <c r="AI102" s="88"/>
    </row>
    <row r="103" spans="1:35" s="84" customFormat="1" ht="13.5" customHeight="1">
      <c r="A103" s="84" t="s">
        <v>699</v>
      </c>
      <c r="C103" s="87"/>
      <c r="AD103" s="449"/>
      <c r="AH103" s="88"/>
      <c r="AI103" s="88"/>
    </row>
    <row r="104" spans="1:35" s="84" customFormat="1" ht="13.5" customHeight="1">
      <c r="A104" s="84" t="s">
        <v>1153</v>
      </c>
      <c r="C104" s="87"/>
      <c r="AD104" s="449"/>
      <c r="AH104" s="88"/>
      <c r="AI104" s="88"/>
    </row>
    <row r="105" spans="1:35" s="84" customFormat="1" ht="13.5" customHeight="1">
      <c r="A105" s="84" t="s">
        <v>1154</v>
      </c>
      <c r="C105" s="87"/>
      <c r="AD105" s="449"/>
      <c r="AH105" s="88"/>
      <c r="AI105" s="88"/>
    </row>
    <row r="106" spans="1:35" s="84" customFormat="1" ht="13.5" customHeight="1">
      <c r="A106" s="84" t="s">
        <v>264</v>
      </c>
      <c r="C106" s="87"/>
      <c r="AD106" s="449"/>
      <c r="AH106" s="88"/>
      <c r="AI106" s="88"/>
    </row>
    <row r="107" spans="1:35" s="84" customFormat="1" ht="13.5" customHeight="1">
      <c r="A107" s="84" t="s">
        <v>1155</v>
      </c>
      <c r="C107" s="87"/>
      <c r="AD107" s="449"/>
      <c r="AH107" s="88"/>
      <c r="AI107" s="88"/>
    </row>
    <row r="108" spans="1:35" s="84" customFormat="1" ht="13.5" customHeight="1">
      <c r="A108" s="84" t="s">
        <v>875</v>
      </c>
      <c r="C108" s="87"/>
      <c r="AD108" s="449"/>
      <c r="AH108" s="88"/>
      <c r="AI108" s="88"/>
    </row>
    <row r="109" spans="1:35" s="84" customFormat="1" ht="13.5" customHeight="1">
      <c r="A109" s="84" t="s">
        <v>1156</v>
      </c>
      <c r="C109" s="87"/>
      <c r="AD109" s="449"/>
      <c r="AH109" s="88"/>
      <c r="AI109" s="88"/>
    </row>
    <row r="110" spans="1:35" s="84" customFormat="1" ht="13.5" customHeight="1">
      <c r="A110" s="84" t="s">
        <v>1157</v>
      </c>
      <c r="C110" s="87"/>
      <c r="AD110" s="449"/>
      <c r="AH110" s="88"/>
      <c r="AI110" s="88"/>
    </row>
    <row r="111" spans="1:35" s="84" customFormat="1" ht="13.5" customHeight="1">
      <c r="A111" s="84" t="s">
        <v>1751</v>
      </c>
      <c r="C111" s="87"/>
      <c r="AD111" s="449"/>
      <c r="AH111" s="88"/>
      <c r="AI111" s="88"/>
    </row>
    <row r="112" spans="1:35" s="84" customFormat="1" ht="13.5" customHeight="1">
      <c r="A112" s="84" t="s">
        <v>1750</v>
      </c>
      <c r="C112" s="87"/>
      <c r="AD112" s="449"/>
      <c r="AH112" s="88"/>
      <c r="AI112" s="88"/>
    </row>
    <row r="113" spans="1:35" s="84" customFormat="1" ht="13.5" customHeight="1">
      <c r="A113" s="84" t="s">
        <v>687</v>
      </c>
      <c r="C113" s="87"/>
      <c r="AD113" s="449"/>
      <c r="AH113" s="88"/>
      <c r="AI113" s="88"/>
    </row>
    <row r="114" spans="1:35" s="84" customFormat="1" ht="13.5" customHeight="1">
      <c r="A114" s="84" t="s">
        <v>1752</v>
      </c>
      <c r="C114" s="87"/>
      <c r="AD114" s="449"/>
      <c r="AH114" s="88"/>
      <c r="AI114" s="88"/>
    </row>
    <row r="115" spans="1:35" s="84" customFormat="1" ht="13.5" customHeight="1">
      <c r="A115" s="84" t="s">
        <v>1753</v>
      </c>
      <c r="C115" s="87"/>
      <c r="AD115" s="449"/>
      <c r="AH115" s="88"/>
      <c r="AI115" s="88"/>
    </row>
    <row r="116" spans="1:35" s="84" customFormat="1" ht="13.5" customHeight="1">
      <c r="A116" s="84" t="s">
        <v>700</v>
      </c>
      <c r="C116" s="87"/>
      <c r="AD116" s="449"/>
      <c r="AH116" s="88"/>
      <c r="AI116" s="88"/>
    </row>
    <row r="117" spans="1:35" s="84" customFormat="1" ht="13.5" customHeight="1">
      <c r="A117" s="84" t="s">
        <v>1146</v>
      </c>
      <c r="C117" s="87"/>
      <c r="AD117" s="449"/>
      <c r="AH117" s="88"/>
      <c r="AI117" s="88"/>
    </row>
    <row r="118" spans="1:35" s="84" customFormat="1" ht="13.5" customHeight="1">
      <c r="A118" s="84" t="s">
        <v>701</v>
      </c>
      <c r="C118" s="87"/>
      <c r="AD118" s="449"/>
      <c r="AH118" s="88"/>
      <c r="AI118" s="88"/>
    </row>
    <row r="119" spans="1:35" s="84" customFormat="1" ht="13.5" customHeight="1">
      <c r="A119" s="84" t="s">
        <v>1147</v>
      </c>
      <c r="C119" s="87"/>
      <c r="AD119" s="449"/>
      <c r="AH119" s="88"/>
      <c r="AI119" s="88"/>
    </row>
    <row r="120" spans="1:35" s="84" customFormat="1" ht="13.5" customHeight="1">
      <c r="A120" s="377" t="s">
        <v>1754</v>
      </c>
      <c r="C120" s="87"/>
      <c r="AD120" s="449"/>
      <c r="AH120" s="88"/>
      <c r="AI120" s="88"/>
    </row>
    <row r="121" spans="1:35" s="84" customFormat="1" ht="13.5" customHeight="1">
      <c r="A121" s="84" t="s">
        <v>688</v>
      </c>
      <c r="C121" s="87"/>
      <c r="AD121" s="449"/>
      <c r="AH121" s="88"/>
      <c r="AI121" s="88"/>
    </row>
    <row r="122" spans="1:35" s="84" customFormat="1" ht="13.5" customHeight="1">
      <c r="A122" s="84" t="s">
        <v>1148</v>
      </c>
      <c r="C122" s="87"/>
      <c r="AD122" s="449"/>
      <c r="AH122" s="88"/>
      <c r="AI122" s="88"/>
    </row>
    <row r="123" spans="1:35" s="84" customFormat="1" ht="13.5" customHeight="1">
      <c r="A123" s="84" t="s">
        <v>1714</v>
      </c>
      <c r="C123" s="87"/>
      <c r="AD123" s="449"/>
      <c r="AH123" s="88"/>
      <c r="AI123" s="88"/>
    </row>
    <row r="124" spans="1:35" s="84" customFormat="1" ht="13.5" customHeight="1">
      <c r="A124" s="84" t="s">
        <v>1714</v>
      </c>
      <c r="C124" s="87"/>
      <c r="AD124" s="449"/>
      <c r="AH124" s="88"/>
      <c r="AI124" s="88"/>
    </row>
    <row r="125" spans="1:35" s="84" customFormat="1" ht="13.5" customHeight="1">
      <c r="A125" s="84" t="s">
        <v>1714</v>
      </c>
      <c r="C125" s="87"/>
      <c r="AD125" s="449"/>
      <c r="AH125" s="88"/>
      <c r="AI125" s="88"/>
    </row>
    <row r="126" spans="1:35" s="84" customFormat="1" ht="13.5" customHeight="1">
      <c r="A126" s="84" t="s">
        <v>1714</v>
      </c>
      <c r="C126" s="87"/>
      <c r="AD126" s="449"/>
      <c r="AH126" s="88"/>
      <c r="AI126" s="88"/>
    </row>
    <row r="127" spans="1:35" s="84" customFormat="1" ht="13.5" customHeight="1">
      <c r="A127" s="84" t="s">
        <v>702</v>
      </c>
      <c r="C127" s="87"/>
      <c r="AD127" s="449"/>
      <c r="AH127" s="88"/>
      <c r="AI127" s="88"/>
    </row>
    <row r="128" spans="1:35" s="84" customFormat="1" ht="13.5" customHeight="1">
      <c r="A128" s="84" t="s">
        <v>1158</v>
      </c>
      <c r="C128" s="87"/>
      <c r="AD128" s="449"/>
      <c r="AH128" s="88"/>
      <c r="AI128" s="88"/>
    </row>
    <row r="129" spans="1:35" s="84" customFormat="1" ht="13.5" customHeight="1">
      <c r="A129" s="84" t="s">
        <v>1159</v>
      </c>
      <c r="C129" s="87"/>
      <c r="AD129" s="449"/>
      <c r="AH129" s="88"/>
      <c r="AI129" s="88"/>
    </row>
    <row r="130" spans="1:35" s="84" customFormat="1" ht="13.5" customHeight="1">
      <c r="A130" s="84" t="s">
        <v>1160</v>
      </c>
      <c r="C130" s="87"/>
      <c r="AD130" s="449"/>
      <c r="AH130" s="88"/>
      <c r="AI130" s="88"/>
    </row>
    <row r="131" spans="1:35" s="84" customFormat="1" ht="13.5" customHeight="1">
      <c r="A131" s="84" t="s">
        <v>1161</v>
      </c>
      <c r="C131" s="87"/>
      <c r="AD131" s="449"/>
      <c r="AH131" s="88"/>
      <c r="AI131" s="88"/>
    </row>
    <row r="132" spans="1:35" s="84" customFormat="1" ht="13.5" customHeight="1">
      <c r="A132" s="84" t="s">
        <v>1162</v>
      </c>
      <c r="C132" s="87"/>
      <c r="AD132" s="449"/>
      <c r="AH132" s="88"/>
      <c r="AI132" s="88"/>
    </row>
    <row r="133" spans="1:35" s="84" customFormat="1" ht="13.5" customHeight="1">
      <c r="A133" s="84" t="s">
        <v>1163</v>
      </c>
      <c r="C133" s="87"/>
      <c r="AD133" s="449"/>
      <c r="AH133" s="88"/>
      <c r="AI133" s="88"/>
    </row>
    <row r="134" spans="1:35" s="84" customFormat="1" ht="13.5" customHeight="1">
      <c r="A134" s="84" t="s">
        <v>1164</v>
      </c>
      <c r="C134" s="87"/>
      <c r="AD134" s="449"/>
      <c r="AH134" s="88"/>
      <c r="AI134" s="88"/>
    </row>
    <row r="135" spans="1:35" s="84" customFormat="1" ht="13.5" customHeight="1">
      <c r="A135" s="84" t="s">
        <v>740</v>
      </c>
      <c r="C135" s="87"/>
      <c r="AD135" s="449"/>
      <c r="AH135" s="88"/>
      <c r="AI135" s="88"/>
    </row>
    <row r="136" spans="1:35" s="84" customFormat="1" ht="13.5" customHeight="1">
      <c r="A136" s="84" t="s">
        <v>1165</v>
      </c>
      <c r="C136" s="87"/>
      <c r="AD136" s="449"/>
      <c r="AH136" s="88"/>
      <c r="AI136" s="88"/>
    </row>
    <row r="137" spans="1:35" s="84" customFormat="1" ht="13.5" customHeight="1">
      <c r="A137" s="84" t="s">
        <v>1166</v>
      </c>
      <c r="C137" s="87"/>
      <c r="AD137" s="449"/>
      <c r="AH137" s="88"/>
      <c r="AI137" s="88"/>
    </row>
    <row r="138" spans="1:35" s="84" customFormat="1" ht="13.5" customHeight="1">
      <c r="A138" s="84" t="s">
        <v>1167</v>
      </c>
      <c r="C138" s="87"/>
      <c r="AD138" s="449"/>
      <c r="AH138" s="88"/>
      <c r="AI138" s="88"/>
    </row>
    <row r="139" spans="1:35" s="84" customFormat="1" ht="13.5" customHeight="1">
      <c r="A139" s="84" t="s">
        <v>1168</v>
      </c>
      <c r="C139" s="87"/>
      <c r="AD139" s="449"/>
      <c r="AH139" s="88"/>
      <c r="AI139" s="88"/>
    </row>
    <row r="140" spans="1:35" s="84" customFormat="1" ht="13.5" customHeight="1">
      <c r="A140" s="84" t="s">
        <v>1169</v>
      </c>
      <c r="C140" s="87"/>
      <c r="AD140" s="449"/>
      <c r="AH140" s="88"/>
      <c r="AI140" s="88"/>
    </row>
    <row r="141" spans="1:35" s="84" customFormat="1" ht="13.5" customHeight="1">
      <c r="A141" s="84" t="s">
        <v>1170</v>
      </c>
      <c r="C141" s="87"/>
      <c r="AD141" s="449"/>
      <c r="AH141" s="88"/>
      <c r="AI141" s="88"/>
    </row>
    <row r="142" spans="1:35" s="84" customFormat="1" ht="13.5" customHeight="1">
      <c r="A142" s="84" t="s">
        <v>1171</v>
      </c>
      <c r="C142" s="87"/>
      <c r="AD142" s="449"/>
      <c r="AH142" s="88"/>
      <c r="AI142" s="88"/>
    </row>
    <row r="143" spans="1:35" s="84" customFormat="1" ht="13.5" customHeight="1">
      <c r="A143" s="84" t="s">
        <v>1172</v>
      </c>
      <c r="C143" s="87"/>
      <c r="AD143" s="449"/>
      <c r="AH143" s="88"/>
      <c r="AI143" s="88"/>
    </row>
    <row r="144" spans="1:35" s="84" customFormat="1" ht="13.5" customHeight="1">
      <c r="A144" s="84" t="s">
        <v>1173</v>
      </c>
      <c r="C144" s="87"/>
      <c r="AD144" s="449"/>
      <c r="AH144" s="88"/>
      <c r="AI144" s="88"/>
    </row>
    <row r="145" spans="1:35" s="84" customFormat="1" ht="13.5" customHeight="1">
      <c r="A145" s="84" t="s">
        <v>1174</v>
      </c>
      <c r="C145" s="87"/>
      <c r="AD145" s="449"/>
      <c r="AH145" s="88"/>
      <c r="AI145" s="88"/>
    </row>
    <row r="146" spans="1:35" s="84" customFormat="1" ht="13.5" customHeight="1">
      <c r="A146" s="84" t="s">
        <v>1175</v>
      </c>
      <c r="C146" s="87"/>
      <c r="AD146" s="449"/>
      <c r="AH146" s="88"/>
      <c r="AI146" s="88"/>
    </row>
    <row r="147" spans="1:35" s="84" customFormat="1" ht="13.5" customHeight="1">
      <c r="A147" s="84" t="s">
        <v>1176</v>
      </c>
      <c r="C147" s="87"/>
      <c r="AD147" s="449"/>
      <c r="AH147" s="88"/>
      <c r="AI147" s="88"/>
    </row>
    <row r="148" spans="1:35" s="84" customFormat="1" ht="13.5" customHeight="1">
      <c r="A148" s="84" t="s">
        <v>1177</v>
      </c>
      <c r="C148" s="87"/>
      <c r="AD148" s="449"/>
      <c r="AH148" s="88"/>
      <c r="AI148" s="88"/>
    </row>
    <row r="149" spans="1:35" s="84" customFormat="1" ht="13.5" customHeight="1">
      <c r="A149" s="84" t="s">
        <v>1178</v>
      </c>
      <c r="C149" s="87"/>
      <c r="AD149" s="449"/>
      <c r="AH149" s="88"/>
      <c r="AI149" s="88"/>
    </row>
    <row r="150" spans="1:35" s="84" customFormat="1" ht="13.5" customHeight="1">
      <c r="A150" s="84" t="s">
        <v>1179</v>
      </c>
      <c r="C150" s="87"/>
      <c r="AD150" s="449"/>
      <c r="AH150" s="88"/>
      <c r="AI150" s="88"/>
    </row>
    <row r="151" spans="1:35" s="84" customFormat="1" ht="13.5" customHeight="1">
      <c r="A151" s="84" t="s">
        <v>1755</v>
      </c>
      <c r="C151" s="87"/>
      <c r="AD151" s="449"/>
      <c r="AH151" s="88"/>
      <c r="AI151" s="88"/>
    </row>
    <row r="152" spans="1:35" s="84" customFormat="1" ht="13.5" customHeight="1">
      <c r="A152" s="84" t="s">
        <v>1756</v>
      </c>
      <c r="C152" s="87"/>
      <c r="AD152" s="449"/>
      <c r="AH152" s="88"/>
      <c r="AI152" s="88"/>
    </row>
    <row r="153" spans="1:35" s="84" customFormat="1" ht="13.5" customHeight="1">
      <c r="A153" s="84" t="s">
        <v>1757</v>
      </c>
      <c r="C153" s="87"/>
      <c r="AD153" s="449"/>
      <c r="AH153" s="88"/>
      <c r="AI153" s="88"/>
    </row>
    <row r="154" spans="1:35" s="84" customFormat="1" ht="13.5" customHeight="1">
      <c r="A154" s="84" t="s">
        <v>703</v>
      </c>
      <c r="C154" s="87"/>
      <c r="AD154" s="449"/>
      <c r="AH154" s="88"/>
      <c r="AI154" s="88"/>
    </row>
    <row r="155" spans="1:35" s="84" customFormat="1" ht="13.5" customHeight="1">
      <c r="A155" s="84" t="s">
        <v>1180</v>
      </c>
      <c r="C155" s="87"/>
      <c r="AD155" s="449"/>
      <c r="AH155" s="88"/>
      <c r="AI155" s="88"/>
    </row>
    <row r="156" spans="1:35" s="84" customFormat="1" ht="13.5" customHeight="1">
      <c r="A156" s="84" t="s">
        <v>1758</v>
      </c>
      <c r="C156" s="87"/>
      <c r="AD156" s="449"/>
      <c r="AH156" s="88"/>
      <c r="AI156" s="88"/>
    </row>
    <row r="157" spans="1:35" s="84" customFormat="1" ht="13.5" customHeight="1">
      <c r="A157" s="84" t="s">
        <v>1759</v>
      </c>
      <c r="C157" s="87"/>
      <c r="AD157" s="449"/>
      <c r="AH157" s="88"/>
      <c r="AI157" s="88"/>
    </row>
    <row r="158" spans="1:35" s="84" customFormat="1" ht="13.5" customHeight="1">
      <c r="A158" s="84" t="s">
        <v>1181</v>
      </c>
      <c r="C158" s="87"/>
      <c r="AD158" s="449"/>
      <c r="AH158" s="88"/>
      <c r="AI158" s="88"/>
    </row>
    <row r="159" spans="1:35" s="84" customFormat="1" ht="13.5" customHeight="1">
      <c r="A159" s="84" t="s">
        <v>876</v>
      </c>
      <c r="C159" s="87"/>
      <c r="AD159" s="449"/>
      <c r="AH159" s="88"/>
      <c r="AI159" s="88"/>
    </row>
    <row r="160" spans="1:35" s="84" customFormat="1" ht="13.5" customHeight="1">
      <c r="A160" s="84" t="s">
        <v>1182</v>
      </c>
      <c r="C160" s="87"/>
      <c r="AD160" s="449"/>
      <c r="AH160" s="88"/>
      <c r="AI160" s="88"/>
    </row>
    <row r="161" spans="1:35" s="84" customFormat="1" ht="13.5" customHeight="1">
      <c r="A161" s="84" t="s">
        <v>1183</v>
      </c>
      <c r="C161" s="87"/>
      <c r="AD161" s="449"/>
      <c r="AH161" s="88"/>
      <c r="AI161" s="88"/>
    </row>
    <row r="162" spans="1:35" s="84" customFormat="1" ht="13.5" customHeight="1">
      <c r="A162" s="84" t="s">
        <v>1184</v>
      </c>
      <c r="C162" s="87"/>
      <c r="AD162" s="449"/>
      <c r="AH162" s="88"/>
      <c r="AI162" s="88"/>
    </row>
    <row r="163" spans="1:35" s="84" customFormat="1" ht="13.5" customHeight="1">
      <c r="A163" s="84" t="s">
        <v>1185</v>
      </c>
      <c r="C163" s="87"/>
      <c r="AD163" s="449"/>
      <c r="AH163" s="88"/>
      <c r="AI163" s="88"/>
    </row>
    <row r="164" spans="1:35" s="84" customFormat="1" ht="13.5" customHeight="1">
      <c r="A164" s="84" t="s">
        <v>1186</v>
      </c>
      <c r="C164" s="87"/>
      <c r="AD164" s="449"/>
      <c r="AH164" s="88"/>
      <c r="AI164" s="88"/>
    </row>
    <row r="165" spans="1:35" s="84" customFormat="1" ht="13.5" customHeight="1">
      <c r="A165" s="84" t="s">
        <v>1187</v>
      </c>
      <c r="C165" s="87"/>
      <c r="AD165" s="449"/>
      <c r="AH165" s="88"/>
      <c r="AI165" s="88"/>
    </row>
    <row r="166" spans="1:35" s="84" customFormat="1" ht="13.5" customHeight="1">
      <c r="A166" s="84" t="s">
        <v>1188</v>
      </c>
      <c r="C166" s="87"/>
      <c r="AD166" s="449"/>
      <c r="AH166" s="88"/>
      <c r="AI166" s="88"/>
    </row>
    <row r="167" spans="1:35" s="84" customFormat="1" ht="13.5" customHeight="1">
      <c r="A167" s="84" t="s">
        <v>1189</v>
      </c>
      <c r="C167" s="87"/>
      <c r="AD167" s="449"/>
      <c r="AH167" s="88"/>
      <c r="AI167" s="88"/>
    </row>
    <row r="168" spans="1:35" s="84" customFormat="1" ht="13.5" customHeight="1">
      <c r="A168" s="84" t="s">
        <v>1190</v>
      </c>
      <c r="C168" s="87"/>
      <c r="AD168" s="449"/>
      <c r="AH168" s="88"/>
      <c r="AI168" s="88"/>
    </row>
    <row r="169" spans="1:35" s="84" customFormat="1" ht="13.5" customHeight="1">
      <c r="A169" s="84" t="s">
        <v>995</v>
      </c>
      <c r="C169" s="87"/>
      <c r="AD169" s="449"/>
      <c r="AH169" s="88"/>
      <c r="AI169" s="88"/>
    </row>
    <row r="170" spans="1:35" s="84" customFormat="1" ht="13.5" customHeight="1">
      <c r="A170" s="84" t="s">
        <v>1191</v>
      </c>
      <c r="C170" s="87"/>
      <c r="AD170" s="449"/>
      <c r="AH170" s="88"/>
      <c r="AI170" s="88"/>
    </row>
    <row r="171" spans="1:35" s="84" customFormat="1" ht="13.5" customHeight="1">
      <c r="A171" s="84" t="s">
        <v>1192</v>
      </c>
      <c r="C171" s="87"/>
      <c r="AD171" s="449"/>
      <c r="AH171" s="88"/>
      <c r="AI171" s="88"/>
    </row>
    <row r="172" spans="1:35" s="84" customFormat="1" ht="13.5" customHeight="1">
      <c r="A172" s="84" t="s">
        <v>1760</v>
      </c>
      <c r="C172" s="87"/>
      <c r="AD172" s="449"/>
      <c r="AH172" s="88"/>
      <c r="AI172" s="88"/>
    </row>
    <row r="173" spans="1:35" s="84" customFormat="1" ht="13.5" customHeight="1">
      <c r="A173" s="84" t="s">
        <v>1761</v>
      </c>
      <c r="C173" s="87"/>
      <c r="AD173" s="449"/>
      <c r="AH173" s="88"/>
      <c r="AI173" s="88"/>
    </row>
    <row r="174" spans="1:35" s="84" customFormat="1" ht="13.5" customHeight="1">
      <c r="A174" s="84" t="s">
        <v>1144</v>
      </c>
      <c r="C174" s="87"/>
      <c r="AD174" s="449"/>
      <c r="AH174" s="88"/>
      <c r="AI174" s="88"/>
    </row>
    <row r="175" spans="1:35" s="84" customFormat="1" ht="13.5" customHeight="1">
      <c r="A175" s="84" t="s">
        <v>1193</v>
      </c>
      <c r="C175" s="87"/>
      <c r="AD175" s="449"/>
      <c r="AH175" s="88"/>
      <c r="AI175" s="88"/>
    </row>
    <row r="176" spans="1:35" s="84" customFormat="1" ht="13.5" customHeight="1">
      <c r="A176" s="84" t="s">
        <v>1194</v>
      </c>
      <c r="C176" s="87"/>
      <c r="AD176" s="449"/>
      <c r="AH176" s="88"/>
      <c r="AI176" s="88"/>
    </row>
    <row r="177" spans="1:35" s="84" customFormat="1" ht="13.5" customHeight="1">
      <c r="A177" s="84" t="s">
        <v>1195</v>
      </c>
      <c r="C177" s="87"/>
      <c r="AD177" s="449"/>
      <c r="AH177" s="88"/>
      <c r="AI177" s="88"/>
    </row>
    <row r="178" spans="1:35" s="84" customFormat="1" ht="13.5" customHeight="1">
      <c r="A178" s="84" t="s">
        <v>1201</v>
      </c>
      <c r="C178" s="87"/>
      <c r="AD178" s="449"/>
      <c r="AH178" s="88"/>
      <c r="AI178" s="88"/>
    </row>
    <row r="179" spans="1:35" s="84" customFormat="1" ht="13.5" customHeight="1">
      <c r="A179" s="84" t="s">
        <v>1201</v>
      </c>
      <c r="C179" s="87"/>
      <c r="AD179" s="449"/>
      <c r="AH179" s="88"/>
      <c r="AI179" s="88"/>
    </row>
    <row r="180" spans="1:35" s="84" customFormat="1" ht="13.5" customHeight="1">
      <c r="A180" s="84" t="s">
        <v>1763</v>
      </c>
      <c r="C180" s="87"/>
      <c r="AD180" s="449"/>
      <c r="AH180" s="88"/>
      <c r="AI180" s="88"/>
    </row>
    <row r="181" spans="1:35" s="84" customFormat="1" ht="13.5" customHeight="1">
      <c r="A181" s="84" t="s">
        <v>1142</v>
      </c>
      <c r="C181" s="87"/>
      <c r="AD181" s="449"/>
      <c r="AH181" s="88"/>
      <c r="AI181" s="88"/>
    </row>
    <row r="182" spans="1:35" s="84" customFormat="1" ht="13.5" customHeight="1">
      <c r="A182" s="84" t="s">
        <v>1196</v>
      </c>
      <c r="C182" s="87"/>
      <c r="AD182" s="449"/>
      <c r="AH182" s="88"/>
      <c r="AI182" s="88"/>
    </row>
    <row r="183" spans="1:35" s="84" customFormat="1" ht="13.5" customHeight="1">
      <c r="A183" s="84" t="s">
        <v>1197</v>
      </c>
      <c r="C183" s="87"/>
      <c r="AD183" s="449"/>
      <c r="AH183" s="88"/>
      <c r="AI183" s="88"/>
    </row>
    <row r="184" spans="1:35" s="84" customFormat="1" ht="13.5" customHeight="1">
      <c r="A184" s="84" t="s">
        <v>1764</v>
      </c>
      <c r="C184" s="87"/>
      <c r="AD184" s="449"/>
      <c r="AH184" s="88"/>
      <c r="AI184" s="88"/>
    </row>
    <row r="185" spans="1:35" s="84" customFormat="1" ht="13.5" customHeight="1">
      <c r="A185" s="84" t="s">
        <v>1135</v>
      </c>
      <c r="C185" s="87"/>
      <c r="AD185" s="449"/>
      <c r="AH185" s="88"/>
      <c r="AI185" s="88"/>
    </row>
    <row r="186" spans="1:35" s="84" customFormat="1" ht="13.5" customHeight="1">
      <c r="A186" s="84" t="s">
        <v>1765</v>
      </c>
      <c r="C186" s="87"/>
      <c r="AD186" s="449"/>
      <c r="AH186" s="88"/>
      <c r="AI186" s="88"/>
    </row>
    <row r="187" spans="1:35" s="84" customFormat="1" ht="13.5" customHeight="1">
      <c r="A187" s="84" t="s">
        <v>1136</v>
      </c>
      <c r="AD187" s="449"/>
      <c r="AH187" s="88"/>
      <c r="AI187" s="88"/>
    </row>
    <row r="188" spans="1:35" s="84" customFormat="1" ht="13.5" customHeight="1">
      <c r="A188" s="84" t="s">
        <v>1198</v>
      </c>
      <c r="AD188" s="449"/>
      <c r="AH188" s="88"/>
      <c r="AI188" s="88"/>
    </row>
    <row r="189" spans="1:35" s="84" customFormat="1" ht="13.5" customHeight="1">
      <c r="A189" s="84" t="s">
        <v>877</v>
      </c>
      <c r="AD189" s="449"/>
      <c r="AH189" s="88"/>
      <c r="AI189" s="88"/>
    </row>
    <row r="190" spans="1:35" s="84" customFormat="1" ht="13.5" customHeight="1">
      <c r="A190" s="84" t="s">
        <v>1766</v>
      </c>
      <c r="AD190" s="449"/>
      <c r="AH190" s="88"/>
      <c r="AI190" s="88"/>
    </row>
    <row r="191" spans="1:35" s="84" customFormat="1" ht="13.5" customHeight="1">
      <c r="A191" s="84" t="s">
        <v>1762</v>
      </c>
      <c r="AD191" s="449"/>
      <c r="AH191" s="88"/>
      <c r="AI191" s="88"/>
    </row>
    <row r="192" spans="1:35" s="84" customFormat="1" ht="13.5" customHeight="1">
      <c r="A192" s="84" t="s">
        <v>1767</v>
      </c>
      <c r="AD192" s="449"/>
      <c r="AH192" s="88"/>
      <c r="AI192" s="88"/>
    </row>
    <row r="193" spans="1:35" s="84" customFormat="1" ht="13.5" customHeight="1">
      <c r="A193" s="84" t="s">
        <v>1137</v>
      </c>
      <c r="AD193" s="449"/>
      <c r="AH193" s="88"/>
      <c r="AI193" s="88"/>
    </row>
    <row r="194" spans="1:35" s="84" customFormat="1" ht="13.5" customHeight="1">
      <c r="A194" s="84" t="s">
        <v>1768</v>
      </c>
      <c r="AD194" s="449"/>
      <c r="AH194" s="88"/>
      <c r="AI194" s="88"/>
    </row>
    <row r="195" spans="1:35" s="84" customFormat="1" ht="13.5" customHeight="1">
      <c r="A195" s="84" t="s">
        <v>1138</v>
      </c>
      <c r="AD195" s="449"/>
      <c r="AH195" s="88"/>
      <c r="AI195" s="88"/>
    </row>
    <row r="196" spans="1:35" s="84" customFormat="1" ht="13.5" customHeight="1">
      <c r="A196" s="84" t="s">
        <v>1769</v>
      </c>
      <c r="AD196" s="449"/>
      <c r="AH196" s="88"/>
      <c r="AI196" s="88"/>
    </row>
    <row r="197" spans="1:35" s="84" customFormat="1" ht="13.5" customHeight="1">
      <c r="A197" s="84" t="s">
        <v>851</v>
      </c>
      <c r="AD197" s="449"/>
      <c r="AH197" s="88"/>
      <c r="AI197" s="88"/>
    </row>
    <row r="198" spans="1:35" s="84" customFormat="1" ht="13.5" customHeight="1">
      <c r="A198" s="84" t="s">
        <v>1770</v>
      </c>
      <c r="AD198" s="449"/>
      <c r="AH198" s="88"/>
      <c r="AI198" s="88"/>
    </row>
    <row r="199" spans="1:35" s="84" customFormat="1" ht="13.5" customHeight="1">
      <c r="A199" s="84" t="s">
        <v>851</v>
      </c>
      <c r="AD199" s="449"/>
      <c r="AH199" s="88"/>
      <c r="AI199" s="88"/>
    </row>
    <row r="200" spans="1:35" s="84" customFormat="1" ht="13.5" customHeight="1">
      <c r="A200" s="84" t="s">
        <v>1771</v>
      </c>
      <c r="AD200" s="449"/>
      <c r="AH200" s="88"/>
      <c r="AI200" s="88"/>
    </row>
    <row r="201" spans="1:35" s="84" customFormat="1" ht="13.5" customHeight="1">
      <c r="A201" s="84" t="s">
        <v>1139</v>
      </c>
      <c r="AD201" s="449"/>
      <c r="AH201" s="88"/>
      <c r="AI201" s="88"/>
    </row>
    <row r="202" spans="1:35" s="84" customFormat="1" ht="13.5" customHeight="1">
      <c r="A202" s="84" t="s">
        <v>1772</v>
      </c>
      <c r="AD202" s="449"/>
      <c r="AH202" s="88"/>
      <c r="AI202" s="88"/>
    </row>
    <row r="203" spans="1:35" s="84" customFormat="1" ht="13.5" customHeight="1">
      <c r="A203" s="84" t="s">
        <v>1140</v>
      </c>
      <c r="AD203" s="449"/>
      <c r="AH203" s="88"/>
      <c r="AI203" s="88"/>
    </row>
    <row r="204" spans="1:35" s="84" customFormat="1" ht="13.5" customHeight="1">
      <c r="A204" s="84" t="s">
        <v>1773</v>
      </c>
      <c r="AD204" s="449"/>
      <c r="AH204" s="88"/>
      <c r="AI204" s="88"/>
    </row>
    <row r="205" spans="1:35" s="84" customFormat="1" ht="13.5" customHeight="1">
      <c r="A205" s="84" t="s">
        <v>851</v>
      </c>
      <c r="AD205" s="449"/>
      <c r="AH205" s="88"/>
      <c r="AI205" s="88"/>
    </row>
    <row r="206" spans="1:35" s="84" customFormat="1" ht="13.5" customHeight="1">
      <c r="A206" s="84" t="s">
        <v>1774</v>
      </c>
      <c r="AD206" s="449"/>
      <c r="AH206" s="88"/>
      <c r="AI206" s="88"/>
    </row>
    <row r="207" spans="1:35" s="84" customFormat="1" ht="13.5" customHeight="1">
      <c r="A207" s="84" t="s">
        <v>1199</v>
      </c>
      <c r="AD207" s="449"/>
      <c r="AH207" s="88"/>
      <c r="AI207" s="88"/>
    </row>
    <row r="208" spans="1:35" s="84" customFormat="1" ht="13.5" customHeight="1">
      <c r="A208" s="84" t="s">
        <v>1200</v>
      </c>
      <c r="AD208" s="449"/>
      <c r="AH208" s="88"/>
      <c r="AI208" s="88"/>
    </row>
    <row r="209" spans="1:35" s="84" customFormat="1" ht="13.5" customHeight="1">
      <c r="A209" s="84" t="s">
        <v>1775</v>
      </c>
      <c r="AD209" s="449"/>
      <c r="AH209" s="88"/>
      <c r="AI209" s="88"/>
    </row>
    <row r="210" spans="1:35" s="84" customFormat="1" ht="13.5" customHeight="1">
      <c r="A210" s="84" t="s">
        <v>1776</v>
      </c>
      <c r="AD210" s="449"/>
      <c r="AH210" s="88"/>
      <c r="AI210" s="88"/>
    </row>
    <row r="211" spans="1:35" s="84" customFormat="1" ht="13.5" customHeight="1">
      <c r="A211" s="84" t="s">
        <v>1777</v>
      </c>
      <c r="AD211" s="449"/>
      <c r="AH211" s="88"/>
      <c r="AI211" s="88"/>
    </row>
    <row r="212" spans="1:35" s="84" customFormat="1" ht="13.5" customHeight="1">
      <c r="A212" s="84" t="s">
        <v>1778</v>
      </c>
      <c r="AD212" s="449"/>
      <c r="AH212" s="88"/>
      <c r="AI212" s="88"/>
    </row>
    <row r="213" spans="1:35" s="84" customFormat="1" ht="13.5" customHeight="1">
      <c r="A213" s="427" t="s">
        <v>1779</v>
      </c>
      <c r="AD213" s="449"/>
      <c r="AH213" s="88"/>
      <c r="AI213" s="88"/>
    </row>
    <row r="214" spans="1:35" s="84" customFormat="1" ht="13.5" customHeight="1">
      <c r="A214" s="427" t="s">
        <v>1780</v>
      </c>
      <c r="AD214" s="449"/>
      <c r="AH214" s="88"/>
      <c r="AI214" s="88"/>
    </row>
    <row r="215" spans="1:35" s="84" customFormat="1" ht="13.5" customHeight="1">
      <c r="A215" s="427" t="s">
        <v>1782</v>
      </c>
      <c r="AD215" s="449"/>
      <c r="AH215" s="88"/>
      <c r="AI215" s="88"/>
    </row>
    <row r="216" spans="1:35" s="417" customFormat="1" ht="13.5" customHeight="1">
      <c r="A216" s="84" t="s">
        <v>851</v>
      </c>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449"/>
      <c r="AE216" s="84"/>
      <c r="AF216" s="84"/>
      <c r="AG216" s="84"/>
      <c r="AH216" s="419"/>
      <c r="AI216" s="419"/>
    </row>
    <row r="217" spans="1:35" s="417" customFormat="1" ht="13.5" customHeight="1">
      <c r="A217" s="84" t="s">
        <v>1783</v>
      </c>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449"/>
      <c r="AE217" s="84"/>
      <c r="AF217" s="84"/>
      <c r="AG217" s="84"/>
      <c r="AH217" s="419"/>
      <c r="AI217" s="419"/>
    </row>
    <row r="218" spans="1:35" s="417" customFormat="1" ht="13.5" customHeight="1">
      <c r="A218" s="427" t="s">
        <v>1781</v>
      </c>
      <c r="B218" s="84"/>
      <c r="C218" s="87"/>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449"/>
      <c r="AE218" s="84"/>
      <c r="AF218" s="84"/>
      <c r="AG218" s="84"/>
      <c r="AH218" s="419"/>
      <c r="AI218" s="419"/>
    </row>
    <row r="219" spans="1:35" s="417" customFormat="1" ht="13.5" customHeight="1">
      <c r="A219" s="427" t="s">
        <v>1784</v>
      </c>
      <c r="B219" s="84"/>
      <c r="C219" s="87"/>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449"/>
      <c r="AE219" s="84"/>
      <c r="AF219" s="84"/>
      <c r="AG219" s="84"/>
      <c r="AH219" s="419"/>
      <c r="AI219" s="419"/>
    </row>
    <row r="220" spans="1:35" s="417" customFormat="1" ht="13.5" customHeight="1">
      <c r="A220" s="84" t="s">
        <v>851</v>
      </c>
      <c r="B220" s="84"/>
      <c r="C220" s="87"/>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449"/>
      <c r="AE220" s="84"/>
      <c r="AF220" s="84"/>
      <c r="AG220" s="84"/>
      <c r="AH220" s="419"/>
      <c r="AI220" s="419"/>
    </row>
    <row r="221" spans="1:35" s="417" customFormat="1" ht="13.5" customHeight="1">
      <c r="A221" s="84" t="s">
        <v>1785</v>
      </c>
      <c r="B221" s="84"/>
      <c r="C221" s="87"/>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449"/>
      <c r="AE221" s="84"/>
      <c r="AF221" s="84"/>
      <c r="AG221" s="84"/>
      <c r="AH221" s="419"/>
      <c r="AI221" s="419"/>
    </row>
    <row r="222" spans="1:35" s="417" customFormat="1" ht="13.5" customHeight="1">
      <c r="A222" s="84" t="s">
        <v>851</v>
      </c>
      <c r="B222" s="84"/>
      <c r="C222" s="87"/>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449"/>
      <c r="AE222" s="84"/>
      <c r="AF222" s="84"/>
      <c r="AG222" s="84"/>
      <c r="AH222" s="419"/>
      <c r="AI222" s="419"/>
    </row>
    <row r="223" spans="1:35" s="417" customFormat="1" ht="13.5" customHeight="1">
      <c r="A223" s="84" t="s">
        <v>1786</v>
      </c>
      <c r="B223" s="84"/>
      <c r="C223" s="87"/>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449"/>
      <c r="AE223" s="84"/>
      <c r="AF223" s="84"/>
      <c r="AG223" s="84"/>
      <c r="AH223" s="419"/>
      <c r="AI223" s="419"/>
    </row>
    <row r="224" spans="1:35" s="417" customFormat="1" ht="13.5" customHeight="1">
      <c r="A224" s="84" t="s">
        <v>1141</v>
      </c>
      <c r="C224" s="418"/>
      <c r="AD224" s="450"/>
      <c r="AH224" s="419"/>
      <c r="AI224" s="419"/>
    </row>
    <row r="225" spans="1:35" s="417" customFormat="1" ht="13.5" customHeight="1">
      <c r="A225" s="84" t="s">
        <v>1787</v>
      </c>
      <c r="C225" s="418"/>
      <c r="AD225" s="450"/>
      <c r="AH225" s="419"/>
      <c r="AI225" s="419"/>
    </row>
    <row r="226" spans="1:35" s="417" customFormat="1" ht="13.5" customHeight="1">
      <c r="A226" s="84" t="s">
        <v>851</v>
      </c>
      <c r="C226" s="418"/>
      <c r="AD226" s="450"/>
      <c r="AH226" s="419"/>
      <c r="AI226" s="419"/>
    </row>
    <row r="227" spans="1:35" s="417" customFormat="1" ht="13.5" customHeight="1">
      <c r="A227" s="84" t="s">
        <v>1788</v>
      </c>
      <c r="C227" s="418"/>
      <c r="AD227" s="450"/>
      <c r="AH227" s="419"/>
      <c r="AI227" s="419"/>
    </row>
    <row r="228" spans="1:35" s="417" customFormat="1" ht="13.5" customHeight="1">
      <c r="A228" s="84" t="s">
        <v>1789</v>
      </c>
      <c r="C228" s="418"/>
      <c r="AD228" s="450"/>
      <c r="AH228" s="419"/>
      <c r="AI228" s="419"/>
    </row>
    <row r="229" spans="1:35" s="417" customFormat="1" ht="13.5" customHeight="1">
      <c r="A229" s="84" t="s">
        <v>1790</v>
      </c>
      <c r="C229" s="418"/>
      <c r="AD229" s="450"/>
      <c r="AH229" s="419"/>
      <c r="AI229" s="419"/>
    </row>
    <row r="230" spans="1:35" s="84" customFormat="1" ht="13.5" customHeight="1">
      <c r="A230" s="84" t="s">
        <v>1791</v>
      </c>
      <c r="B230" s="417"/>
      <c r="C230" s="418"/>
      <c r="D230" s="417"/>
      <c r="E230" s="417"/>
      <c r="F230" s="417"/>
      <c r="G230" s="417"/>
      <c r="H230" s="417"/>
      <c r="I230" s="417"/>
      <c r="J230" s="417"/>
      <c r="K230" s="417"/>
      <c r="L230" s="417"/>
      <c r="M230" s="417"/>
      <c r="N230" s="417"/>
      <c r="O230" s="417"/>
      <c r="P230" s="417"/>
      <c r="Q230" s="417"/>
      <c r="R230" s="417"/>
      <c r="S230" s="417"/>
      <c r="T230" s="417"/>
      <c r="U230" s="417"/>
      <c r="V230" s="417"/>
      <c r="W230" s="417"/>
      <c r="X230" s="417"/>
      <c r="Y230" s="417"/>
      <c r="Z230" s="417"/>
      <c r="AA230" s="417"/>
      <c r="AB230" s="417"/>
      <c r="AC230" s="417"/>
      <c r="AD230" s="450"/>
      <c r="AE230" s="417"/>
      <c r="AF230" s="417"/>
      <c r="AG230" s="417"/>
      <c r="AH230" s="88"/>
      <c r="AI230" s="88"/>
    </row>
    <row r="231" spans="1:35" s="84" customFormat="1" ht="13.5" customHeight="1">
      <c r="A231" s="84" t="s">
        <v>1792</v>
      </c>
      <c r="B231" s="417"/>
      <c r="C231" s="418"/>
      <c r="D231" s="417"/>
      <c r="E231" s="417"/>
      <c r="F231" s="417"/>
      <c r="G231" s="417"/>
      <c r="H231" s="417"/>
      <c r="I231" s="417"/>
      <c r="J231" s="417"/>
      <c r="K231" s="417"/>
      <c r="L231" s="417"/>
      <c r="M231" s="417"/>
      <c r="N231" s="417"/>
      <c r="O231" s="417"/>
      <c r="P231" s="417"/>
      <c r="Q231" s="417"/>
      <c r="R231" s="417"/>
      <c r="S231" s="417"/>
      <c r="T231" s="417"/>
      <c r="U231" s="417"/>
      <c r="V231" s="417"/>
      <c r="W231" s="417"/>
      <c r="X231" s="417"/>
      <c r="Y231" s="417"/>
      <c r="Z231" s="417"/>
      <c r="AA231" s="417"/>
      <c r="AB231" s="417"/>
      <c r="AC231" s="417"/>
      <c r="AD231" s="450"/>
      <c r="AE231" s="417"/>
      <c r="AF231" s="417"/>
      <c r="AG231" s="417"/>
      <c r="AH231" s="88"/>
      <c r="AI231" s="88"/>
    </row>
    <row r="232" spans="1:35" s="84" customFormat="1" ht="13.5" customHeight="1">
      <c r="A232" s="84" t="s">
        <v>1793</v>
      </c>
      <c r="B232" s="417"/>
      <c r="C232" s="418"/>
      <c r="D232" s="417"/>
      <c r="E232" s="417"/>
      <c r="F232" s="417"/>
      <c r="G232" s="417"/>
      <c r="H232" s="417"/>
      <c r="I232" s="417"/>
      <c r="J232" s="417"/>
      <c r="K232" s="417"/>
      <c r="L232" s="417"/>
      <c r="M232" s="417"/>
      <c r="N232" s="417"/>
      <c r="O232" s="417"/>
      <c r="P232" s="417"/>
      <c r="Q232" s="417"/>
      <c r="R232" s="417"/>
      <c r="S232" s="417"/>
      <c r="T232" s="417"/>
      <c r="U232" s="417"/>
      <c r="V232" s="417"/>
      <c r="W232" s="417"/>
      <c r="X232" s="417"/>
      <c r="Y232" s="417"/>
      <c r="Z232" s="417"/>
      <c r="AA232" s="417"/>
      <c r="AB232" s="417"/>
      <c r="AC232" s="417"/>
      <c r="AD232" s="450"/>
      <c r="AE232" s="417"/>
      <c r="AF232" s="417"/>
      <c r="AG232" s="417"/>
      <c r="AH232" s="88"/>
      <c r="AI232" s="88"/>
    </row>
    <row r="233" spans="1:35" s="417" customFormat="1" ht="13.5" customHeight="1">
      <c r="A233" s="84" t="s">
        <v>851</v>
      </c>
      <c r="C233" s="418"/>
      <c r="AD233" s="450"/>
      <c r="AH233" s="419"/>
      <c r="AI233" s="419"/>
    </row>
    <row r="234" spans="1:35" s="417" customFormat="1" ht="13.5" customHeight="1">
      <c r="A234" s="337" t="s">
        <v>1794</v>
      </c>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449"/>
      <c r="AE234" s="84"/>
      <c r="AF234" s="84"/>
      <c r="AG234" s="84"/>
      <c r="AH234" s="419"/>
      <c r="AI234" s="419"/>
    </row>
    <row r="235" spans="1:35" s="417" customFormat="1" ht="13.5" customHeight="1">
      <c r="A235" s="337" t="s">
        <v>1715</v>
      </c>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449"/>
      <c r="AE235" s="84"/>
      <c r="AF235" s="84"/>
      <c r="AG235" s="84"/>
      <c r="AH235" s="419"/>
      <c r="AI235" s="419"/>
    </row>
    <row r="236" spans="1:35" s="84" customFormat="1" ht="13.5" customHeight="1">
      <c r="A236" s="531"/>
      <c r="AD236" s="449"/>
      <c r="AH236" s="88"/>
      <c r="AI236" s="88"/>
    </row>
    <row r="237" spans="1:35" s="84" customFormat="1" ht="13.5" customHeight="1">
      <c r="A237" s="446" t="s">
        <v>1718</v>
      </c>
      <c r="W237" s="337"/>
      <c r="AD237" s="449"/>
      <c r="AH237" s="88"/>
      <c r="AI237" s="88"/>
    </row>
    <row r="238" spans="1:35" s="84" customFormat="1" ht="13.5" customHeight="1">
      <c r="A238" s="531" t="s">
        <v>1716</v>
      </c>
      <c r="W238" s="337"/>
      <c r="AD238" s="449"/>
      <c r="AH238" s="88"/>
      <c r="AI238" s="88"/>
    </row>
    <row r="239" spans="1:38" s="88" customFormat="1" ht="13.5" customHeight="1">
      <c r="A239" s="1634" t="s">
        <v>504</v>
      </c>
      <c r="B239" s="1634"/>
      <c r="C239" s="1634"/>
      <c r="D239" s="1634"/>
      <c r="E239" s="1634"/>
      <c r="F239" s="1634"/>
      <c r="G239" s="1634"/>
      <c r="H239" s="1634"/>
      <c r="I239" s="1634"/>
      <c r="J239" s="1634"/>
      <c r="K239" s="1634"/>
      <c r="L239" s="1634"/>
      <c r="M239" s="1634"/>
      <c r="N239" s="1634" t="s">
        <v>852</v>
      </c>
      <c r="O239" s="1634"/>
      <c r="P239" s="1634"/>
      <c r="Q239" s="1634"/>
      <c r="R239" s="1634"/>
      <c r="S239" s="1634"/>
      <c r="T239" s="1634"/>
      <c r="U239" s="1634"/>
      <c r="V239" s="1634"/>
      <c r="W239" s="1634"/>
      <c r="X239" s="1634"/>
      <c r="Y239" s="1634"/>
      <c r="Z239" s="1634"/>
      <c r="AA239" s="1634"/>
      <c r="AB239" s="1634"/>
      <c r="AC239" s="1634"/>
      <c r="AD239" s="1634"/>
      <c r="AE239" s="1634"/>
      <c r="AF239" s="1634"/>
      <c r="AG239" s="1634"/>
      <c r="AH239" s="1634"/>
      <c r="AI239" s="448"/>
      <c r="AJ239" s="448"/>
      <c r="AK239" s="448"/>
      <c r="AL239" s="448"/>
    </row>
    <row r="240" spans="1:38" s="88" customFormat="1" ht="13.5" customHeight="1">
      <c r="A240" s="1624" t="s">
        <v>1202</v>
      </c>
      <c r="B240" s="1624"/>
      <c r="C240" s="1624"/>
      <c r="D240" s="1624"/>
      <c r="E240" s="1624"/>
      <c r="F240" s="1624"/>
      <c r="G240" s="1624"/>
      <c r="H240" s="1624"/>
      <c r="I240" s="1624"/>
      <c r="J240" s="1624"/>
      <c r="K240" s="1624"/>
      <c r="L240" s="1624"/>
      <c r="M240" s="1624"/>
      <c r="N240" s="1624" t="s">
        <v>1203</v>
      </c>
      <c r="O240" s="1624"/>
      <c r="P240" s="1624"/>
      <c r="Q240" s="1624"/>
      <c r="R240" s="1624"/>
      <c r="S240" s="1624"/>
      <c r="T240" s="1624"/>
      <c r="U240" s="1624"/>
      <c r="V240" s="1624"/>
      <c r="W240" s="1624"/>
      <c r="X240" s="1624"/>
      <c r="Y240" s="1624"/>
      <c r="Z240" s="1624"/>
      <c r="AA240" s="1624"/>
      <c r="AB240" s="1624"/>
      <c r="AC240" s="1624"/>
      <c r="AD240" s="1624"/>
      <c r="AE240" s="1624"/>
      <c r="AF240" s="1624"/>
      <c r="AG240" s="1624"/>
      <c r="AH240" s="1624"/>
      <c r="AI240" s="447"/>
      <c r="AJ240" s="447"/>
      <c r="AK240" s="447"/>
      <c r="AL240" s="447"/>
    </row>
    <row r="241" spans="1:38" s="88" customFormat="1" ht="13.5" customHeight="1">
      <c r="A241" s="1624"/>
      <c r="B241" s="1624"/>
      <c r="C241" s="1624"/>
      <c r="D241" s="1624"/>
      <c r="E241" s="1624"/>
      <c r="F241" s="1624"/>
      <c r="G241" s="1624"/>
      <c r="H241" s="1624"/>
      <c r="I241" s="1624"/>
      <c r="J241" s="1624"/>
      <c r="K241" s="1624"/>
      <c r="L241" s="1624"/>
      <c r="M241" s="1624"/>
      <c r="N241" s="1624"/>
      <c r="O241" s="1624"/>
      <c r="P241" s="1624"/>
      <c r="Q241" s="1624"/>
      <c r="R241" s="1624"/>
      <c r="S241" s="1624"/>
      <c r="T241" s="1624"/>
      <c r="U241" s="1624"/>
      <c r="V241" s="1624"/>
      <c r="W241" s="1624"/>
      <c r="X241" s="1624"/>
      <c r="Y241" s="1624"/>
      <c r="Z241" s="1624"/>
      <c r="AA241" s="1624"/>
      <c r="AB241" s="1624"/>
      <c r="AC241" s="1624"/>
      <c r="AD241" s="1624"/>
      <c r="AE241" s="1624"/>
      <c r="AF241" s="1624"/>
      <c r="AG241" s="1624"/>
      <c r="AH241" s="1624"/>
      <c r="AI241" s="447"/>
      <c r="AJ241" s="447"/>
      <c r="AK241" s="447"/>
      <c r="AL241" s="447"/>
    </row>
    <row r="242" spans="1:38" s="88" customFormat="1" ht="13.5" customHeight="1">
      <c r="A242" s="1624"/>
      <c r="B242" s="1624"/>
      <c r="C242" s="1624"/>
      <c r="D242" s="1624"/>
      <c r="E242" s="1624"/>
      <c r="F242" s="1624"/>
      <c r="G242" s="1624"/>
      <c r="H242" s="1624"/>
      <c r="I242" s="1624"/>
      <c r="J242" s="1624"/>
      <c r="K242" s="1624"/>
      <c r="L242" s="1624"/>
      <c r="M242" s="1624"/>
      <c r="N242" s="1624"/>
      <c r="O242" s="1624"/>
      <c r="P242" s="1624"/>
      <c r="Q242" s="1624"/>
      <c r="R242" s="1624"/>
      <c r="S242" s="1624"/>
      <c r="T242" s="1624"/>
      <c r="U242" s="1624"/>
      <c r="V242" s="1624"/>
      <c r="W242" s="1624"/>
      <c r="X242" s="1624"/>
      <c r="Y242" s="1624"/>
      <c r="Z242" s="1624"/>
      <c r="AA242" s="1624"/>
      <c r="AB242" s="1624"/>
      <c r="AC242" s="1624"/>
      <c r="AD242" s="1624"/>
      <c r="AE242" s="1624"/>
      <c r="AF242" s="1624"/>
      <c r="AG242" s="1624"/>
      <c r="AH242" s="1624"/>
      <c r="AI242" s="447"/>
      <c r="AJ242" s="447"/>
      <c r="AK242" s="447"/>
      <c r="AL242" s="447"/>
    </row>
    <row r="243" spans="1:38" s="88" customFormat="1" ht="13.5" customHeight="1">
      <c r="A243" s="1624"/>
      <c r="B243" s="1624"/>
      <c r="C243" s="1624"/>
      <c r="D243" s="1624"/>
      <c r="E243" s="1624"/>
      <c r="F243" s="1624"/>
      <c r="G243" s="1624"/>
      <c r="H243" s="1624"/>
      <c r="I243" s="1624"/>
      <c r="J243" s="1624"/>
      <c r="K243" s="1624"/>
      <c r="L243" s="1624"/>
      <c r="M243" s="1624"/>
      <c r="N243" s="1624"/>
      <c r="O243" s="1624"/>
      <c r="P243" s="1624"/>
      <c r="Q243" s="1624"/>
      <c r="R243" s="1624"/>
      <c r="S243" s="1624"/>
      <c r="T243" s="1624"/>
      <c r="U243" s="1624"/>
      <c r="V243" s="1624"/>
      <c r="W243" s="1624"/>
      <c r="X243" s="1624"/>
      <c r="Y243" s="1624"/>
      <c r="Z243" s="1624"/>
      <c r="AA243" s="1624"/>
      <c r="AB243" s="1624"/>
      <c r="AC243" s="1624"/>
      <c r="AD243" s="1624"/>
      <c r="AE243" s="1624"/>
      <c r="AF243" s="1624"/>
      <c r="AG243" s="1624"/>
      <c r="AH243" s="1624"/>
      <c r="AI243" s="447"/>
      <c r="AJ243" s="447"/>
      <c r="AK243" s="447"/>
      <c r="AL243" s="447"/>
    </row>
    <row r="244" spans="1:38" s="88" customFormat="1" ht="13.5" customHeight="1">
      <c r="A244" s="1624"/>
      <c r="B244" s="1624"/>
      <c r="C244" s="1624"/>
      <c r="D244" s="1624"/>
      <c r="E244" s="1624"/>
      <c r="F244" s="1624"/>
      <c r="G244" s="1624"/>
      <c r="H244" s="1624"/>
      <c r="I244" s="1624"/>
      <c r="J244" s="1624"/>
      <c r="K244" s="1624"/>
      <c r="L244" s="1624"/>
      <c r="M244" s="1624"/>
      <c r="N244" s="1624"/>
      <c r="O244" s="1624"/>
      <c r="P244" s="1624"/>
      <c r="Q244" s="1624"/>
      <c r="R244" s="1624"/>
      <c r="S244" s="1624"/>
      <c r="T244" s="1624"/>
      <c r="U244" s="1624"/>
      <c r="V244" s="1624"/>
      <c r="W244" s="1624"/>
      <c r="X244" s="1624"/>
      <c r="Y244" s="1624"/>
      <c r="Z244" s="1624"/>
      <c r="AA244" s="1624"/>
      <c r="AB244" s="1624"/>
      <c r="AC244" s="1624"/>
      <c r="AD244" s="1624"/>
      <c r="AE244" s="1624"/>
      <c r="AF244" s="1624"/>
      <c r="AG244" s="1624"/>
      <c r="AH244" s="1624"/>
      <c r="AI244" s="447"/>
      <c r="AJ244" s="447"/>
      <c r="AK244" s="447"/>
      <c r="AL244" s="447"/>
    </row>
    <row r="245" spans="1:38" s="88" customFormat="1" ht="13.5" customHeight="1">
      <c r="A245" s="1624"/>
      <c r="B245" s="1624"/>
      <c r="C245" s="1624"/>
      <c r="D245" s="1624"/>
      <c r="E245" s="1624"/>
      <c r="F245" s="1624"/>
      <c r="G245" s="1624"/>
      <c r="H245" s="1624"/>
      <c r="I245" s="1624"/>
      <c r="J245" s="1624"/>
      <c r="K245" s="1624"/>
      <c r="L245" s="1624"/>
      <c r="M245" s="1624"/>
      <c r="N245" s="1624" t="s">
        <v>1204</v>
      </c>
      <c r="O245" s="1624"/>
      <c r="P245" s="1624"/>
      <c r="Q245" s="1624"/>
      <c r="R245" s="1624"/>
      <c r="S245" s="1624"/>
      <c r="T245" s="1624"/>
      <c r="U245" s="1624"/>
      <c r="V245" s="1624"/>
      <c r="W245" s="1624"/>
      <c r="X245" s="1624"/>
      <c r="Y245" s="1624"/>
      <c r="Z245" s="1624"/>
      <c r="AA245" s="1624"/>
      <c r="AB245" s="1624"/>
      <c r="AC245" s="1624"/>
      <c r="AD245" s="1624"/>
      <c r="AE245" s="1624"/>
      <c r="AF245" s="1624"/>
      <c r="AG245" s="1624"/>
      <c r="AH245" s="1624"/>
      <c r="AI245" s="447"/>
      <c r="AJ245" s="447"/>
      <c r="AK245" s="447"/>
      <c r="AL245" s="447"/>
    </row>
    <row r="246" spans="1:38" s="88" customFormat="1" ht="13.5" customHeight="1">
      <c r="A246" s="1624"/>
      <c r="B246" s="1624"/>
      <c r="C246" s="1624"/>
      <c r="D246" s="1624"/>
      <c r="E246" s="1624"/>
      <c r="F246" s="1624"/>
      <c r="G246" s="1624"/>
      <c r="H246" s="1624"/>
      <c r="I246" s="1624"/>
      <c r="J246" s="1624"/>
      <c r="K246" s="1624"/>
      <c r="L246" s="1624"/>
      <c r="M246" s="1624"/>
      <c r="N246" s="1624"/>
      <c r="O246" s="1624"/>
      <c r="P246" s="1624"/>
      <c r="Q246" s="1624"/>
      <c r="R246" s="1624"/>
      <c r="S246" s="1624"/>
      <c r="T246" s="1624"/>
      <c r="U246" s="1624"/>
      <c r="V246" s="1624"/>
      <c r="W246" s="1624"/>
      <c r="X246" s="1624"/>
      <c r="Y246" s="1624"/>
      <c r="Z246" s="1624"/>
      <c r="AA246" s="1624"/>
      <c r="AB246" s="1624"/>
      <c r="AC246" s="1624"/>
      <c r="AD246" s="1624"/>
      <c r="AE246" s="1624"/>
      <c r="AF246" s="1624"/>
      <c r="AG246" s="1624"/>
      <c r="AH246" s="1624"/>
      <c r="AI246" s="447"/>
      <c r="AJ246" s="447"/>
      <c r="AK246" s="447"/>
      <c r="AL246" s="447"/>
    </row>
    <row r="247" spans="1:38" s="88" customFormat="1" ht="13.5" customHeight="1">
      <c r="A247" s="1624"/>
      <c r="B247" s="1624"/>
      <c r="C247" s="1624"/>
      <c r="D247" s="1624"/>
      <c r="E247" s="1624"/>
      <c r="F247" s="1624"/>
      <c r="G247" s="1624"/>
      <c r="H247" s="1624"/>
      <c r="I247" s="1624"/>
      <c r="J247" s="1624"/>
      <c r="K247" s="1624"/>
      <c r="L247" s="1624"/>
      <c r="M247" s="1624"/>
      <c r="N247" s="1624"/>
      <c r="O247" s="1624"/>
      <c r="P247" s="1624"/>
      <c r="Q247" s="1624"/>
      <c r="R247" s="1624"/>
      <c r="S247" s="1624"/>
      <c r="T247" s="1624"/>
      <c r="U247" s="1624"/>
      <c r="V247" s="1624"/>
      <c r="W247" s="1624"/>
      <c r="X247" s="1624"/>
      <c r="Y247" s="1624"/>
      <c r="Z247" s="1624"/>
      <c r="AA247" s="1624"/>
      <c r="AB247" s="1624"/>
      <c r="AC247" s="1624"/>
      <c r="AD247" s="1624"/>
      <c r="AE247" s="1624"/>
      <c r="AF247" s="1624"/>
      <c r="AG247" s="1624"/>
      <c r="AH247" s="1624"/>
      <c r="AI247" s="447"/>
      <c r="AJ247" s="447"/>
      <c r="AK247" s="447"/>
      <c r="AL247" s="447"/>
    </row>
    <row r="248" spans="1:38" s="88" customFormat="1" ht="13.5" customHeight="1">
      <c r="A248" s="1624"/>
      <c r="B248" s="1624"/>
      <c r="C248" s="1624"/>
      <c r="D248" s="1624"/>
      <c r="E248" s="1624"/>
      <c r="F248" s="1624"/>
      <c r="G248" s="1624"/>
      <c r="H248" s="1624"/>
      <c r="I248" s="1624"/>
      <c r="J248" s="1624"/>
      <c r="K248" s="1624"/>
      <c r="L248" s="1624"/>
      <c r="M248" s="1624"/>
      <c r="N248" s="1624"/>
      <c r="O248" s="1624"/>
      <c r="P248" s="1624"/>
      <c r="Q248" s="1624"/>
      <c r="R248" s="1624"/>
      <c r="S248" s="1624"/>
      <c r="T248" s="1624"/>
      <c r="U248" s="1624"/>
      <c r="V248" s="1624"/>
      <c r="W248" s="1624"/>
      <c r="X248" s="1624"/>
      <c r="Y248" s="1624"/>
      <c r="Z248" s="1624"/>
      <c r="AA248" s="1624"/>
      <c r="AB248" s="1624"/>
      <c r="AC248" s="1624"/>
      <c r="AD248" s="1624"/>
      <c r="AE248" s="1624"/>
      <c r="AF248" s="1624"/>
      <c r="AG248" s="1624"/>
      <c r="AH248" s="1624"/>
      <c r="AI248" s="447"/>
      <c r="AJ248" s="447"/>
      <c r="AK248" s="447"/>
      <c r="AL248" s="447"/>
    </row>
    <row r="249" spans="1:38" s="88" customFormat="1" ht="13.5" customHeight="1">
      <c r="A249" s="1624"/>
      <c r="B249" s="1624"/>
      <c r="C249" s="1624"/>
      <c r="D249" s="1624"/>
      <c r="E249" s="1624"/>
      <c r="F249" s="1624"/>
      <c r="G249" s="1624"/>
      <c r="H249" s="1624"/>
      <c r="I249" s="1624"/>
      <c r="J249" s="1624"/>
      <c r="K249" s="1624"/>
      <c r="L249" s="1624"/>
      <c r="M249" s="1624"/>
      <c r="N249" s="1624"/>
      <c r="O249" s="1624"/>
      <c r="P249" s="1624"/>
      <c r="Q249" s="1624"/>
      <c r="R249" s="1624"/>
      <c r="S249" s="1624"/>
      <c r="T249" s="1624"/>
      <c r="U249" s="1624"/>
      <c r="V249" s="1624"/>
      <c r="W249" s="1624"/>
      <c r="X249" s="1624"/>
      <c r="Y249" s="1624"/>
      <c r="Z249" s="1624"/>
      <c r="AA249" s="1624"/>
      <c r="AB249" s="1624"/>
      <c r="AC249" s="1624"/>
      <c r="AD249" s="1624"/>
      <c r="AE249" s="1624"/>
      <c r="AF249" s="1624"/>
      <c r="AG249" s="1624"/>
      <c r="AH249" s="1624"/>
      <c r="AI249" s="447"/>
      <c r="AJ249" s="447"/>
      <c r="AK249" s="447"/>
      <c r="AL249" s="447"/>
    </row>
    <row r="250" spans="1:38" s="88" customFormat="1" ht="13.5" customHeight="1">
      <c r="A250" s="1624"/>
      <c r="B250" s="1624"/>
      <c r="C250" s="1624"/>
      <c r="D250" s="1624"/>
      <c r="E250" s="1624"/>
      <c r="F250" s="1624"/>
      <c r="G250" s="1624"/>
      <c r="H250" s="1624"/>
      <c r="I250" s="1624"/>
      <c r="J250" s="1624"/>
      <c r="K250" s="1624"/>
      <c r="L250" s="1624"/>
      <c r="M250" s="1624"/>
      <c r="N250" s="1624" t="s">
        <v>1205</v>
      </c>
      <c r="O250" s="1624"/>
      <c r="P250" s="1624"/>
      <c r="Q250" s="1624"/>
      <c r="R250" s="1624"/>
      <c r="S250" s="1624"/>
      <c r="T250" s="1624"/>
      <c r="U250" s="1624"/>
      <c r="V250" s="1624"/>
      <c r="W250" s="1624"/>
      <c r="X250" s="1624"/>
      <c r="Y250" s="1624"/>
      <c r="Z250" s="1624"/>
      <c r="AA250" s="1624"/>
      <c r="AB250" s="1624"/>
      <c r="AC250" s="1624"/>
      <c r="AD250" s="1624"/>
      <c r="AE250" s="1624"/>
      <c r="AF250" s="1624"/>
      <c r="AG250" s="1624"/>
      <c r="AH250" s="1624"/>
      <c r="AI250" s="447"/>
      <c r="AJ250" s="447"/>
      <c r="AK250" s="447"/>
      <c r="AL250" s="447"/>
    </row>
    <row r="251" spans="1:38" s="88" customFormat="1" ht="13.5" customHeight="1">
      <c r="A251" s="1624"/>
      <c r="B251" s="1624"/>
      <c r="C251" s="1624"/>
      <c r="D251" s="1624"/>
      <c r="E251" s="1624"/>
      <c r="F251" s="1624"/>
      <c r="G251" s="1624"/>
      <c r="H251" s="1624"/>
      <c r="I251" s="1624"/>
      <c r="J251" s="1624"/>
      <c r="K251" s="1624"/>
      <c r="L251" s="1624"/>
      <c r="M251" s="1624"/>
      <c r="N251" s="1624"/>
      <c r="O251" s="1624"/>
      <c r="P251" s="1624"/>
      <c r="Q251" s="1624"/>
      <c r="R251" s="1624"/>
      <c r="S251" s="1624"/>
      <c r="T251" s="1624"/>
      <c r="U251" s="1624"/>
      <c r="V251" s="1624"/>
      <c r="W251" s="1624"/>
      <c r="X251" s="1624"/>
      <c r="Y251" s="1624"/>
      <c r="Z251" s="1624"/>
      <c r="AA251" s="1624"/>
      <c r="AB251" s="1624"/>
      <c r="AC251" s="1624"/>
      <c r="AD251" s="1624"/>
      <c r="AE251" s="1624"/>
      <c r="AF251" s="1624"/>
      <c r="AG251" s="1624"/>
      <c r="AH251" s="1624"/>
      <c r="AI251" s="447"/>
      <c r="AJ251" s="447"/>
      <c r="AK251" s="447"/>
      <c r="AL251" s="447"/>
    </row>
    <row r="252" spans="1:38" s="88" customFormat="1" ht="13.5" customHeight="1">
      <c r="A252" s="1624"/>
      <c r="B252" s="1624"/>
      <c r="C252" s="1624"/>
      <c r="D252" s="1624"/>
      <c r="E252" s="1624"/>
      <c r="F252" s="1624"/>
      <c r="G252" s="1624"/>
      <c r="H252" s="1624"/>
      <c r="I252" s="1624"/>
      <c r="J252" s="1624"/>
      <c r="K252" s="1624"/>
      <c r="L252" s="1624"/>
      <c r="M252" s="1624"/>
      <c r="N252" s="1624"/>
      <c r="O252" s="1624"/>
      <c r="P252" s="1624"/>
      <c r="Q252" s="1624"/>
      <c r="R252" s="1624"/>
      <c r="S252" s="1624"/>
      <c r="T252" s="1624"/>
      <c r="U252" s="1624"/>
      <c r="V252" s="1624"/>
      <c r="W252" s="1624"/>
      <c r="X252" s="1624"/>
      <c r="Y252" s="1624"/>
      <c r="Z252" s="1624"/>
      <c r="AA252" s="1624"/>
      <c r="AB252" s="1624"/>
      <c r="AC252" s="1624"/>
      <c r="AD252" s="1624"/>
      <c r="AE252" s="1624"/>
      <c r="AF252" s="1624"/>
      <c r="AG252" s="1624"/>
      <c r="AH252" s="1624"/>
      <c r="AI252" s="447"/>
      <c r="AJ252" s="447"/>
      <c r="AK252" s="447"/>
      <c r="AL252" s="447"/>
    </row>
    <row r="253" spans="1:38" s="88" customFormat="1" ht="13.5" customHeight="1">
      <c r="A253" s="1624" t="s">
        <v>1206</v>
      </c>
      <c r="B253" s="1624"/>
      <c r="C253" s="1624"/>
      <c r="D253" s="1624"/>
      <c r="E253" s="1624"/>
      <c r="F253" s="1624"/>
      <c r="G253" s="1624"/>
      <c r="H253" s="1624"/>
      <c r="I253" s="1624"/>
      <c r="J253" s="1624"/>
      <c r="K253" s="1624"/>
      <c r="L253" s="1624"/>
      <c r="M253" s="1624"/>
      <c r="N253" s="1624" t="s">
        <v>1207</v>
      </c>
      <c r="O253" s="1624"/>
      <c r="P253" s="1624"/>
      <c r="Q253" s="1624"/>
      <c r="R253" s="1624"/>
      <c r="S253" s="1624"/>
      <c r="T253" s="1624"/>
      <c r="U253" s="1624"/>
      <c r="V253" s="1624"/>
      <c r="W253" s="1624"/>
      <c r="X253" s="1624"/>
      <c r="Y253" s="1624"/>
      <c r="Z253" s="1624"/>
      <c r="AA253" s="1624"/>
      <c r="AB253" s="1624"/>
      <c r="AC253" s="1624"/>
      <c r="AD253" s="1624"/>
      <c r="AE253" s="1624"/>
      <c r="AF253" s="1624"/>
      <c r="AG253" s="1624"/>
      <c r="AH253" s="1624"/>
      <c r="AI253" s="447"/>
      <c r="AJ253" s="447"/>
      <c r="AK253" s="447"/>
      <c r="AL253" s="447"/>
    </row>
    <row r="254" spans="1:38" s="88" customFormat="1" ht="13.5" customHeight="1">
      <c r="A254" s="1624"/>
      <c r="B254" s="1624"/>
      <c r="C254" s="1624"/>
      <c r="D254" s="1624"/>
      <c r="E254" s="1624"/>
      <c r="F254" s="1624"/>
      <c r="G254" s="1624"/>
      <c r="H254" s="1624"/>
      <c r="I254" s="1624"/>
      <c r="J254" s="1624"/>
      <c r="K254" s="1624"/>
      <c r="L254" s="1624"/>
      <c r="M254" s="1624"/>
      <c r="N254" s="1624"/>
      <c r="O254" s="1624"/>
      <c r="P254" s="1624"/>
      <c r="Q254" s="1624"/>
      <c r="R254" s="1624"/>
      <c r="S254" s="1624"/>
      <c r="T254" s="1624"/>
      <c r="U254" s="1624"/>
      <c r="V254" s="1624"/>
      <c r="W254" s="1624"/>
      <c r="X254" s="1624"/>
      <c r="Y254" s="1624"/>
      <c r="Z254" s="1624"/>
      <c r="AA254" s="1624"/>
      <c r="AB254" s="1624"/>
      <c r="AC254" s="1624"/>
      <c r="AD254" s="1624"/>
      <c r="AE254" s="1624"/>
      <c r="AF254" s="1624"/>
      <c r="AG254" s="1624"/>
      <c r="AH254" s="1624"/>
      <c r="AI254" s="447"/>
      <c r="AJ254" s="447"/>
      <c r="AK254" s="447"/>
      <c r="AL254" s="447"/>
    </row>
    <row r="255" spans="1:38" s="88" customFormat="1" ht="13.5" customHeight="1">
      <c r="A255" s="1624"/>
      <c r="B255" s="1624"/>
      <c r="C255" s="1624"/>
      <c r="D255" s="1624"/>
      <c r="E255" s="1624"/>
      <c r="F255" s="1624"/>
      <c r="G255" s="1624"/>
      <c r="H255" s="1624"/>
      <c r="I255" s="1624"/>
      <c r="J255" s="1624"/>
      <c r="K255" s="1624"/>
      <c r="L255" s="1624"/>
      <c r="M255" s="1624"/>
      <c r="N255" s="1624"/>
      <c r="O255" s="1624"/>
      <c r="P255" s="1624"/>
      <c r="Q255" s="1624"/>
      <c r="R255" s="1624"/>
      <c r="S255" s="1624"/>
      <c r="T255" s="1624"/>
      <c r="U255" s="1624"/>
      <c r="V255" s="1624"/>
      <c r="W255" s="1624"/>
      <c r="X255" s="1624"/>
      <c r="Y255" s="1624"/>
      <c r="Z255" s="1624"/>
      <c r="AA255" s="1624"/>
      <c r="AB255" s="1624"/>
      <c r="AC255" s="1624"/>
      <c r="AD255" s="1624"/>
      <c r="AE255" s="1624"/>
      <c r="AF255" s="1624"/>
      <c r="AG255" s="1624"/>
      <c r="AH255" s="1624"/>
      <c r="AI255" s="447"/>
      <c r="AJ255" s="447"/>
      <c r="AK255" s="447"/>
      <c r="AL255" s="447"/>
    </row>
    <row r="256" spans="1:38" s="88" customFormat="1" ht="13.5" customHeight="1">
      <c r="A256" s="1624"/>
      <c r="B256" s="1624"/>
      <c r="C256" s="1624"/>
      <c r="D256" s="1624"/>
      <c r="E256" s="1624"/>
      <c r="F256" s="1624"/>
      <c r="G256" s="1624"/>
      <c r="H256" s="1624"/>
      <c r="I256" s="1624"/>
      <c r="J256" s="1624"/>
      <c r="K256" s="1624"/>
      <c r="L256" s="1624"/>
      <c r="M256" s="1624"/>
      <c r="N256" s="1624"/>
      <c r="O256" s="1624"/>
      <c r="P256" s="1624"/>
      <c r="Q256" s="1624"/>
      <c r="R256" s="1624"/>
      <c r="S256" s="1624"/>
      <c r="T256" s="1624"/>
      <c r="U256" s="1624"/>
      <c r="V256" s="1624"/>
      <c r="W256" s="1624"/>
      <c r="X256" s="1624"/>
      <c r="Y256" s="1624"/>
      <c r="Z256" s="1624"/>
      <c r="AA256" s="1624"/>
      <c r="AB256" s="1624"/>
      <c r="AC256" s="1624"/>
      <c r="AD256" s="1624"/>
      <c r="AE256" s="1624"/>
      <c r="AF256" s="1624"/>
      <c r="AG256" s="1624"/>
      <c r="AH256" s="1624"/>
      <c r="AI256" s="447"/>
      <c r="AJ256" s="447"/>
      <c r="AK256" s="447"/>
      <c r="AL256" s="447"/>
    </row>
    <row r="257" spans="1:35" s="84" customFormat="1" ht="13.5" customHeight="1">
      <c r="A257" s="337" t="s">
        <v>258</v>
      </c>
      <c r="W257" s="337"/>
      <c r="AD257" s="449"/>
      <c r="AH257" s="88"/>
      <c r="AI257" s="88"/>
    </row>
    <row r="258" spans="1:35" s="84" customFormat="1" ht="13.5" customHeight="1">
      <c r="A258" s="337" t="s">
        <v>1795</v>
      </c>
      <c r="AD258" s="449"/>
      <c r="AH258" s="88"/>
      <c r="AI258" s="88"/>
    </row>
    <row r="259" spans="1:35" s="84" customFormat="1" ht="13.5" customHeight="1">
      <c r="A259" s="84" t="s">
        <v>1796</v>
      </c>
      <c r="AD259" s="449"/>
      <c r="AH259" s="88"/>
      <c r="AI259" s="88"/>
    </row>
    <row r="260" spans="1:35" s="84" customFormat="1" ht="13.5" customHeight="1">
      <c r="A260" s="84" t="s">
        <v>1797</v>
      </c>
      <c r="AD260" s="449"/>
      <c r="AH260" s="88"/>
      <c r="AI260" s="88"/>
    </row>
    <row r="261" spans="1:35" s="84" customFormat="1" ht="13.5" customHeight="1">
      <c r="A261" s="84" t="s">
        <v>1798</v>
      </c>
      <c r="AD261" s="449"/>
      <c r="AH261" s="88"/>
      <c r="AI261" s="88"/>
    </row>
    <row r="262" spans="1:35" s="84" customFormat="1" ht="13.5" customHeight="1">
      <c r="A262" s="84" t="s">
        <v>1799</v>
      </c>
      <c r="AD262" s="449"/>
      <c r="AH262" s="88"/>
      <c r="AI262" s="88"/>
    </row>
    <row r="263" spans="1:35" s="84" customFormat="1" ht="13.5" customHeight="1">
      <c r="A263" s="84" t="s">
        <v>1800</v>
      </c>
      <c r="AD263" s="449"/>
      <c r="AH263" s="88"/>
      <c r="AI263" s="88"/>
    </row>
    <row r="264" spans="1:35" s="84" customFormat="1" ht="13.5" customHeight="1">
      <c r="A264" s="84" t="s">
        <v>1801</v>
      </c>
      <c r="AD264" s="449"/>
      <c r="AH264" s="88"/>
      <c r="AI264" s="88"/>
    </row>
    <row r="265" spans="1:35" s="84" customFormat="1" ht="13.5" customHeight="1">
      <c r="A265" s="84" t="s">
        <v>1802</v>
      </c>
      <c r="AD265" s="449"/>
      <c r="AH265" s="88"/>
      <c r="AI265" s="88"/>
    </row>
    <row r="266" spans="1:35" s="84" customFormat="1" ht="13.5" customHeight="1">
      <c r="A266" s="84" t="s">
        <v>1803</v>
      </c>
      <c r="B266" s="417"/>
      <c r="C266" s="417"/>
      <c r="D266" s="417"/>
      <c r="E266" s="417"/>
      <c r="F266" s="417"/>
      <c r="G266" s="417"/>
      <c r="H266" s="417"/>
      <c r="I266" s="417"/>
      <c r="J266" s="417"/>
      <c r="K266" s="417"/>
      <c r="L266" s="417"/>
      <c r="M266" s="417"/>
      <c r="N266" s="417"/>
      <c r="O266" s="417"/>
      <c r="P266" s="417"/>
      <c r="Q266" s="417"/>
      <c r="R266" s="417"/>
      <c r="S266" s="417"/>
      <c r="T266" s="417"/>
      <c r="U266" s="417"/>
      <c r="V266" s="417"/>
      <c r="W266" s="417"/>
      <c r="X266" s="417"/>
      <c r="Y266" s="417"/>
      <c r="Z266" s="417"/>
      <c r="AA266" s="417"/>
      <c r="AB266" s="417"/>
      <c r="AC266" s="417"/>
      <c r="AD266" s="450"/>
      <c r="AE266" s="417"/>
      <c r="AF266" s="417"/>
      <c r="AG266" s="417"/>
      <c r="AH266" s="88"/>
      <c r="AI266" s="88"/>
    </row>
    <row r="267" spans="1:35" s="84" customFormat="1" ht="13.5" customHeight="1">
      <c r="A267" s="84" t="s">
        <v>1804</v>
      </c>
      <c r="B267" s="417"/>
      <c r="C267" s="417"/>
      <c r="D267" s="417"/>
      <c r="E267" s="417"/>
      <c r="F267" s="417"/>
      <c r="G267" s="417"/>
      <c r="H267" s="417"/>
      <c r="I267" s="417"/>
      <c r="J267" s="417"/>
      <c r="K267" s="417"/>
      <c r="L267" s="417"/>
      <c r="M267" s="417"/>
      <c r="N267" s="417"/>
      <c r="O267" s="417"/>
      <c r="P267" s="417"/>
      <c r="Q267" s="417"/>
      <c r="R267" s="417"/>
      <c r="S267" s="417"/>
      <c r="T267" s="417"/>
      <c r="U267" s="417"/>
      <c r="V267" s="417"/>
      <c r="W267" s="417"/>
      <c r="X267" s="417"/>
      <c r="Y267" s="417"/>
      <c r="Z267" s="417"/>
      <c r="AA267" s="417"/>
      <c r="AB267" s="417"/>
      <c r="AC267" s="417"/>
      <c r="AD267" s="450"/>
      <c r="AE267" s="417"/>
      <c r="AF267" s="417"/>
      <c r="AG267" s="417"/>
      <c r="AH267" s="88"/>
      <c r="AI267" s="88"/>
    </row>
    <row r="268" spans="1:35" s="84" customFormat="1" ht="13.5" customHeight="1">
      <c r="A268" s="84" t="s">
        <v>1805</v>
      </c>
      <c r="B268" s="417"/>
      <c r="C268" s="417"/>
      <c r="D268" s="417"/>
      <c r="E268" s="417"/>
      <c r="F268" s="417"/>
      <c r="G268" s="417"/>
      <c r="H268" s="417"/>
      <c r="I268" s="417"/>
      <c r="J268" s="417"/>
      <c r="K268" s="417"/>
      <c r="L268" s="417"/>
      <c r="M268" s="417"/>
      <c r="N268" s="417"/>
      <c r="O268" s="417"/>
      <c r="P268" s="417"/>
      <c r="Q268" s="417"/>
      <c r="R268" s="417"/>
      <c r="S268" s="417"/>
      <c r="T268" s="417"/>
      <c r="U268" s="417"/>
      <c r="V268" s="417"/>
      <c r="W268" s="417"/>
      <c r="X268" s="417"/>
      <c r="Y268" s="417"/>
      <c r="Z268" s="417"/>
      <c r="AA268" s="417"/>
      <c r="AB268" s="417"/>
      <c r="AC268" s="417"/>
      <c r="AD268" s="450"/>
      <c r="AE268" s="417"/>
      <c r="AF268" s="417"/>
      <c r="AG268" s="417"/>
      <c r="AH268" s="88"/>
      <c r="AI268" s="88"/>
    </row>
    <row r="269" spans="1:35" s="84" customFormat="1" ht="13.5" customHeight="1">
      <c r="A269" s="553" t="s">
        <v>1719</v>
      </c>
      <c r="AD269" s="449"/>
      <c r="AH269" s="88"/>
      <c r="AI269" s="88"/>
    </row>
    <row r="270" spans="1:35" s="84" customFormat="1" ht="13.5" customHeight="1">
      <c r="A270" s="444" t="s">
        <v>1717</v>
      </c>
      <c r="AD270" s="449"/>
      <c r="AH270" s="88"/>
      <c r="AI270" s="88"/>
    </row>
    <row r="271" spans="1:34" s="88" customFormat="1" ht="13.5" customHeight="1">
      <c r="A271" s="1635" t="s">
        <v>504</v>
      </c>
      <c r="B271" s="1636"/>
      <c r="C271" s="1636"/>
      <c r="D271" s="1636"/>
      <c r="E271" s="1634" t="s">
        <v>853</v>
      </c>
      <c r="F271" s="1634"/>
      <c r="G271" s="1634"/>
      <c r="H271" s="1634"/>
      <c r="I271" s="1634"/>
      <c r="J271" s="1634"/>
      <c r="K271" s="1634"/>
      <c r="L271" s="1634"/>
      <c r="M271" s="1634"/>
      <c r="N271" s="1634"/>
      <c r="O271" s="1634"/>
      <c r="P271" s="1634"/>
      <c r="Q271" s="1634"/>
      <c r="R271" s="1634"/>
      <c r="S271" s="1634"/>
      <c r="T271" s="1634" t="s">
        <v>854</v>
      </c>
      <c r="U271" s="1634"/>
      <c r="V271" s="1634"/>
      <c r="W271" s="1634"/>
      <c r="X271" s="1634"/>
      <c r="Y271" s="1634"/>
      <c r="Z271" s="1634"/>
      <c r="AA271" s="1634"/>
      <c r="AB271" s="1634"/>
      <c r="AC271" s="1634"/>
      <c r="AD271" s="1634"/>
      <c r="AE271" s="1634"/>
      <c r="AF271" s="1634"/>
      <c r="AG271" s="1634"/>
      <c r="AH271" s="1634"/>
    </row>
    <row r="272" spans="1:34" s="88" customFormat="1" ht="9.75" customHeight="1">
      <c r="A272" s="1637" t="s">
        <v>878</v>
      </c>
      <c r="B272" s="1638"/>
      <c r="C272" s="1638"/>
      <c r="D272" s="1638"/>
      <c r="E272" s="1624" t="s">
        <v>855</v>
      </c>
      <c r="F272" s="1624"/>
      <c r="G272" s="1624"/>
      <c r="H272" s="1624"/>
      <c r="I272" s="1624"/>
      <c r="J272" s="1624"/>
      <c r="K272" s="1624"/>
      <c r="L272" s="1624"/>
      <c r="M272" s="1624"/>
      <c r="N272" s="1624"/>
      <c r="O272" s="1624"/>
      <c r="P272" s="1624"/>
      <c r="Q272" s="1624"/>
      <c r="R272" s="1624"/>
      <c r="S272" s="1624"/>
      <c r="T272" s="1624" t="s">
        <v>856</v>
      </c>
      <c r="U272" s="1624"/>
      <c r="V272" s="1624"/>
      <c r="W272" s="1624"/>
      <c r="X272" s="1624"/>
      <c r="Y272" s="1624"/>
      <c r="Z272" s="1624"/>
      <c r="AA272" s="1624"/>
      <c r="AB272" s="1624"/>
      <c r="AC272" s="1624"/>
      <c r="AD272" s="1624"/>
      <c r="AE272" s="1624"/>
      <c r="AF272" s="1624"/>
      <c r="AG272" s="1624"/>
      <c r="AH272" s="1624"/>
    </row>
    <row r="273" spans="1:34" s="88" customFormat="1" ht="9.75" customHeight="1">
      <c r="A273" s="1639"/>
      <c r="B273" s="1640"/>
      <c r="C273" s="1640"/>
      <c r="D273" s="1640"/>
      <c r="E273" s="1624"/>
      <c r="F273" s="1624"/>
      <c r="G273" s="1624"/>
      <c r="H273" s="1624"/>
      <c r="I273" s="1624"/>
      <c r="J273" s="1624"/>
      <c r="K273" s="1624"/>
      <c r="L273" s="1624"/>
      <c r="M273" s="1624"/>
      <c r="N273" s="1624"/>
      <c r="O273" s="1624"/>
      <c r="P273" s="1624"/>
      <c r="Q273" s="1624"/>
      <c r="R273" s="1624"/>
      <c r="S273" s="1624"/>
      <c r="T273" s="1624"/>
      <c r="U273" s="1624"/>
      <c r="V273" s="1624"/>
      <c r="W273" s="1624"/>
      <c r="X273" s="1624"/>
      <c r="Y273" s="1624"/>
      <c r="Z273" s="1624"/>
      <c r="AA273" s="1624"/>
      <c r="AB273" s="1624"/>
      <c r="AC273" s="1624"/>
      <c r="AD273" s="1624"/>
      <c r="AE273" s="1624"/>
      <c r="AF273" s="1624"/>
      <c r="AG273" s="1624"/>
      <c r="AH273" s="1624"/>
    </row>
    <row r="274" spans="1:34" s="88" customFormat="1" ht="9.75" customHeight="1">
      <c r="A274" s="1639"/>
      <c r="B274" s="1640"/>
      <c r="C274" s="1640"/>
      <c r="D274" s="1640"/>
      <c r="E274" s="1624"/>
      <c r="F274" s="1624"/>
      <c r="G274" s="1624"/>
      <c r="H274" s="1624"/>
      <c r="I274" s="1624"/>
      <c r="J274" s="1624"/>
      <c r="K274" s="1624"/>
      <c r="L274" s="1624"/>
      <c r="M274" s="1624"/>
      <c r="N274" s="1624"/>
      <c r="O274" s="1624"/>
      <c r="P274" s="1624"/>
      <c r="Q274" s="1624"/>
      <c r="R274" s="1624"/>
      <c r="S274" s="1624"/>
      <c r="T274" s="1624"/>
      <c r="U274" s="1624"/>
      <c r="V274" s="1624"/>
      <c r="W274" s="1624"/>
      <c r="X274" s="1624"/>
      <c r="Y274" s="1624"/>
      <c r="Z274" s="1624"/>
      <c r="AA274" s="1624"/>
      <c r="AB274" s="1624"/>
      <c r="AC274" s="1624"/>
      <c r="AD274" s="1624"/>
      <c r="AE274" s="1624"/>
      <c r="AF274" s="1624"/>
      <c r="AG274" s="1624"/>
      <c r="AH274" s="1624"/>
    </row>
    <row r="275" spans="1:34" s="88" customFormat="1" ht="9.75" customHeight="1">
      <c r="A275" s="1639"/>
      <c r="B275" s="1640"/>
      <c r="C275" s="1640"/>
      <c r="D275" s="1640"/>
      <c r="E275" s="1624" t="s">
        <v>857</v>
      </c>
      <c r="F275" s="1624"/>
      <c r="G275" s="1624"/>
      <c r="H275" s="1624"/>
      <c r="I275" s="1624"/>
      <c r="J275" s="1624"/>
      <c r="K275" s="1624"/>
      <c r="L275" s="1624"/>
      <c r="M275" s="1624"/>
      <c r="N275" s="1624"/>
      <c r="O275" s="1624"/>
      <c r="P275" s="1624"/>
      <c r="Q275" s="1624"/>
      <c r="R275" s="1624"/>
      <c r="S275" s="1624"/>
      <c r="T275" s="1624" t="s">
        <v>858</v>
      </c>
      <c r="U275" s="1624"/>
      <c r="V275" s="1624"/>
      <c r="W275" s="1624"/>
      <c r="X275" s="1624"/>
      <c r="Y275" s="1624"/>
      <c r="Z275" s="1624"/>
      <c r="AA275" s="1624"/>
      <c r="AB275" s="1624"/>
      <c r="AC275" s="1624"/>
      <c r="AD275" s="1624"/>
      <c r="AE275" s="1624"/>
      <c r="AF275" s="1624"/>
      <c r="AG275" s="1624"/>
      <c r="AH275" s="1624"/>
    </row>
    <row r="276" spans="1:34" s="88" customFormat="1" ht="9.75" customHeight="1">
      <c r="A276" s="1639"/>
      <c r="B276" s="1640"/>
      <c r="C276" s="1640"/>
      <c r="D276" s="1640"/>
      <c r="E276" s="1624"/>
      <c r="F276" s="1624"/>
      <c r="G276" s="1624"/>
      <c r="H276" s="1624"/>
      <c r="I276" s="1624"/>
      <c r="J276" s="1624"/>
      <c r="K276" s="1624"/>
      <c r="L276" s="1624"/>
      <c r="M276" s="1624"/>
      <c r="N276" s="1624"/>
      <c r="O276" s="1624"/>
      <c r="P276" s="1624"/>
      <c r="Q276" s="1624"/>
      <c r="R276" s="1624"/>
      <c r="S276" s="1624"/>
      <c r="T276" s="1624"/>
      <c r="U276" s="1624"/>
      <c r="V276" s="1624"/>
      <c r="W276" s="1624"/>
      <c r="X276" s="1624"/>
      <c r="Y276" s="1624"/>
      <c r="Z276" s="1624"/>
      <c r="AA276" s="1624"/>
      <c r="AB276" s="1624"/>
      <c r="AC276" s="1624"/>
      <c r="AD276" s="1624"/>
      <c r="AE276" s="1624"/>
      <c r="AF276" s="1624"/>
      <c r="AG276" s="1624"/>
      <c r="AH276" s="1624"/>
    </row>
    <row r="277" spans="1:34" s="88" customFormat="1" ht="9.75" customHeight="1">
      <c r="A277" s="1639"/>
      <c r="B277" s="1640"/>
      <c r="C277" s="1640"/>
      <c r="D277" s="1640"/>
      <c r="E277" s="1624"/>
      <c r="F277" s="1624"/>
      <c r="G277" s="1624"/>
      <c r="H277" s="1624"/>
      <c r="I277" s="1624"/>
      <c r="J277" s="1624"/>
      <c r="K277" s="1624"/>
      <c r="L277" s="1624"/>
      <c r="M277" s="1624"/>
      <c r="N277" s="1624"/>
      <c r="O277" s="1624"/>
      <c r="P277" s="1624"/>
      <c r="Q277" s="1624"/>
      <c r="R277" s="1624"/>
      <c r="S277" s="1624"/>
      <c r="T277" s="1624"/>
      <c r="U277" s="1624"/>
      <c r="V277" s="1624"/>
      <c r="W277" s="1624"/>
      <c r="X277" s="1624"/>
      <c r="Y277" s="1624"/>
      <c r="Z277" s="1624"/>
      <c r="AA277" s="1624"/>
      <c r="AB277" s="1624"/>
      <c r="AC277" s="1624"/>
      <c r="AD277" s="1624"/>
      <c r="AE277" s="1624"/>
      <c r="AF277" s="1624"/>
      <c r="AG277" s="1624"/>
      <c r="AH277" s="1624"/>
    </row>
    <row r="278" spans="1:34" s="88" customFormat="1" ht="9.75" customHeight="1">
      <c r="A278" s="1639"/>
      <c r="B278" s="1640"/>
      <c r="C278" s="1640"/>
      <c r="D278" s="1640"/>
      <c r="E278" s="1624" t="s">
        <v>859</v>
      </c>
      <c r="F278" s="1624"/>
      <c r="G278" s="1624"/>
      <c r="H278" s="1624"/>
      <c r="I278" s="1624"/>
      <c r="J278" s="1624"/>
      <c r="K278" s="1624"/>
      <c r="L278" s="1624"/>
      <c r="M278" s="1624"/>
      <c r="N278" s="1624"/>
      <c r="O278" s="1624"/>
      <c r="P278" s="1624"/>
      <c r="Q278" s="1624"/>
      <c r="R278" s="1624"/>
      <c r="S278" s="1624"/>
      <c r="T278" s="1624" t="s">
        <v>860</v>
      </c>
      <c r="U278" s="1624"/>
      <c r="V278" s="1624"/>
      <c r="W278" s="1624"/>
      <c r="X278" s="1624"/>
      <c r="Y278" s="1624"/>
      <c r="Z278" s="1624"/>
      <c r="AA278" s="1624"/>
      <c r="AB278" s="1624"/>
      <c r="AC278" s="1624"/>
      <c r="AD278" s="1624"/>
      <c r="AE278" s="1624"/>
      <c r="AF278" s="1624"/>
      <c r="AG278" s="1624"/>
      <c r="AH278" s="1624"/>
    </row>
    <row r="279" spans="1:34" s="88" customFormat="1" ht="9.75" customHeight="1">
      <c r="A279" s="1639"/>
      <c r="B279" s="1640"/>
      <c r="C279" s="1640"/>
      <c r="D279" s="1640"/>
      <c r="E279" s="1624"/>
      <c r="F279" s="1624"/>
      <c r="G279" s="1624"/>
      <c r="H279" s="1624"/>
      <c r="I279" s="1624"/>
      <c r="J279" s="1624"/>
      <c r="K279" s="1624"/>
      <c r="L279" s="1624"/>
      <c r="M279" s="1624"/>
      <c r="N279" s="1624"/>
      <c r="O279" s="1624"/>
      <c r="P279" s="1624"/>
      <c r="Q279" s="1624"/>
      <c r="R279" s="1624"/>
      <c r="S279" s="1624"/>
      <c r="T279" s="1624"/>
      <c r="U279" s="1624"/>
      <c r="V279" s="1624"/>
      <c r="W279" s="1624"/>
      <c r="X279" s="1624"/>
      <c r="Y279" s="1624"/>
      <c r="Z279" s="1624"/>
      <c r="AA279" s="1624"/>
      <c r="AB279" s="1624"/>
      <c r="AC279" s="1624"/>
      <c r="AD279" s="1624"/>
      <c r="AE279" s="1624"/>
      <c r="AF279" s="1624"/>
      <c r="AG279" s="1624"/>
      <c r="AH279" s="1624"/>
    </row>
    <row r="280" spans="1:34" s="88" customFormat="1" ht="9.75" customHeight="1">
      <c r="A280" s="1641"/>
      <c r="B280" s="1642"/>
      <c r="C280" s="1642"/>
      <c r="D280" s="1642"/>
      <c r="E280" s="1624"/>
      <c r="F280" s="1624"/>
      <c r="G280" s="1624"/>
      <c r="H280" s="1624"/>
      <c r="I280" s="1624"/>
      <c r="J280" s="1624"/>
      <c r="K280" s="1624"/>
      <c r="L280" s="1624"/>
      <c r="M280" s="1624"/>
      <c r="N280" s="1624"/>
      <c r="O280" s="1624"/>
      <c r="P280" s="1624"/>
      <c r="Q280" s="1624"/>
      <c r="R280" s="1624"/>
      <c r="S280" s="1624"/>
      <c r="T280" s="1624"/>
      <c r="U280" s="1624"/>
      <c r="V280" s="1624"/>
      <c r="W280" s="1624"/>
      <c r="X280" s="1624"/>
      <c r="Y280" s="1624"/>
      <c r="Z280" s="1624"/>
      <c r="AA280" s="1624"/>
      <c r="AB280" s="1624"/>
      <c r="AC280" s="1624"/>
      <c r="AD280" s="1624"/>
      <c r="AE280" s="1624"/>
      <c r="AF280" s="1624"/>
      <c r="AG280" s="1624"/>
      <c r="AH280" s="1624"/>
    </row>
    <row r="281" spans="1:34" s="88" customFormat="1" ht="12.75" customHeight="1">
      <c r="A281" s="1637" t="s">
        <v>861</v>
      </c>
      <c r="B281" s="1638"/>
      <c r="C281" s="1638"/>
      <c r="D281" s="1638"/>
      <c r="E281" s="1624" t="s">
        <v>1806</v>
      </c>
      <c r="F281" s="1624"/>
      <c r="G281" s="1624"/>
      <c r="H281" s="1624"/>
      <c r="I281" s="1624"/>
      <c r="J281" s="1624"/>
      <c r="K281" s="1624"/>
      <c r="L281" s="1624"/>
      <c r="M281" s="1624"/>
      <c r="N281" s="1624"/>
      <c r="O281" s="1624"/>
      <c r="P281" s="1624"/>
      <c r="Q281" s="1624"/>
      <c r="R281" s="1624"/>
      <c r="S281" s="1624"/>
      <c r="T281" s="1624" t="s">
        <v>1807</v>
      </c>
      <c r="U281" s="1624"/>
      <c r="V281" s="1624"/>
      <c r="W281" s="1624"/>
      <c r="X281" s="1624"/>
      <c r="Y281" s="1624"/>
      <c r="Z281" s="1624"/>
      <c r="AA281" s="1624"/>
      <c r="AB281" s="1624"/>
      <c r="AC281" s="1624"/>
      <c r="AD281" s="1624"/>
      <c r="AE281" s="1624"/>
      <c r="AF281" s="1624"/>
      <c r="AG281" s="1624"/>
      <c r="AH281" s="1624"/>
    </row>
    <row r="282" spans="1:34" s="88" customFormat="1" ht="12.75" customHeight="1">
      <c r="A282" s="1639"/>
      <c r="B282" s="1640"/>
      <c r="C282" s="1640"/>
      <c r="D282" s="1640"/>
      <c r="E282" s="1624"/>
      <c r="F282" s="1624"/>
      <c r="G282" s="1624"/>
      <c r="H282" s="1624"/>
      <c r="I282" s="1624"/>
      <c r="J282" s="1624"/>
      <c r="K282" s="1624"/>
      <c r="L282" s="1624"/>
      <c r="M282" s="1624"/>
      <c r="N282" s="1624"/>
      <c r="O282" s="1624"/>
      <c r="P282" s="1624"/>
      <c r="Q282" s="1624"/>
      <c r="R282" s="1624"/>
      <c r="S282" s="1624"/>
      <c r="T282" s="1624"/>
      <c r="U282" s="1624"/>
      <c r="V282" s="1624"/>
      <c r="W282" s="1624"/>
      <c r="X282" s="1624"/>
      <c r="Y282" s="1624"/>
      <c r="Z282" s="1624"/>
      <c r="AA282" s="1624"/>
      <c r="AB282" s="1624"/>
      <c r="AC282" s="1624"/>
      <c r="AD282" s="1624"/>
      <c r="AE282" s="1624"/>
      <c r="AF282" s="1624"/>
      <c r="AG282" s="1624"/>
      <c r="AH282" s="1624"/>
    </row>
    <row r="283" spans="1:34" s="88" customFormat="1" ht="12.75" customHeight="1">
      <c r="A283" s="1639"/>
      <c r="B283" s="1640"/>
      <c r="C283" s="1640"/>
      <c r="D283" s="1640"/>
      <c r="E283" s="1624"/>
      <c r="F283" s="1624"/>
      <c r="G283" s="1624"/>
      <c r="H283" s="1624"/>
      <c r="I283" s="1624"/>
      <c r="J283" s="1624"/>
      <c r="K283" s="1624"/>
      <c r="L283" s="1624"/>
      <c r="M283" s="1624"/>
      <c r="N283" s="1624"/>
      <c r="O283" s="1624"/>
      <c r="P283" s="1624"/>
      <c r="Q283" s="1624"/>
      <c r="R283" s="1624"/>
      <c r="S283" s="1624"/>
      <c r="T283" s="1624"/>
      <c r="U283" s="1624"/>
      <c r="V283" s="1624"/>
      <c r="W283" s="1624"/>
      <c r="X283" s="1624"/>
      <c r="Y283" s="1624"/>
      <c r="Z283" s="1624"/>
      <c r="AA283" s="1624"/>
      <c r="AB283" s="1624"/>
      <c r="AC283" s="1624"/>
      <c r="AD283" s="1624"/>
      <c r="AE283" s="1624"/>
      <c r="AF283" s="1624"/>
      <c r="AG283" s="1624"/>
      <c r="AH283" s="1624"/>
    </row>
    <row r="284" spans="1:34" s="88" customFormat="1" ht="12.75" customHeight="1">
      <c r="A284" s="1639"/>
      <c r="B284" s="1640"/>
      <c r="C284" s="1640"/>
      <c r="D284" s="1640"/>
      <c r="E284" s="1624"/>
      <c r="F284" s="1624"/>
      <c r="G284" s="1624"/>
      <c r="H284" s="1624"/>
      <c r="I284" s="1624"/>
      <c r="J284" s="1624"/>
      <c r="K284" s="1624"/>
      <c r="L284" s="1624"/>
      <c r="M284" s="1624"/>
      <c r="N284" s="1624"/>
      <c r="O284" s="1624"/>
      <c r="P284" s="1624"/>
      <c r="Q284" s="1624"/>
      <c r="R284" s="1624"/>
      <c r="S284" s="1624"/>
      <c r="T284" s="1624"/>
      <c r="U284" s="1624"/>
      <c r="V284" s="1624"/>
      <c r="W284" s="1624"/>
      <c r="X284" s="1624"/>
      <c r="Y284" s="1624"/>
      <c r="Z284" s="1624"/>
      <c r="AA284" s="1624"/>
      <c r="AB284" s="1624"/>
      <c r="AC284" s="1624"/>
      <c r="AD284" s="1624"/>
      <c r="AE284" s="1624"/>
      <c r="AF284" s="1624"/>
      <c r="AG284" s="1624"/>
      <c r="AH284" s="1624"/>
    </row>
    <row r="285" spans="1:34" s="88" customFormat="1" ht="12.75" customHeight="1">
      <c r="A285" s="1639"/>
      <c r="B285" s="1640"/>
      <c r="C285" s="1640"/>
      <c r="D285" s="1640"/>
      <c r="E285" s="1624"/>
      <c r="F285" s="1624"/>
      <c r="G285" s="1624"/>
      <c r="H285" s="1624"/>
      <c r="I285" s="1624"/>
      <c r="J285" s="1624"/>
      <c r="K285" s="1624"/>
      <c r="L285" s="1624"/>
      <c r="M285" s="1624"/>
      <c r="N285" s="1624"/>
      <c r="O285" s="1624"/>
      <c r="P285" s="1624"/>
      <c r="Q285" s="1624"/>
      <c r="R285" s="1624"/>
      <c r="S285" s="1624"/>
      <c r="T285" s="1624"/>
      <c r="U285" s="1624"/>
      <c r="V285" s="1624"/>
      <c r="W285" s="1624"/>
      <c r="X285" s="1624"/>
      <c r="Y285" s="1624"/>
      <c r="Z285" s="1624"/>
      <c r="AA285" s="1624"/>
      <c r="AB285" s="1624"/>
      <c r="AC285" s="1624"/>
      <c r="AD285" s="1624"/>
      <c r="AE285" s="1624"/>
      <c r="AF285" s="1624"/>
      <c r="AG285" s="1624"/>
      <c r="AH285" s="1624"/>
    </row>
    <row r="286" spans="1:34" s="88" customFormat="1" ht="12.75" customHeight="1">
      <c r="A286" s="1639"/>
      <c r="B286" s="1640"/>
      <c r="C286" s="1640"/>
      <c r="D286" s="1640"/>
      <c r="E286" s="1624"/>
      <c r="F286" s="1624"/>
      <c r="G286" s="1624"/>
      <c r="H286" s="1624"/>
      <c r="I286" s="1624"/>
      <c r="J286" s="1624"/>
      <c r="K286" s="1624"/>
      <c r="L286" s="1624"/>
      <c r="M286" s="1624"/>
      <c r="N286" s="1624"/>
      <c r="O286" s="1624"/>
      <c r="P286" s="1624"/>
      <c r="Q286" s="1624"/>
      <c r="R286" s="1624"/>
      <c r="S286" s="1624"/>
      <c r="T286" s="1624"/>
      <c r="U286" s="1624"/>
      <c r="V286" s="1624"/>
      <c r="W286" s="1624"/>
      <c r="X286" s="1624"/>
      <c r="Y286" s="1624"/>
      <c r="Z286" s="1624"/>
      <c r="AA286" s="1624"/>
      <c r="AB286" s="1624"/>
      <c r="AC286" s="1624"/>
      <c r="AD286" s="1624"/>
      <c r="AE286" s="1624"/>
      <c r="AF286" s="1624"/>
      <c r="AG286" s="1624"/>
      <c r="AH286" s="1624"/>
    </row>
    <row r="287" spans="1:34" s="88" customFormat="1" ht="12.75" customHeight="1">
      <c r="A287" s="1639"/>
      <c r="B287" s="1640"/>
      <c r="C287" s="1640"/>
      <c r="D287" s="1640"/>
      <c r="E287" s="1624"/>
      <c r="F287" s="1624"/>
      <c r="G287" s="1624"/>
      <c r="H287" s="1624"/>
      <c r="I287" s="1624"/>
      <c r="J287" s="1624"/>
      <c r="K287" s="1624"/>
      <c r="L287" s="1624"/>
      <c r="M287" s="1624"/>
      <c r="N287" s="1624"/>
      <c r="O287" s="1624"/>
      <c r="P287" s="1624"/>
      <c r="Q287" s="1624"/>
      <c r="R287" s="1624"/>
      <c r="S287" s="1624"/>
      <c r="T287" s="1624"/>
      <c r="U287" s="1624"/>
      <c r="V287" s="1624"/>
      <c r="W287" s="1624"/>
      <c r="X287" s="1624"/>
      <c r="Y287" s="1624"/>
      <c r="Z287" s="1624"/>
      <c r="AA287" s="1624"/>
      <c r="AB287" s="1624"/>
      <c r="AC287" s="1624"/>
      <c r="AD287" s="1624"/>
      <c r="AE287" s="1624"/>
      <c r="AF287" s="1624"/>
      <c r="AG287" s="1624"/>
      <c r="AH287" s="1624"/>
    </row>
    <row r="288" spans="1:34" s="88" customFormat="1" ht="12.75" customHeight="1">
      <c r="A288" s="1639"/>
      <c r="B288" s="1640"/>
      <c r="C288" s="1640"/>
      <c r="D288" s="1640"/>
      <c r="E288" s="1624"/>
      <c r="F288" s="1624"/>
      <c r="G288" s="1624"/>
      <c r="H288" s="1624"/>
      <c r="I288" s="1624"/>
      <c r="J288" s="1624"/>
      <c r="K288" s="1624"/>
      <c r="L288" s="1624"/>
      <c r="M288" s="1624"/>
      <c r="N288" s="1624"/>
      <c r="O288" s="1624"/>
      <c r="P288" s="1624"/>
      <c r="Q288" s="1624"/>
      <c r="R288" s="1624"/>
      <c r="S288" s="1624"/>
      <c r="T288" s="1624"/>
      <c r="U288" s="1624"/>
      <c r="V288" s="1624"/>
      <c r="W288" s="1624"/>
      <c r="X288" s="1624"/>
      <c r="Y288" s="1624"/>
      <c r="Z288" s="1624"/>
      <c r="AA288" s="1624"/>
      <c r="AB288" s="1624"/>
      <c r="AC288" s="1624"/>
      <c r="AD288" s="1624"/>
      <c r="AE288" s="1624"/>
      <c r="AF288" s="1624"/>
      <c r="AG288" s="1624"/>
      <c r="AH288" s="1624"/>
    </row>
    <row r="289" spans="1:34" s="88" customFormat="1" ht="12.75" customHeight="1">
      <c r="A289" s="1639"/>
      <c r="B289" s="1640"/>
      <c r="C289" s="1640"/>
      <c r="D289" s="1640"/>
      <c r="E289" s="1624"/>
      <c r="F289" s="1624"/>
      <c r="G289" s="1624"/>
      <c r="H289" s="1624"/>
      <c r="I289" s="1624"/>
      <c r="J289" s="1624"/>
      <c r="K289" s="1624"/>
      <c r="L289" s="1624"/>
      <c r="M289" s="1624"/>
      <c r="N289" s="1624"/>
      <c r="O289" s="1624"/>
      <c r="P289" s="1624"/>
      <c r="Q289" s="1624"/>
      <c r="R289" s="1624"/>
      <c r="S289" s="1624"/>
      <c r="T289" s="1624"/>
      <c r="U289" s="1624"/>
      <c r="V289" s="1624"/>
      <c r="W289" s="1624"/>
      <c r="X289" s="1624"/>
      <c r="Y289" s="1624"/>
      <c r="Z289" s="1624"/>
      <c r="AA289" s="1624"/>
      <c r="AB289" s="1624"/>
      <c r="AC289" s="1624"/>
      <c r="AD289" s="1624"/>
      <c r="AE289" s="1624"/>
      <c r="AF289" s="1624"/>
      <c r="AG289" s="1624"/>
      <c r="AH289" s="1624"/>
    </row>
    <row r="290" spans="1:34" s="88" customFormat="1" ht="12.75" customHeight="1">
      <c r="A290" s="1639"/>
      <c r="B290" s="1640"/>
      <c r="C290" s="1640"/>
      <c r="D290" s="1640"/>
      <c r="E290" s="1624"/>
      <c r="F290" s="1624"/>
      <c r="G290" s="1624"/>
      <c r="H290" s="1624"/>
      <c r="I290" s="1624"/>
      <c r="J290" s="1624"/>
      <c r="K290" s="1624"/>
      <c r="L290" s="1624"/>
      <c r="M290" s="1624"/>
      <c r="N290" s="1624"/>
      <c r="O290" s="1624"/>
      <c r="P290" s="1624"/>
      <c r="Q290" s="1624"/>
      <c r="R290" s="1624"/>
      <c r="S290" s="1624"/>
      <c r="T290" s="1624"/>
      <c r="U290" s="1624"/>
      <c r="V290" s="1624"/>
      <c r="W290" s="1624"/>
      <c r="X290" s="1624"/>
      <c r="Y290" s="1624"/>
      <c r="Z290" s="1624"/>
      <c r="AA290" s="1624"/>
      <c r="AB290" s="1624"/>
      <c r="AC290" s="1624"/>
      <c r="AD290" s="1624"/>
      <c r="AE290" s="1624"/>
      <c r="AF290" s="1624"/>
      <c r="AG290" s="1624"/>
      <c r="AH290" s="1624"/>
    </row>
    <row r="291" spans="1:34" s="88" customFormat="1" ht="12.75" customHeight="1">
      <c r="A291" s="1641"/>
      <c r="B291" s="1642"/>
      <c r="C291" s="1642"/>
      <c r="D291" s="1642"/>
      <c r="E291" s="1624"/>
      <c r="F291" s="1624"/>
      <c r="G291" s="1624"/>
      <c r="H291" s="1624"/>
      <c r="I291" s="1624"/>
      <c r="J291" s="1624"/>
      <c r="K291" s="1624"/>
      <c r="L291" s="1624"/>
      <c r="M291" s="1624"/>
      <c r="N291" s="1624"/>
      <c r="O291" s="1624"/>
      <c r="P291" s="1624"/>
      <c r="Q291" s="1624"/>
      <c r="R291" s="1624"/>
      <c r="S291" s="1624"/>
      <c r="T291" s="1624"/>
      <c r="U291" s="1624"/>
      <c r="V291" s="1624"/>
      <c r="W291" s="1624"/>
      <c r="X291" s="1624"/>
      <c r="Y291" s="1624"/>
      <c r="Z291" s="1624"/>
      <c r="AA291" s="1624"/>
      <c r="AB291" s="1624"/>
      <c r="AC291" s="1624"/>
      <c r="AD291" s="1624"/>
      <c r="AE291" s="1624"/>
      <c r="AF291" s="1624"/>
      <c r="AG291" s="1624"/>
      <c r="AH291" s="1624"/>
    </row>
    <row r="292" spans="1:34" s="88" customFormat="1" ht="10.5" customHeight="1">
      <c r="A292" s="1637" t="s">
        <v>862</v>
      </c>
      <c r="B292" s="1638"/>
      <c r="C292" s="1638"/>
      <c r="D292" s="1638"/>
      <c r="E292" s="1624" t="s">
        <v>863</v>
      </c>
      <c r="F292" s="1624"/>
      <c r="G292" s="1624"/>
      <c r="H292" s="1624"/>
      <c r="I292" s="1624"/>
      <c r="J292" s="1624"/>
      <c r="K292" s="1624"/>
      <c r="L292" s="1624"/>
      <c r="M292" s="1624"/>
      <c r="N292" s="1624"/>
      <c r="O292" s="1624"/>
      <c r="P292" s="1624"/>
      <c r="Q292" s="1624"/>
      <c r="R292" s="1624"/>
      <c r="S292" s="1624"/>
      <c r="T292" s="1624" t="s">
        <v>864</v>
      </c>
      <c r="U292" s="1624"/>
      <c r="V292" s="1624"/>
      <c r="W292" s="1624"/>
      <c r="X292" s="1624"/>
      <c r="Y292" s="1624"/>
      <c r="Z292" s="1624"/>
      <c r="AA292" s="1624"/>
      <c r="AB292" s="1624"/>
      <c r="AC292" s="1624"/>
      <c r="AD292" s="1624"/>
      <c r="AE292" s="1624"/>
      <c r="AF292" s="1624"/>
      <c r="AG292" s="1624"/>
      <c r="AH292" s="1624"/>
    </row>
    <row r="293" spans="1:34" s="88" customFormat="1" ht="10.5" customHeight="1">
      <c r="A293" s="1639"/>
      <c r="B293" s="1640"/>
      <c r="C293" s="1640"/>
      <c r="D293" s="1640"/>
      <c r="E293" s="1624"/>
      <c r="F293" s="1624"/>
      <c r="G293" s="1624"/>
      <c r="H293" s="1624"/>
      <c r="I293" s="1624"/>
      <c r="J293" s="1624"/>
      <c r="K293" s="1624"/>
      <c r="L293" s="1624"/>
      <c r="M293" s="1624"/>
      <c r="N293" s="1624"/>
      <c r="O293" s="1624"/>
      <c r="P293" s="1624"/>
      <c r="Q293" s="1624"/>
      <c r="R293" s="1624"/>
      <c r="S293" s="1624"/>
      <c r="T293" s="1624"/>
      <c r="U293" s="1624"/>
      <c r="V293" s="1624"/>
      <c r="W293" s="1624"/>
      <c r="X293" s="1624"/>
      <c r="Y293" s="1624"/>
      <c r="Z293" s="1624"/>
      <c r="AA293" s="1624"/>
      <c r="AB293" s="1624"/>
      <c r="AC293" s="1624"/>
      <c r="AD293" s="1624"/>
      <c r="AE293" s="1624"/>
      <c r="AF293" s="1624"/>
      <c r="AG293" s="1624"/>
      <c r="AH293" s="1624"/>
    </row>
    <row r="294" spans="1:34" s="88" customFormat="1" ht="10.5" customHeight="1">
      <c r="A294" s="1639"/>
      <c r="B294" s="1640"/>
      <c r="C294" s="1640"/>
      <c r="D294" s="1640"/>
      <c r="E294" s="1624"/>
      <c r="F294" s="1624"/>
      <c r="G294" s="1624"/>
      <c r="H294" s="1624"/>
      <c r="I294" s="1624"/>
      <c r="J294" s="1624"/>
      <c r="K294" s="1624"/>
      <c r="L294" s="1624"/>
      <c r="M294" s="1624"/>
      <c r="N294" s="1624"/>
      <c r="O294" s="1624"/>
      <c r="P294" s="1624"/>
      <c r="Q294" s="1624"/>
      <c r="R294" s="1624"/>
      <c r="S294" s="1624"/>
      <c r="T294" s="1624"/>
      <c r="U294" s="1624"/>
      <c r="V294" s="1624"/>
      <c r="W294" s="1624"/>
      <c r="X294" s="1624"/>
      <c r="Y294" s="1624"/>
      <c r="Z294" s="1624"/>
      <c r="AA294" s="1624"/>
      <c r="AB294" s="1624"/>
      <c r="AC294" s="1624"/>
      <c r="AD294" s="1624"/>
      <c r="AE294" s="1624"/>
      <c r="AF294" s="1624"/>
      <c r="AG294" s="1624"/>
      <c r="AH294" s="1624"/>
    </row>
    <row r="295" spans="1:34" s="88" customFormat="1" ht="10.5" customHeight="1">
      <c r="A295" s="1639"/>
      <c r="B295" s="1640"/>
      <c r="C295" s="1640"/>
      <c r="D295" s="1640"/>
      <c r="E295" s="1624"/>
      <c r="F295" s="1624"/>
      <c r="G295" s="1624"/>
      <c r="H295" s="1624"/>
      <c r="I295" s="1624"/>
      <c r="J295" s="1624"/>
      <c r="K295" s="1624"/>
      <c r="L295" s="1624"/>
      <c r="M295" s="1624"/>
      <c r="N295" s="1624"/>
      <c r="O295" s="1624"/>
      <c r="P295" s="1624"/>
      <c r="Q295" s="1624"/>
      <c r="R295" s="1624"/>
      <c r="S295" s="1624"/>
      <c r="T295" s="1624"/>
      <c r="U295" s="1624"/>
      <c r="V295" s="1624"/>
      <c r="W295" s="1624"/>
      <c r="X295" s="1624"/>
      <c r="Y295" s="1624"/>
      <c r="Z295" s="1624"/>
      <c r="AA295" s="1624"/>
      <c r="AB295" s="1624"/>
      <c r="AC295" s="1624"/>
      <c r="AD295" s="1624"/>
      <c r="AE295" s="1624"/>
      <c r="AF295" s="1624"/>
      <c r="AG295" s="1624"/>
      <c r="AH295" s="1624"/>
    </row>
    <row r="296" spans="1:34" s="88" customFormat="1" ht="9.75" customHeight="1">
      <c r="A296" s="1639"/>
      <c r="B296" s="1640"/>
      <c r="C296" s="1640"/>
      <c r="D296" s="1640"/>
      <c r="E296" s="1624" t="s">
        <v>865</v>
      </c>
      <c r="F296" s="1624"/>
      <c r="G296" s="1624"/>
      <c r="H296" s="1624"/>
      <c r="I296" s="1624"/>
      <c r="J296" s="1624"/>
      <c r="K296" s="1624"/>
      <c r="L296" s="1624"/>
      <c r="M296" s="1624"/>
      <c r="N296" s="1624"/>
      <c r="O296" s="1624"/>
      <c r="P296" s="1624"/>
      <c r="Q296" s="1624"/>
      <c r="R296" s="1624"/>
      <c r="S296" s="1624"/>
      <c r="T296" s="1624" t="s">
        <v>1808</v>
      </c>
      <c r="U296" s="1624"/>
      <c r="V296" s="1624"/>
      <c r="W296" s="1624"/>
      <c r="X296" s="1624"/>
      <c r="Y296" s="1624"/>
      <c r="Z296" s="1624"/>
      <c r="AA296" s="1624"/>
      <c r="AB296" s="1624"/>
      <c r="AC296" s="1624"/>
      <c r="AD296" s="1624"/>
      <c r="AE296" s="1624"/>
      <c r="AF296" s="1624"/>
      <c r="AG296" s="1624"/>
      <c r="AH296" s="1624"/>
    </row>
    <row r="297" spans="1:34" s="88" customFormat="1" ht="9.75" customHeight="1">
      <c r="A297" s="1639"/>
      <c r="B297" s="1640"/>
      <c r="C297" s="1640"/>
      <c r="D297" s="1640"/>
      <c r="E297" s="1624"/>
      <c r="F297" s="1624"/>
      <c r="G297" s="1624"/>
      <c r="H297" s="1624"/>
      <c r="I297" s="1624"/>
      <c r="J297" s="1624"/>
      <c r="K297" s="1624"/>
      <c r="L297" s="1624"/>
      <c r="M297" s="1624"/>
      <c r="N297" s="1624"/>
      <c r="O297" s="1624"/>
      <c r="P297" s="1624"/>
      <c r="Q297" s="1624"/>
      <c r="R297" s="1624"/>
      <c r="S297" s="1624"/>
      <c r="T297" s="1624"/>
      <c r="U297" s="1624"/>
      <c r="V297" s="1624"/>
      <c r="W297" s="1624"/>
      <c r="X297" s="1624"/>
      <c r="Y297" s="1624"/>
      <c r="Z297" s="1624"/>
      <c r="AA297" s="1624"/>
      <c r="AB297" s="1624"/>
      <c r="AC297" s="1624"/>
      <c r="AD297" s="1624"/>
      <c r="AE297" s="1624"/>
      <c r="AF297" s="1624"/>
      <c r="AG297" s="1624"/>
      <c r="AH297" s="1624"/>
    </row>
    <row r="298" spans="1:34" s="88" customFormat="1" ht="15.75" customHeight="1">
      <c r="A298" s="1639"/>
      <c r="B298" s="1640"/>
      <c r="C298" s="1640"/>
      <c r="D298" s="1640"/>
      <c r="E298" s="1624" t="s">
        <v>1812</v>
      </c>
      <c r="F298" s="1624"/>
      <c r="G298" s="1624"/>
      <c r="H298" s="1624"/>
      <c r="I298" s="1624"/>
      <c r="J298" s="1624"/>
      <c r="K298" s="1624"/>
      <c r="L298" s="1624"/>
      <c r="M298" s="1624"/>
      <c r="N298" s="1624"/>
      <c r="O298" s="1624"/>
      <c r="P298" s="1624"/>
      <c r="Q298" s="1624"/>
      <c r="R298" s="1624"/>
      <c r="S298" s="1624"/>
      <c r="T298" s="1624" t="s">
        <v>1809</v>
      </c>
      <c r="U298" s="1624"/>
      <c r="V298" s="1624"/>
      <c r="W298" s="1624"/>
      <c r="X298" s="1624"/>
      <c r="Y298" s="1624"/>
      <c r="Z298" s="1624"/>
      <c r="AA298" s="1624"/>
      <c r="AB298" s="1624"/>
      <c r="AC298" s="1624"/>
      <c r="AD298" s="1624"/>
      <c r="AE298" s="1624"/>
      <c r="AF298" s="1624"/>
      <c r="AG298" s="1624"/>
      <c r="AH298" s="1624"/>
    </row>
    <row r="299" spans="1:34" s="88" customFormat="1" ht="15.75" customHeight="1">
      <c r="A299" s="1639"/>
      <c r="B299" s="1640"/>
      <c r="C299" s="1640"/>
      <c r="D299" s="1640"/>
      <c r="E299" s="1624"/>
      <c r="F299" s="1624"/>
      <c r="G299" s="1624"/>
      <c r="H299" s="1624"/>
      <c r="I299" s="1624"/>
      <c r="J299" s="1624"/>
      <c r="K299" s="1624"/>
      <c r="L299" s="1624"/>
      <c r="M299" s="1624"/>
      <c r="N299" s="1624"/>
      <c r="O299" s="1624"/>
      <c r="P299" s="1624"/>
      <c r="Q299" s="1624"/>
      <c r="R299" s="1624"/>
      <c r="S299" s="1624"/>
      <c r="T299" s="1624"/>
      <c r="U299" s="1624"/>
      <c r="V299" s="1624"/>
      <c r="W299" s="1624"/>
      <c r="X299" s="1624"/>
      <c r="Y299" s="1624"/>
      <c r="Z299" s="1624"/>
      <c r="AA299" s="1624"/>
      <c r="AB299" s="1624"/>
      <c r="AC299" s="1624"/>
      <c r="AD299" s="1624"/>
      <c r="AE299" s="1624"/>
      <c r="AF299" s="1624"/>
      <c r="AG299" s="1624"/>
      <c r="AH299" s="1624"/>
    </row>
    <row r="300" spans="1:34" s="88" customFormat="1" ht="15.75" customHeight="1">
      <c r="A300" s="1639"/>
      <c r="B300" s="1640"/>
      <c r="C300" s="1640"/>
      <c r="D300" s="1640"/>
      <c r="E300" s="1624"/>
      <c r="F300" s="1624"/>
      <c r="G300" s="1624"/>
      <c r="H300" s="1624"/>
      <c r="I300" s="1624"/>
      <c r="J300" s="1624"/>
      <c r="K300" s="1624"/>
      <c r="L300" s="1624"/>
      <c r="M300" s="1624"/>
      <c r="N300" s="1624"/>
      <c r="O300" s="1624"/>
      <c r="P300" s="1624"/>
      <c r="Q300" s="1624"/>
      <c r="R300" s="1624"/>
      <c r="S300" s="1624"/>
      <c r="T300" s="1624"/>
      <c r="U300" s="1624"/>
      <c r="V300" s="1624"/>
      <c r="W300" s="1624"/>
      <c r="X300" s="1624"/>
      <c r="Y300" s="1624"/>
      <c r="Z300" s="1624"/>
      <c r="AA300" s="1624"/>
      <c r="AB300" s="1624"/>
      <c r="AC300" s="1624"/>
      <c r="AD300" s="1624"/>
      <c r="AE300" s="1624"/>
      <c r="AF300" s="1624"/>
      <c r="AG300" s="1624"/>
      <c r="AH300" s="1624"/>
    </row>
    <row r="301" spans="1:34" s="88" customFormat="1" ht="15.75" customHeight="1">
      <c r="A301" s="1639"/>
      <c r="B301" s="1640"/>
      <c r="C301" s="1640"/>
      <c r="D301" s="1640"/>
      <c r="E301" s="1624"/>
      <c r="F301" s="1624"/>
      <c r="G301" s="1624"/>
      <c r="H301" s="1624"/>
      <c r="I301" s="1624"/>
      <c r="J301" s="1624"/>
      <c r="K301" s="1624"/>
      <c r="L301" s="1624"/>
      <c r="M301" s="1624"/>
      <c r="N301" s="1624"/>
      <c r="O301" s="1624"/>
      <c r="P301" s="1624"/>
      <c r="Q301" s="1624"/>
      <c r="R301" s="1624"/>
      <c r="S301" s="1624"/>
      <c r="T301" s="1624"/>
      <c r="U301" s="1624"/>
      <c r="V301" s="1624"/>
      <c r="W301" s="1624"/>
      <c r="X301" s="1624"/>
      <c r="Y301" s="1624"/>
      <c r="Z301" s="1624"/>
      <c r="AA301" s="1624"/>
      <c r="AB301" s="1624"/>
      <c r="AC301" s="1624"/>
      <c r="AD301" s="1624"/>
      <c r="AE301" s="1624"/>
      <c r="AF301" s="1624"/>
      <c r="AG301" s="1624"/>
      <c r="AH301" s="1624"/>
    </row>
    <row r="302" spans="1:34" s="88" customFormat="1" ht="15.75" customHeight="1">
      <c r="A302" s="1639"/>
      <c r="B302" s="1640"/>
      <c r="C302" s="1640"/>
      <c r="D302" s="1640"/>
      <c r="E302" s="1624"/>
      <c r="F302" s="1624"/>
      <c r="G302" s="1624"/>
      <c r="H302" s="1624"/>
      <c r="I302" s="1624"/>
      <c r="J302" s="1624"/>
      <c r="K302" s="1624"/>
      <c r="L302" s="1624"/>
      <c r="M302" s="1624"/>
      <c r="N302" s="1624"/>
      <c r="O302" s="1624"/>
      <c r="P302" s="1624"/>
      <c r="Q302" s="1624"/>
      <c r="R302" s="1624"/>
      <c r="S302" s="1624"/>
      <c r="T302" s="1624" t="s">
        <v>1810</v>
      </c>
      <c r="U302" s="1624"/>
      <c r="V302" s="1624"/>
      <c r="W302" s="1624"/>
      <c r="X302" s="1624"/>
      <c r="Y302" s="1624"/>
      <c r="Z302" s="1624"/>
      <c r="AA302" s="1624"/>
      <c r="AB302" s="1624"/>
      <c r="AC302" s="1624"/>
      <c r="AD302" s="1624"/>
      <c r="AE302" s="1624"/>
      <c r="AF302" s="1624"/>
      <c r="AG302" s="1624"/>
      <c r="AH302" s="1624"/>
    </row>
    <row r="303" spans="1:34" s="88" customFormat="1" ht="15.75" customHeight="1">
      <c r="A303" s="1639"/>
      <c r="B303" s="1640"/>
      <c r="C303" s="1640"/>
      <c r="D303" s="1640"/>
      <c r="E303" s="1624"/>
      <c r="F303" s="1624"/>
      <c r="G303" s="1624"/>
      <c r="H303" s="1624"/>
      <c r="I303" s="1624"/>
      <c r="J303" s="1624"/>
      <c r="K303" s="1624"/>
      <c r="L303" s="1624"/>
      <c r="M303" s="1624"/>
      <c r="N303" s="1624"/>
      <c r="O303" s="1624"/>
      <c r="P303" s="1624"/>
      <c r="Q303" s="1624"/>
      <c r="R303" s="1624"/>
      <c r="S303" s="1624"/>
      <c r="T303" s="1624"/>
      <c r="U303" s="1624"/>
      <c r="V303" s="1624"/>
      <c r="W303" s="1624"/>
      <c r="X303" s="1624"/>
      <c r="Y303" s="1624"/>
      <c r="Z303" s="1624"/>
      <c r="AA303" s="1624"/>
      <c r="AB303" s="1624"/>
      <c r="AC303" s="1624"/>
      <c r="AD303" s="1624"/>
      <c r="AE303" s="1624"/>
      <c r="AF303" s="1624"/>
      <c r="AG303" s="1624"/>
      <c r="AH303" s="1624"/>
    </row>
    <row r="304" spans="1:34" s="88" customFormat="1" ht="15.75" customHeight="1">
      <c r="A304" s="1639"/>
      <c r="B304" s="1640"/>
      <c r="C304" s="1640"/>
      <c r="D304" s="1640"/>
      <c r="E304" s="1624"/>
      <c r="F304" s="1624"/>
      <c r="G304" s="1624"/>
      <c r="H304" s="1624"/>
      <c r="I304" s="1624"/>
      <c r="J304" s="1624"/>
      <c r="K304" s="1624"/>
      <c r="L304" s="1624"/>
      <c r="M304" s="1624"/>
      <c r="N304" s="1624"/>
      <c r="O304" s="1624"/>
      <c r="P304" s="1624"/>
      <c r="Q304" s="1624"/>
      <c r="R304" s="1624"/>
      <c r="S304" s="1624"/>
      <c r="T304" s="1624"/>
      <c r="U304" s="1624"/>
      <c r="V304" s="1624"/>
      <c r="W304" s="1624"/>
      <c r="X304" s="1624"/>
      <c r="Y304" s="1624"/>
      <c r="Z304" s="1624"/>
      <c r="AA304" s="1624"/>
      <c r="AB304" s="1624"/>
      <c r="AC304" s="1624"/>
      <c r="AD304" s="1624"/>
      <c r="AE304" s="1624"/>
      <c r="AF304" s="1624"/>
      <c r="AG304" s="1624"/>
      <c r="AH304" s="1624"/>
    </row>
    <row r="305" spans="1:34" s="88" customFormat="1" ht="15.75" customHeight="1">
      <c r="A305" s="1639"/>
      <c r="B305" s="1640"/>
      <c r="C305" s="1640"/>
      <c r="D305" s="1640"/>
      <c r="E305" s="1624"/>
      <c r="F305" s="1624"/>
      <c r="G305" s="1624"/>
      <c r="H305" s="1624"/>
      <c r="I305" s="1624"/>
      <c r="J305" s="1624"/>
      <c r="K305" s="1624"/>
      <c r="L305" s="1624"/>
      <c r="M305" s="1624"/>
      <c r="N305" s="1624"/>
      <c r="O305" s="1624"/>
      <c r="P305" s="1624"/>
      <c r="Q305" s="1624"/>
      <c r="R305" s="1624"/>
      <c r="S305" s="1624"/>
      <c r="T305" s="1624"/>
      <c r="U305" s="1624"/>
      <c r="V305" s="1624"/>
      <c r="W305" s="1624"/>
      <c r="X305" s="1624"/>
      <c r="Y305" s="1624"/>
      <c r="Z305" s="1624"/>
      <c r="AA305" s="1624"/>
      <c r="AB305" s="1624"/>
      <c r="AC305" s="1624"/>
      <c r="AD305" s="1624"/>
      <c r="AE305" s="1624"/>
      <c r="AF305" s="1624"/>
      <c r="AG305" s="1624"/>
      <c r="AH305" s="1624"/>
    </row>
    <row r="306" spans="1:34" s="88" customFormat="1" ht="15.75" customHeight="1">
      <c r="A306" s="1639"/>
      <c r="B306" s="1640"/>
      <c r="C306" s="1640"/>
      <c r="D306" s="1640"/>
      <c r="E306" s="1624"/>
      <c r="F306" s="1624"/>
      <c r="G306" s="1624"/>
      <c r="H306" s="1624"/>
      <c r="I306" s="1624"/>
      <c r="J306" s="1624"/>
      <c r="K306" s="1624"/>
      <c r="L306" s="1624"/>
      <c r="M306" s="1624"/>
      <c r="N306" s="1624"/>
      <c r="O306" s="1624"/>
      <c r="P306" s="1624"/>
      <c r="Q306" s="1624"/>
      <c r="R306" s="1624"/>
      <c r="S306" s="1624"/>
      <c r="T306" s="1624" t="s">
        <v>1811</v>
      </c>
      <c r="U306" s="1624"/>
      <c r="V306" s="1624"/>
      <c r="W306" s="1624"/>
      <c r="X306" s="1624"/>
      <c r="Y306" s="1624"/>
      <c r="Z306" s="1624"/>
      <c r="AA306" s="1624"/>
      <c r="AB306" s="1624"/>
      <c r="AC306" s="1624"/>
      <c r="AD306" s="1624"/>
      <c r="AE306" s="1624"/>
      <c r="AF306" s="1624"/>
      <c r="AG306" s="1624"/>
      <c r="AH306" s="1624"/>
    </row>
    <row r="307" spans="1:34" s="88" customFormat="1" ht="15.75" customHeight="1">
      <c r="A307" s="1639"/>
      <c r="B307" s="1640"/>
      <c r="C307" s="1640"/>
      <c r="D307" s="1640"/>
      <c r="E307" s="1624"/>
      <c r="F307" s="1624"/>
      <c r="G307" s="1624"/>
      <c r="H307" s="1624"/>
      <c r="I307" s="1624"/>
      <c r="J307" s="1624"/>
      <c r="K307" s="1624"/>
      <c r="L307" s="1624"/>
      <c r="M307" s="1624"/>
      <c r="N307" s="1624"/>
      <c r="O307" s="1624"/>
      <c r="P307" s="1624"/>
      <c r="Q307" s="1624"/>
      <c r="R307" s="1624"/>
      <c r="S307" s="1624"/>
      <c r="T307" s="1624"/>
      <c r="U307" s="1624"/>
      <c r="V307" s="1624"/>
      <c r="W307" s="1624"/>
      <c r="X307" s="1624"/>
      <c r="Y307" s="1624"/>
      <c r="Z307" s="1624"/>
      <c r="AA307" s="1624"/>
      <c r="AB307" s="1624"/>
      <c r="AC307" s="1624"/>
      <c r="AD307" s="1624"/>
      <c r="AE307" s="1624"/>
      <c r="AF307" s="1624"/>
      <c r="AG307" s="1624"/>
      <c r="AH307" s="1624"/>
    </row>
    <row r="308" spans="1:34" s="88" customFormat="1" ht="15.75" customHeight="1">
      <c r="A308" s="1639"/>
      <c r="B308" s="1640"/>
      <c r="C308" s="1640"/>
      <c r="D308" s="1640"/>
      <c r="E308" s="1624"/>
      <c r="F308" s="1624"/>
      <c r="G308" s="1624"/>
      <c r="H308" s="1624"/>
      <c r="I308" s="1624"/>
      <c r="J308" s="1624"/>
      <c r="K308" s="1624"/>
      <c r="L308" s="1624"/>
      <c r="M308" s="1624"/>
      <c r="N308" s="1624"/>
      <c r="O308" s="1624"/>
      <c r="P308" s="1624"/>
      <c r="Q308" s="1624"/>
      <c r="R308" s="1624"/>
      <c r="S308" s="1624"/>
      <c r="T308" s="1624"/>
      <c r="U308" s="1624"/>
      <c r="V308" s="1624"/>
      <c r="W308" s="1624"/>
      <c r="X308" s="1624"/>
      <c r="Y308" s="1624"/>
      <c r="Z308" s="1624"/>
      <c r="AA308" s="1624"/>
      <c r="AB308" s="1624"/>
      <c r="AC308" s="1624"/>
      <c r="AD308" s="1624"/>
      <c r="AE308" s="1624"/>
      <c r="AF308" s="1624"/>
      <c r="AG308" s="1624"/>
      <c r="AH308" s="1624"/>
    </row>
    <row r="309" spans="1:34" s="88" customFormat="1" ht="15.75" customHeight="1">
      <c r="A309" s="1639"/>
      <c r="B309" s="1640"/>
      <c r="C309" s="1640"/>
      <c r="D309" s="1640"/>
      <c r="E309" s="1624"/>
      <c r="F309" s="1624"/>
      <c r="G309" s="1624"/>
      <c r="H309" s="1624"/>
      <c r="I309" s="1624"/>
      <c r="J309" s="1624"/>
      <c r="K309" s="1624"/>
      <c r="L309" s="1624"/>
      <c r="M309" s="1624"/>
      <c r="N309" s="1624"/>
      <c r="O309" s="1624"/>
      <c r="P309" s="1624"/>
      <c r="Q309" s="1624"/>
      <c r="R309" s="1624"/>
      <c r="S309" s="1624"/>
      <c r="T309" s="1624"/>
      <c r="U309" s="1624"/>
      <c r="V309" s="1624"/>
      <c r="W309" s="1624"/>
      <c r="X309" s="1624"/>
      <c r="Y309" s="1624"/>
      <c r="Z309" s="1624"/>
      <c r="AA309" s="1624"/>
      <c r="AB309" s="1624"/>
      <c r="AC309" s="1624"/>
      <c r="AD309" s="1624"/>
      <c r="AE309" s="1624"/>
      <c r="AF309" s="1624"/>
      <c r="AG309" s="1624"/>
      <c r="AH309" s="1624"/>
    </row>
    <row r="310" spans="1:34" s="88" customFormat="1" ht="14.25" customHeight="1">
      <c r="A310" s="1639"/>
      <c r="B310" s="1640"/>
      <c r="C310" s="1640"/>
      <c r="D310" s="1640"/>
      <c r="E310" s="1624" t="s">
        <v>1813</v>
      </c>
      <c r="F310" s="1624"/>
      <c r="G310" s="1624"/>
      <c r="H310" s="1624"/>
      <c r="I310" s="1624"/>
      <c r="J310" s="1624"/>
      <c r="K310" s="1624"/>
      <c r="L310" s="1624"/>
      <c r="M310" s="1624"/>
      <c r="N310" s="1624"/>
      <c r="O310" s="1624"/>
      <c r="P310" s="1624"/>
      <c r="Q310" s="1624"/>
      <c r="R310" s="1624"/>
      <c r="S310" s="1624"/>
      <c r="T310" s="1625" t="s">
        <v>1814</v>
      </c>
      <c r="U310" s="1626"/>
      <c r="V310" s="1626"/>
      <c r="W310" s="1626"/>
      <c r="X310" s="1626"/>
      <c r="Y310" s="1626"/>
      <c r="Z310" s="1626"/>
      <c r="AA310" s="1626"/>
      <c r="AB310" s="1626"/>
      <c r="AC310" s="1626"/>
      <c r="AD310" s="1626"/>
      <c r="AE310" s="1626"/>
      <c r="AF310" s="1626"/>
      <c r="AG310" s="1626"/>
      <c r="AH310" s="1627"/>
    </row>
    <row r="311" spans="1:34" s="88" customFormat="1" ht="14.25" customHeight="1">
      <c r="A311" s="1639"/>
      <c r="B311" s="1640"/>
      <c r="C311" s="1640"/>
      <c r="D311" s="1640"/>
      <c r="E311" s="1624"/>
      <c r="F311" s="1624"/>
      <c r="G311" s="1624"/>
      <c r="H311" s="1624"/>
      <c r="I311" s="1624"/>
      <c r="J311" s="1624"/>
      <c r="K311" s="1624"/>
      <c r="L311" s="1624"/>
      <c r="M311" s="1624"/>
      <c r="N311" s="1624"/>
      <c r="O311" s="1624"/>
      <c r="P311" s="1624"/>
      <c r="Q311" s="1624"/>
      <c r="R311" s="1624"/>
      <c r="S311" s="1624"/>
      <c r="T311" s="1628"/>
      <c r="U311" s="1629"/>
      <c r="V311" s="1629"/>
      <c r="W311" s="1629"/>
      <c r="X311" s="1629"/>
      <c r="Y311" s="1629"/>
      <c r="Z311" s="1629"/>
      <c r="AA311" s="1629"/>
      <c r="AB311" s="1629"/>
      <c r="AC311" s="1629"/>
      <c r="AD311" s="1629"/>
      <c r="AE311" s="1629"/>
      <c r="AF311" s="1629"/>
      <c r="AG311" s="1629"/>
      <c r="AH311" s="1630"/>
    </row>
    <row r="312" spans="1:34" s="88" customFormat="1" ht="14.25" customHeight="1">
      <c r="A312" s="1639"/>
      <c r="B312" s="1640"/>
      <c r="C312" s="1640"/>
      <c r="D312" s="1640"/>
      <c r="E312" s="1624"/>
      <c r="F312" s="1624"/>
      <c r="G312" s="1624"/>
      <c r="H312" s="1624"/>
      <c r="I312" s="1624"/>
      <c r="J312" s="1624"/>
      <c r="K312" s="1624"/>
      <c r="L312" s="1624"/>
      <c r="M312" s="1624"/>
      <c r="N312" s="1624"/>
      <c r="O312" s="1624"/>
      <c r="P312" s="1624"/>
      <c r="Q312" s="1624"/>
      <c r="R312" s="1624"/>
      <c r="S312" s="1624"/>
      <c r="T312" s="1628"/>
      <c r="U312" s="1629"/>
      <c r="V312" s="1629"/>
      <c r="W312" s="1629"/>
      <c r="X312" s="1629"/>
      <c r="Y312" s="1629"/>
      <c r="Z312" s="1629"/>
      <c r="AA312" s="1629"/>
      <c r="AB312" s="1629"/>
      <c r="AC312" s="1629"/>
      <c r="AD312" s="1629"/>
      <c r="AE312" s="1629"/>
      <c r="AF312" s="1629"/>
      <c r="AG312" s="1629"/>
      <c r="AH312" s="1630"/>
    </row>
    <row r="313" spans="1:34" s="88" customFormat="1" ht="14.25" customHeight="1">
      <c r="A313" s="1639"/>
      <c r="B313" s="1640"/>
      <c r="C313" s="1640"/>
      <c r="D313" s="1640"/>
      <c r="E313" s="1624"/>
      <c r="F313" s="1624"/>
      <c r="G313" s="1624"/>
      <c r="H313" s="1624"/>
      <c r="I313" s="1624"/>
      <c r="J313" s="1624"/>
      <c r="K313" s="1624"/>
      <c r="L313" s="1624"/>
      <c r="M313" s="1624"/>
      <c r="N313" s="1624"/>
      <c r="O313" s="1624"/>
      <c r="P313" s="1624"/>
      <c r="Q313" s="1624"/>
      <c r="R313" s="1624"/>
      <c r="S313" s="1624"/>
      <c r="T313" s="1628"/>
      <c r="U313" s="1629"/>
      <c r="V313" s="1629"/>
      <c r="W313" s="1629"/>
      <c r="X313" s="1629"/>
      <c r="Y313" s="1629"/>
      <c r="Z313" s="1629"/>
      <c r="AA313" s="1629"/>
      <c r="AB313" s="1629"/>
      <c r="AC313" s="1629"/>
      <c r="AD313" s="1629"/>
      <c r="AE313" s="1629"/>
      <c r="AF313" s="1629"/>
      <c r="AG313" s="1629"/>
      <c r="AH313" s="1630"/>
    </row>
    <row r="314" spans="1:34" s="88" customFormat="1" ht="14.25" customHeight="1">
      <c r="A314" s="1639"/>
      <c r="B314" s="1640"/>
      <c r="C314" s="1640"/>
      <c r="D314" s="1640"/>
      <c r="E314" s="1624"/>
      <c r="F314" s="1624"/>
      <c r="G314" s="1624"/>
      <c r="H314" s="1624"/>
      <c r="I314" s="1624"/>
      <c r="J314" s="1624"/>
      <c r="K314" s="1624"/>
      <c r="L314" s="1624"/>
      <c r="M314" s="1624"/>
      <c r="N314" s="1624"/>
      <c r="O314" s="1624"/>
      <c r="P314" s="1624"/>
      <c r="Q314" s="1624"/>
      <c r="R314" s="1624"/>
      <c r="S314" s="1624"/>
      <c r="T314" s="1628"/>
      <c r="U314" s="1629"/>
      <c r="V314" s="1629"/>
      <c r="W314" s="1629"/>
      <c r="X314" s="1629"/>
      <c r="Y314" s="1629"/>
      <c r="Z314" s="1629"/>
      <c r="AA314" s="1629"/>
      <c r="AB314" s="1629"/>
      <c r="AC314" s="1629"/>
      <c r="AD314" s="1629"/>
      <c r="AE314" s="1629"/>
      <c r="AF314" s="1629"/>
      <c r="AG314" s="1629"/>
      <c r="AH314" s="1630"/>
    </row>
    <row r="315" spans="1:34" s="88" customFormat="1" ht="14.25" customHeight="1">
      <c r="A315" s="1639"/>
      <c r="B315" s="1640"/>
      <c r="C315" s="1640"/>
      <c r="D315" s="1640"/>
      <c r="E315" s="1624"/>
      <c r="F315" s="1624"/>
      <c r="G315" s="1624"/>
      <c r="H315" s="1624"/>
      <c r="I315" s="1624"/>
      <c r="J315" s="1624"/>
      <c r="K315" s="1624"/>
      <c r="L315" s="1624"/>
      <c r="M315" s="1624"/>
      <c r="N315" s="1624"/>
      <c r="O315" s="1624"/>
      <c r="P315" s="1624"/>
      <c r="Q315" s="1624"/>
      <c r="R315" s="1624"/>
      <c r="S315" s="1624"/>
      <c r="T315" s="1628"/>
      <c r="U315" s="1629"/>
      <c r="V315" s="1629"/>
      <c r="W315" s="1629"/>
      <c r="X315" s="1629"/>
      <c r="Y315" s="1629"/>
      <c r="Z315" s="1629"/>
      <c r="AA315" s="1629"/>
      <c r="AB315" s="1629"/>
      <c r="AC315" s="1629"/>
      <c r="AD315" s="1629"/>
      <c r="AE315" s="1629"/>
      <c r="AF315" s="1629"/>
      <c r="AG315" s="1629"/>
      <c r="AH315" s="1630"/>
    </row>
    <row r="316" spans="1:34" s="88" customFormat="1" ht="14.25" customHeight="1">
      <c r="A316" s="1639"/>
      <c r="B316" s="1640"/>
      <c r="C316" s="1640"/>
      <c r="D316" s="1640"/>
      <c r="E316" s="1624"/>
      <c r="F316" s="1624"/>
      <c r="G316" s="1624"/>
      <c r="H316" s="1624"/>
      <c r="I316" s="1624"/>
      <c r="J316" s="1624"/>
      <c r="K316" s="1624"/>
      <c r="L316" s="1624"/>
      <c r="M316" s="1624"/>
      <c r="N316" s="1624"/>
      <c r="O316" s="1624"/>
      <c r="P316" s="1624"/>
      <c r="Q316" s="1624"/>
      <c r="R316" s="1624"/>
      <c r="S316" s="1624"/>
      <c r="T316" s="1628"/>
      <c r="U316" s="1629"/>
      <c r="V316" s="1629"/>
      <c r="W316" s="1629"/>
      <c r="X316" s="1629"/>
      <c r="Y316" s="1629"/>
      <c r="Z316" s="1629"/>
      <c r="AA316" s="1629"/>
      <c r="AB316" s="1629"/>
      <c r="AC316" s="1629"/>
      <c r="AD316" s="1629"/>
      <c r="AE316" s="1629"/>
      <c r="AF316" s="1629"/>
      <c r="AG316" s="1629"/>
      <c r="AH316" s="1630"/>
    </row>
    <row r="317" spans="1:34" s="88" customFormat="1" ht="14.25" customHeight="1">
      <c r="A317" s="1639"/>
      <c r="B317" s="1640"/>
      <c r="C317" s="1640"/>
      <c r="D317" s="1640"/>
      <c r="E317" s="1624"/>
      <c r="F317" s="1624"/>
      <c r="G317" s="1624"/>
      <c r="H317" s="1624"/>
      <c r="I317" s="1624"/>
      <c r="J317" s="1624"/>
      <c r="K317" s="1624"/>
      <c r="L317" s="1624"/>
      <c r="M317" s="1624"/>
      <c r="N317" s="1624"/>
      <c r="O317" s="1624"/>
      <c r="P317" s="1624"/>
      <c r="Q317" s="1624"/>
      <c r="R317" s="1624"/>
      <c r="S317" s="1624"/>
      <c r="T317" s="1628"/>
      <c r="U317" s="1629"/>
      <c r="V317" s="1629"/>
      <c r="W317" s="1629"/>
      <c r="X317" s="1629"/>
      <c r="Y317" s="1629"/>
      <c r="Z317" s="1629"/>
      <c r="AA317" s="1629"/>
      <c r="AB317" s="1629"/>
      <c r="AC317" s="1629"/>
      <c r="AD317" s="1629"/>
      <c r="AE317" s="1629"/>
      <c r="AF317" s="1629"/>
      <c r="AG317" s="1629"/>
      <c r="AH317" s="1630"/>
    </row>
    <row r="318" spans="1:34" s="88" customFormat="1" ht="14.25" customHeight="1">
      <c r="A318" s="1639"/>
      <c r="B318" s="1640"/>
      <c r="C318" s="1640"/>
      <c r="D318" s="1640"/>
      <c r="E318" s="1624"/>
      <c r="F318" s="1624"/>
      <c r="G318" s="1624"/>
      <c r="H318" s="1624"/>
      <c r="I318" s="1624"/>
      <c r="J318" s="1624"/>
      <c r="K318" s="1624"/>
      <c r="L318" s="1624"/>
      <c r="M318" s="1624"/>
      <c r="N318" s="1624"/>
      <c r="O318" s="1624"/>
      <c r="P318" s="1624"/>
      <c r="Q318" s="1624"/>
      <c r="R318" s="1624"/>
      <c r="S318" s="1624"/>
      <c r="T318" s="1628"/>
      <c r="U318" s="1629"/>
      <c r="V318" s="1629"/>
      <c r="W318" s="1629"/>
      <c r="X318" s="1629"/>
      <c r="Y318" s="1629"/>
      <c r="Z318" s="1629"/>
      <c r="AA318" s="1629"/>
      <c r="AB318" s="1629"/>
      <c r="AC318" s="1629"/>
      <c r="AD318" s="1629"/>
      <c r="AE318" s="1629"/>
      <c r="AF318" s="1629"/>
      <c r="AG318" s="1629"/>
      <c r="AH318" s="1630"/>
    </row>
    <row r="319" spans="1:34" s="88" customFormat="1" ht="14.25" customHeight="1">
      <c r="A319" s="1639"/>
      <c r="B319" s="1640"/>
      <c r="C319" s="1640"/>
      <c r="D319" s="1640"/>
      <c r="E319" s="1624"/>
      <c r="F319" s="1624"/>
      <c r="G319" s="1624"/>
      <c r="H319" s="1624"/>
      <c r="I319" s="1624"/>
      <c r="J319" s="1624"/>
      <c r="K319" s="1624"/>
      <c r="L319" s="1624"/>
      <c r="M319" s="1624"/>
      <c r="N319" s="1624"/>
      <c r="O319" s="1624"/>
      <c r="P319" s="1624"/>
      <c r="Q319" s="1624"/>
      <c r="R319" s="1624"/>
      <c r="S319" s="1624"/>
      <c r="T319" s="1631"/>
      <c r="U319" s="1632"/>
      <c r="V319" s="1632"/>
      <c r="W319" s="1632"/>
      <c r="X319" s="1632"/>
      <c r="Y319" s="1632"/>
      <c r="Z319" s="1632"/>
      <c r="AA319" s="1632"/>
      <c r="AB319" s="1632"/>
      <c r="AC319" s="1632"/>
      <c r="AD319" s="1632"/>
      <c r="AE319" s="1632"/>
      <c r="AF319" s="1632"/>
      <c r="AG319" s="1632"/>
      <c r="AH319" s="1633"/>
    </row>
    <row r="320" spans="1:34" s="88" customFormat="1" ht="9.75" customHeight="1">
      <c r="A320" s="1639"/>
      <c r="B320" s="1640"/>
      <c r="C320" s="1640"/>
      <c r="D320" s="1640"/>
      <c r="E320" s="1624" t="s">
        <v>866</v>
      </c>
      <c r="F320" s="1624"/>
      <c r="G320" s="1624"/>
      <c r="H320" s="1624"/>
      <c r="I320" s="1624"/>
      <c r="J320" s="1624"/>
      <c r="K320" s="1624"/>
      <c r="L320" s="1624"/>
      <c r="M320" s="1624"/>
      <c r="N320" s="1624"/>
      <c r="O320" s="1624"/>
      <c r="P320" s="1624"/>
      <c r="Q320" s="1624"/>
      <c r="R320" s="1624"/>
      <c r="S320" s="1624"/>
      <c r="T320" s="1624" t="s">
        <v>867</v>
      </c>
      <c r="U320" s="1624"/>
      <c r="V320" s="1624"/>
      <c r="W320" s="1624"/>
      <c r="X320" s="1624"/>
      <c r="Y320" s="1624"/>
      <c r="Z320" s="1624"/>
      <c r="AA320" s="1624"/>
      <c r="AB320" s="1624"/>
      <c r="AC320" s="1624"/>
      <c r="AD320" s="1624"/>
      <c r="AE320" s="1624"/>
      <c r="AF320" s="1624"/>
      <c r="AG320" s="1624"/>
      <c r="AH320" s="1624"/>
    </row>
    <row r="321" spans="1:34" s="88" customFormat="1" ht="9.75" customHeight="1">
      <c r="A321" s="1641"/>
      <c r="B321" s="1642"/>
      <c r="C321" s="1642"/>
      <c r="D321" s="1642"/>
      <c r="E321" s="1624"/>
      <c r="F321" s="1624"/>
      <c r="G321" s="1624"/>
      <c r="H321" s="1624"/>
      <c r="I321" s="1624"/>
      <c r="J321" s="1624"/>
      <c r="K321" s="1624"/>
      <c r="L321" s="1624"/>
      <c r="M321" s="1624"/>
      <c r="N321" s="1624"/>
      <c r="O321" s="1624"/>
      <c r="P321" s="1624"/>
      <c r="Q321" s="1624"/>
      <c r="R321" s="1624"/>
      <c r="S321" s="1624"/>
      <c r="T321" s="1624"/>
      <c r="U321" s="1624"/>
      <c r="V321" s="1624"/>
      <c r="W321" s="1624"/>
      <c r="X321" s="1624"/>
      <c r="Y321" s="1624"/>
      <c r="Z321" s="1624"/>
      <c r="AA321" s="1624"/>
      <c r="AB321" s="1624"/>
      <c r="AC321" s="1624"/>
      <c r="AD321" s="1624"/>
      <c r="AE321" s="1624"/>
      <c r="AF321" s="1624"/>
      <c r="AG321" s="1624"/>
      <c r="AH321" s="1624"/>
    </row>
    <row r="322" spans="1:30" s="88" customFormat="1" ht="13.5" customHeight="1">
      <c r="A322" s="88" t="s">
        <v>258</v>
      </c>
      <c r="B322" s="89"/>
      <c r="AD322" s="449"/>
    </row>
    <row r="323" spans="1:30" s="88" customFormat="1" ht="13.5" customHeight="1">
      <c r="A323" s="88" t="s">
        <v>704</v>
      </c>
      <c r="B323" s="89"/>
      <c r="AD323" s="449"/>
    </row>
    <row r="324" spans="1:30" s="88" customFormat="1" ht="14.25" customHeight="1">
      <c r="A324" s="88" t="s">
        <v>879</v>
      </c>
      <c r="B324" s="89"/>
      <c r="AD324" s="449"/>
    </row>
    <row r="325" spans="1:30" s="88" customFormat="1" ht="13.5" customHeight="1">
      <c r="A325" s="88" t="s">
        <v>880</v>
      </c>
      <c r="B325" s="89"/>
      <c r="AD325" s="449"/>
    </row>
    <row r="326" spans="1:30" s="88" customFormat="1" ht="13.5" customHeight="1">
      <c r="A326" s="88" t="s">
        <v>881</v>
      </c>
      <c r="B326" s="89"/>
      <c r="AD326" s="449"/>
    </row>
    <row r="327" spans="1:30" s="88" customFormat="1" ht="13.5" customHeight="1">
      <c r="A327" s="88" t="s">
        <v>882</v>
      </c>
      <c r="B327" s="89"/>
      <c r="AD327" s="449"/>
    </row>
    <row r="328" spans="1:30" s="88" customFormat="1" ht="13.5" customHeight="1">
      <c r="A328" s="88" t="s">
        <v>729</v>
      </c>
      <c r="AD328" s="449"/>
    </row>
    <row r="329" spans="1:30" s="88" customFormat="1" ht="13.5" customHeight="1">
      <c r="A329" s="89"/>
      <c r="H329" s="92"/>
      <c r="U329" s="92"/>
      <c r="AD329" s="449"/>
    </row>
    <row r="330" spans="1:30" s="88" customFormat="1" ht="13.5" customHeight="1">
      <c r="A330" s="89"/>
      <c r="H330" s="92"/>
      <c r="U330" s="92"/>
      <c r="AD330" s="449"/>
    </row>
    <row r="331" spans="1:33" s="88" customFormat="1" ht="13.5" customHeight="1">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535"/>
      <c r="AE331" s="85"/>
      <c r="AF331" s="85"/>
      <c r="AG331" s="85"/>
    </row>
    <row r="332" spans="1:33" s="88" customFormat="1" ht="13.5" customHeight="1">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535"/>
      <c r="AE332" s="85"/>
      <c r="AF332" s="85"/>
      <c r="AG332" s="85"/>
    </row>
    <row r="333" spans="1:33" s="88" customFormat="1" ht="13.5" customHeight="1">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535"/>
      <c r="AE333" s="85"/>
      <c r="AF333" s="85"/>
      <c r="AG333" s="85"/>
    </row>
    <row r="334" spans="1:33" s="88" customFormat="1" ht="13.5" customHeight="1">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535"/>
      <c r="AE334" s="85"/>
      <c r="AF334" s="85"/>
      <c r="AG334" s="85"/>
    </row>
    <row r="335" spans="1:33" s="88" customFormat="1" ht="13.5" customHeight="1">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535"/>
      <c r="AE335" s="85"/>
      <c r="AF335" s="85"/>
      <c r="AG335" s="85"/>
    </row>
  </sheetData>
  <sheetProtection/>
  <mergeCells count="34">
    <mergeCell ref="T306:AH309"/>
    <mergeCell ref="E310:S319"/>
    <mergeCell ref="A281:D291"/>
    <mergeCell ref="E281:S291"/>
    <mergeCell ref="T281:AH291"/>
    <mergeCell ref="A292:D321"/>
    <mergeCell ref="E292:S295"/>
    <mergeCell ref="T292:AH295"/>
    <mergeCell ref="E296:S297"/>
    <mergeCell ref="T296:AH297"/>
    <mergeCell ref="E320:S321"/>
    <mergeCell ref="T320:AH321"/>
    <mergeCell ref="E271:S271"/>
    <mergeCell ref="T271:AH271"/>
    <mergeCell ref="E298:S309"/>
    <mergeCell ref="T298:AH301"/>
    <mergeCell ref="T302:AH305"/>
    <mergeCell ref="A272:D280"/>
    <mergeCell ref="E272:S274"/>
    <mergeCell ref="T272:AH274"/>
    <mergeCell ref="E275:S277"/>
    <mergeCell ref="T275:AH277"/>
    <mergeCell ref="E278:S280"/>
    <mergeCell ref="T278:AH280"/>
    <mergeCell ref="A253:M256"/>
    <mergeCell ref="N253:AH256"/>
    <mergeCell ref="T310:AH319"/>
    <mergeCell ref="A239:M239"/>
    <mergeCell ref="N239:AH239"/>
    <mergeCell ref="A240:M252"/>
    <mergeCell ref="N240:AH244"/>
    <mergeCell ref="N245:AH249"/>
    <mergeCell ref="N250:AH252"/>
    <mergeCell ref="A271:D271"/>
  </mergeCells>
  <printOptions/>
  <pageMargins left="0.7874015748031497" right="0.5905511811023623" top="0.984251968503937" bottom="0.984251968503937" header="0.5118110236220472" footer="0.5118110236220472"/>
  <pageSetup firstPageNumber="21" useFirstPageNumber="1" horizontalDpi="600" verticalDpi="600" orientation="portrait" paperSize="9" scale="99" r:id="rId1"/>
  <headerFooter scaleWithDoc="0" alignWithMargins="0">
    <oddFooter>&amp;C－&amp;P－</oddFooter>
  </headerFooter>
  <rowBreaks count="1" manualBreakCount="1">
    <brk id="268" max="33" man="1"/>
  </rowBreaks>
</worksheet>
</file>

<file path=xl/worksheets/sheet12.xml><?xml version="1.0" encoding="utf-8"?>
<worksheet xmlns="http://schemas.openxmlformats.org/spreadsheetml/2006/main" xmlns:r="http://schemas.openxmlformats.org/officeDocument/2006/relationships">
  <sheetPr>
    <tabColor rgb="FF92D050"/>
  </sheetPr>
  <dimension ref="D9:K138"/>
  <sheetViews>
    <sheetView view="pageBreakPreview" zoomScaleSheetLayoutView="100" workbookViewId="0" topLeftCell="A1">
      <selection activeCell="F15" sqref="F15"/>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380" t="s">
        <v>31</v>
      </c>
      <c r="F11" s="382"/>
      <c r="G11" s="382"/>
      <c r="H11" s="382"/>
      <c r="I11" s="382"/>
      <c r="J11" s="382"/>
      <c r="K11" s="6"/>
    </row>
    <row r="12" spans="4:11" ht="13.5">
      <c r="D12" s="4"/>
      <c r="E12" s="5"/>
      <c r="F12" s="5"/>
      <c r="G12" s="5"/>
      <c r="H12" s="5"/>
      <c r="I12" s="5"/>
      <c r="J12" s="5"/>
      <c r="K12" s="6"/>
    </row>
    <row r="13" spans="4:11" ht="14.25">
      <c r="D13" s="4"/>
      <c r="E13" s="5"/>
      <c r="F13" s="5"/>
      <c r="G13" s="381"/>
      <c r="H13" s="5"/>
      <c r="I13" s="5"/>
      <c r="J13" s="5"/>
      <c r="K13" s="6"/>
    </row>
    <row r="14" spans="4:11" ht="14.25">
      <c r="D14" s="4"/>
      <c r="E14" s="5"/>
      <c r="F14" s="383" t="s">
        <v>1288</v>
      </c>
      <c r="G14" s="381"/>
      <c r="H14" s="383"/>
      <c r="I14" s="383"/>
      <c r="J14" s="5"/>
      <c r="K14" s="6"/>
    </row>
    <row r="15" spans="4:11" ht="13.5">
      <c r="D15" s="4"/>
      <c r="E15" s="5"/>
      <c r="F15" s="5"/>
      <c r="G15" s="5"/>
      <c r="H15" s="5"/>
      <c r="I15" s="5"/>
      <c r="J15" s="5"/>
      <c r="K15" s="6"/>
    </row>
    <row r="16" spans="4:11" ht="14.25" thickBot="1">
      <c r="D16" s="7"/>
      <c r="E16" s="8"/>
      <c r="F16" s="8"/>
      <c r="G16" s="8"/>
      <c r="H16" s="8"/>
      <c r="I16" s="8"/>
      <c r="J16" s="8"/>
      <c r="K16" s="9"/>
    </row>
    <row r="17" ht="14.25" thickTop="1"/>
    <row r="138" ht="13.5">
      <c r="F138">
        <v>0</v>
      </c>
    </row>
  </sheetData>
  <sheetProtection/>
  <printOptions horizontalCentered="1" verticalCentered="1"/>
  <pageMargins left="0.3937007874015748" right="0.3937007874015748" top="0.3937007874015748" bottom="0.3937007874015748" header="0.5118110236220472" footer="0"/>
  <pageSetup firstPageNumber="27" useFirstPageNumber="1" horizontalDpi="600" verticalDpi="600" orientation="landscape" paperSize="9"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Z132"/>
  <sheetViews>
    <sheetView view="pageBreakPreview" zoomScale="80" zoomScaleSheetLayoutView="80" zoomScalePageLayoutView="0" workbookViewId="0" topLeftCell="A1">
      <selection activeCell="V18" sqref="V18:W18"/>
    </sheetView>
  </sheetViews>
  <sheetFormatPr defaultColWidth="8.00390625" defaultRowHeight="24" customHeight="1"/>
  <cols>
    <col min="1" max="1" width="2.75390625" style="24" customWidth="1"/>
    <col min="2" max="2" width="3.375" style="24" customWidth="1"/>
    <col min="3" max="3" width="1.37890625" style="24" customWidth="1"/>
    <col min="4" max="4" width="2.625" style="24" bestFit="1" customWidth="1"/>
    <col min="5" max="5" width="12.125" style="24" customWidth="1"/>
    <col min="6" max="6" width="13.625" style="24" customWidth="1"/>
    <col min="7" max="21" width="3.125" style="24" customWidth="1"/>
    <col min="22" max="22" width="9.625" style="24" customWidth="1"/>
    <col min="23" max="23" width="5.625" style="24" customWidth="1"/>
    <col min="24" max="24" width="3.875" style="24" customWidth="1"/>
    <col min="25" max="16384" width="8.00390625" style="24" customWidth="1"/>
  </cols>
  <sheetData>
    <row r="1" spans="1:24" ht="15" customHeight="1">
      <c r="A1" s="23" t="s">
        <v>628</v>
      </c>
      <c r="Q1" s="36"/>
      <c r="R1" s="36"/>
      <c r="S1" s="36"/>
      <c r="T1" s="36"/>
      <c r="U1" s="36"/>
      <c r="V1" s="36"/>
      <c r="W1" s="36"/>
      <c r="X1" s="36"/>
    </row>
    <row r="2" spans="1:24" ht="18" customHeight="1">
      <c r="A2" s="29" t="s">
        <v>629</v>
      </c>
      <c r="B2" s="28"/>
      <c r="C2" s="28"/>
      <c r="D2" s="28"/>
      <c r="E2" s="28"/>
      <c r="F2" s="28"/>
      <c r="G2" s="28"/>
      <c r="H2" s="28"/>
      <c r="I2" s="28"/>
      <c r="J2" s="28"/>
      <c r="K2" s="28"/>
      <c r="L2" s="28"/>
      <c r="M2" s="28"/>
      <c r="N2" s="28"/>
      <c r="O2" s="28"/>
      <c r="P2" s="28"/>
      <c r="Q2" s="28"/>
      <c r="R2" s="28"/>
      <c r="S2" s="28"/>
      <c r="T2" s="28"/>
      <c r="U2" s="28"/>
      <c r="V2" s="28"/>
      <c r="W2" s="28"/>
      <c r="X2" s="28"/>
    </row>
    <row r="3" spans="1:24" ht="15" customHeight="1">
      <c r="A3" s="316" t="s">
        <v>1264</v>
      </c>
      <c r="B3" s="29"/>
      <c r="C3" s="29"/>
      <c r="D3" s="29"/>
      <c r="E3" s="29"/>
      <c r="F3" s="29"/>
      <c r="G3" s="29"/>
      <c r="H3" s="29"/>
      <c r="I3" s="29"/>
      <c r="J3" s="29"/>
      <c r="K3" s="29"/>
      <c r="L3" s="29"/>
      <c r="M3" s="29"/>
      <c r="N3" s="29"/>
      <c r="O3" s="29"/>
      <c r="P3" s="29"/>
      <c r="Q3" s="29"/>
      <c r="R3" s="29"/>
      <c r="S3" s="29"/>
      <c r="T3" s="29"/>
      <c r="U3" s="29"/>
      <c r="V3" s="29"/>
      <c r="W3" s="29"/>
      <c r="X3" s="29"/>
    </row>
    <row r="4" spans="1:24" s="31" customFormat="1" ht="7.5" customHeight="1" hidden="1">
      <c r="A4" s="30"/>
      <c r="B4" s="30"/>
      <c r="C4" s="30"/>
      <c r="D4" s="30"/>
      <c r="E4" s="30"/>
      <c r="F4" s="30"/>
      <c r="G4" s="30"/>
      <c r="H4" s="30"/>
      <c r="I4" s="30"/>
      <c r="J4" s="30"/>
      <c r="K4" s="30"/>
      <c r="L4" s="30"/>
      <c r="M4" s="30"/>
      <c r="N4" s="30"/>
      <c r="O4" s="30"/>
      <c r="P4" s="30"/>
      <c r="Q4" s="30"/>
      <c r="R4" s="30"/>
      <c r="S4" s="30"/>
      <c r="T4" s="30"/>
      <c r="U4" s="30"/>
      <c r="V4" s="30"/>
      <c r="W4" s="30"/>
      <c r="X4" s="30"/>
    </row>
    <row r="5" spans="18:24" ht="15" customHeight="1">
      <c r="R5" s="1643" t="s">
        <v>611</v>
      </c>
      <c r="S5" s="1643"/>
      <c r="T5" s="1643"/>
      <c r="U5" s="1643"/>
      <c r="V5" s="1645" t="s">
        <v>834</v>
      </c>
      <c r="W5" s="1645"/>
      <c r="X5" s="36"/>
    </row>
    <row r="6" spans="18:24" ht="15" customHeight="1">
      <c r="R6" s="1644" t="s">
        <v>612</v>
      </c>
      <c r="S6" s="1644"/>
      <c r="T6" s="1644"/>
      <c r="U6" s="1644"/>
      <c r="V6" s="1646" t="s">
        <v>610</v>
      </c>
      <c r="W6" s="1646"/>
      <c r="X6" s="36"/>
    </row>
    <row r="7" ht="17.25">
      <c r="A7" s="23" t="s">
        <v>630</v>
      </c>
    </row>
    <row r="8" ht="9" customHeight="1"/>
    <row r="9" spans="2:23" ht="17.25">
      <c r="B9" s="23" t="s">
        <v>631</v>
      </c>
      <c r="W9" s="62" t="s">
        <v>383</v>
      </c>
    </row>
    <row r="10" ht="4.5" customHeight="1" thickBot="1"/>
    <row r="11" spans="3:23" ht="15" customHeight="1">
      <c r="C11" s="39"/>
      <c r="D11" s="161"/>
      <c r="E11" s="161"/>
      <c r="F11" s="161"/>
      <c r="G11" s="1647" t="s">
        <v>632</v>
      </c>
      <c r="H11" s="1648"/>
      <c r="I11" s="1648"/>
      <c r="J11" s="1648"/>
      <c r="K11" s="1649"/>
      <c r="L11" s="1647" t="s">
        <v>633</v>
      </c>
      <c r="M11" s="1648"/>
      <c r="N11" s="1648"/>
      <c r="O11" s="1648"/>
      <c r="P11" s="1649"/>
      <c r="Q11" s="1647" t="s">
        <v>634</v>
      </c>
      <c r="R11" s="1648"/>
      <c r="S11" s="1648"/>
      <c r="T11" s="1648"/>
      <c r="U11" s="1649"/>
      <c r="V11" s="1647" t="s">
        <v>635</v>
      </c>
      <c r="W11" s="1654"/>
    </row>
    <row r="12" spans="3:23" ht="15" customHeight="1" thickBot="1">
      <c r="C12" s="1688" t="s">
        <v>624</v>
      </c>
      <c r="D12" s="1689"/>
      <c r="E12" s="1689"/>
      <c r="F12" s="1690"/>
      <c r="G12" s="1674">
        <v>81950</v>
      </c>
      <c r="H12" s="1675"/>
      <c r="I12" s="1675"/>
      <c r="J12" s="1675"/>
      <c r="K12" s="1676"/>
      <c r="L12" s="1674">
        <v>3883</v>
      </c>
      <c r="M12" s="1675"/>
      <c r="N12" s="1675"/>
      <c r="O12" s="1675"/>
      <c r="P12" s="1676"/>
      <c r="Q12" s="1674">
        <v>2941</v>
      </c>
      <c r="R12" s="1675"/>
      <c r="S12" s="1675"/>
      <c r="T12" s="1675"/>
      <c r="U12" s="1676"/>
      <c r="V12" s="1652">
        <v>82892</v>
      </c>
      <c r="W12" s="1653"/>
    </row>
    <row r="13" ht="9" customHeight="1"/>
    <row r="14" spans="2:23" ht="17.25">
      <c r="B14" s="23" t="s">
        <v>636</v>
      </c>
      <c r="W14" s="62" t="s">
        <v>384</v>
      </c>
    </row>
    <row r="15" ht="4.5" customHeight="1" thickBot="1"/>
    <row r="16" spans="3:23" ht="15" customHeight="1">
      <c r="C16" s="1691" t="s">
        <v>637</v>
      </c>
      <c r="D16" s="1648"/>
      <c r="E16" s="1648"/>
      <c r="F16" s="1649"/>
      <c r="G16" s="1647" t="s">
        <v>632</v>
      </c>
      <c r="H16" s="1648"/>
      <c r="I16" s="1648"/>
      <c r="J16" s="1648"/>
      <c r="K16" s="1649"/>
      <c r="L16" s="1647" t="s">
        <v>633</v>
      </c>
      <c r="M16" s="1648"/>
      <c r="N16" s="1648"/>
      <c r="O16" s="1648"/>
      <c r="P16" s="1649"/>
      <c r="Q16" s="1647" t="s">
        <v>634</v>
      </c>
      <c r="R16" s="1648"/>
      <c r="S16" s="1648"/>
      <c r="T16" s="1648"/>
      <c r="U16" s="1649"/>
      <c r="V16" s="1647" t="s">
        <v>635</v>
      </c>
      <c r="W16" s="1654"/>
    </row>
    <row r="17" spans="3:23" ht="15" customHeight="1">
      <c r="C17" s="1677" t="s">
        <v>638</v>
      </c>
      <c r="D17" s="1678"/>
      <c r="E17" s="1678"/>
      <c r="F17" s="1679"/>
      <c r="G17" s="1650">
        <v>57313</v>
      </c>
      <c r="H17" s="1666"/>
      <c r="I17" s="1666"/>
      <c r="J17" s="1666"/>
      <c r="K17" s="1667"/>
      <c r="L17" s="1660"/>
      <c r="M17" s="1661"/>
      <c r="N17" s="1661"/>
      <c r="O17" s="1661"/>
      <c r="P17" s="1662"/>
      <c r="Q17" s="1660"/>
      <c r="R17" s="1661"/>
      <c r="S17" s="1661"/>
      <c r="T17" s="1661"/>
      <c r="U17" s="1662"/>
      <c r="V17" s="1650">
        <v>57221</v>
      </c>
      <c r="W17" s="1651"/>
    </row>
    <row r="18" spans="3:23" ht="15" customHeight="1">
      <c r="C18" s="1677" t="s">
        <v>1209</v>
      </c>
      <c r="D18" s="1678"/>
      <c r="E18" s="1678"/>
      <c r="F18" s="1679"/>
      <c r="G18" s="1655">
        <v>40482</v>
      </c>
      <c r="H18" s="1656"/>
      <c r="I18" s="1656"/>
      <c r="J18" s="1656"/>
      <c r="K18" s="1657"/>
      <c r="L18" s="1660"/>
      <c r="M18" s="1661"/>
      <c r="N18" s="1661"/>
      <c r="O18" s="1661"/>
      <c r="P18" s="1662"/>
      <c r="Q18" s="1660"/>
      <c r="R18" s="1661"/>
      <c r="S18" s="1661"/>
      <c r="T18" s="1661"/>
      <c r="U18" s="1662"/>
      <c r="V18" s="1650">
        <v>40897</v>
      </c>
      <c r="W18" s="1651"/>
    </row>
    <row r="19" spans="3:23" ht="15" customHeight="1">
      <c r="C19" s="1677" t="s">
        <v>1208</v>
      </c>
      <c r="D19" s="1678"/>
      <c r="E19" s="1678"/>
      <c r="F19" s="1679"/>
      <c r="G19" s="1671">
        <v>17572</v>
      </c>
      <c r="H19" s="1672"/>
      <c r="I19" s="1672"/>
      <c r="J19" s="1672"/>
      <c r="K19" s="1673"/>
      <c r="L19" s="1660"/>
      <c r="M19" s="1661"/>
      <c r="N19" s="1661"/>
      <c r="O19" s="1661"/>
      <c r="P19" s="1662"/>
      <c r="Q19" s="1660"/>
      <c r="R19" s="1661"/>
      <c r="S19" s="1661"/>
      <c r="T19" s="1661"/>
      <c r="U19" s="1662"/>
      <c r="V19" s="1650">
        <v>18591</v>
      </c>
      <c r="W19" s="1651"/>
    </row>
    <row r="20" spans="3:23" ht="15" customHeight="1">
      <c r="C20" s="40" t="s">
        <v>639</v>
      </c>
      <c r="D20" s="38"/>
      <c r="E20" s="38"/>
      <c r="F20" s="38"/>
      <c r="G20" s="1650">
        <v>1184</v>
      </c>
      <c r="H20" s="1666"/>
      <c r="I20" s="1666"/>
      <c r="J20" s="1666"/>
      <c r="K20" s="1667"/>
      <c r="L20" s="1660"/>
      <c r="M20" s="1661"/>
      <c r="N20" s="1661"/>
      <c r="O20" s="1661"/>
      <c r="P20" s="1662"/>
      <c r="Q20" s="1660"/>
      <c r="R20" s="1661"/>
      <c r="S20" s="1661"/>
      <c r="T20" s="1661"/>
      <c r="U20" s="1662"/>
      <c r="V20" s="1650">
        <v>1237</v>
      </c>
      <c r="W20" s="1651"/>
    </row>
    <row r="21" spans="3:23" ht="15" customHeight="1">
      <c r="C21" s="40" t="s">
        <v>640</v>
      </c>
      <c r="D21" s="38"/>
      <c r="E21" s="38"/>
      <c r="F21" s="38"/>
      <c r="G21" s="1650">
        <v>806</v>
      </c>
      <c r="H21" s="1666"/>
      <c r="I21" s="1666"/>
      <c r="J21" s="1666"/>
      <c r="K21" s="1667"/>
      <c r="L21" s="1660"/>
      <c r="M21" s="1661"/>
      <c r="N21" s="1661"/>
      <c r="O21" s="1661"/>
      <c r="P21" s="1662"/>
      <c r="Q21" s="1660"/>
      <c r="R21" s="1661"/>
      <c r="S21" s="1661"/>
      <c r="T21" s="1661"/>
      <c r="U21" s="1662"/>
      <c r="V21" s="1650">
        <v>885</v>
      </c>
      <c r="W21" s="1651"/>
    </row>
    <row r="22" spans="3:23" ht="15" customHeight="1" thickBot="1">
      <c r="C22" s="1688" t="s">
        <v>624</v>
      </c>
      <c r="D22" s="1689"/>
      <c r="E22" s="1689"/>
      <c r="F22" s="1690"/>
      <c r="G22" s="1652">
        <v>115367</v>
      </c>
      <c r="H22" s="1686"/>
      <c r="I22" s="1686"/>
      <c r="J22" s="1686"/>
      <c r="K22" s="1687"/>
      <c r="L22" s="1658" t="s">
        <v>641</v>
      </c>
      <c r="M22" s="1659"/>
      <c r="N22" s="1686">
        <v>6185</v>
      </c>
      <c r="O22" s="1686"/>
      <c r="P22" s="1687"/>
      <c r="Q22" s="1658" t="s">
        <v>642</v>
      </c>
      <c r="R22" s="1659"/>
      <c r="S22" s="1686">
        <v>4843</v>
      </c>
      <c r="T22" s="1686"/>
      <c r="U22" s="1687"/>
      <c r="V22" s="1652">
        <v>116709</v>
      </c>
      <c r="W22" s="1653"/>
    </row>
    <row r="23" ht="9" customHeight="1"/>
    <row r="24" spans="2:22" ht="17.25">
      <c r="B24" s="23" t="s">
        <v>643</v>
      </c>
      <c r="V24" s="62" t="s">
        <v>384</v>
      </c>
    </row>
    <row r="25" ht="4.5" customHeight="1" thickBot="1"/>
    <row r="26" spans="3:23" ht="15" customHeight="1">
      <c r="C26" s="1692" t="s">
        <v>35</v>
      </c>
      <c r="D26" s="1693"/>
      <c r="E26" s="1693"/>
      <c r="F26" s="1694"/>
      <c r="G26" s="1647" t="s">
        <v>644</v>
      </c>
      <c r="H26" s="1648"/>
      <c r="I26" s="1649"/>
      <c r="J26" s="1647" t="s">
        <v>645</v>
      </c>
      <c r="K26" s="1648"/>
      <c r="L26" s="1649"/>
      <c r="M26" s="1663" t="s">
        <v>646</v>
      </c>
      <c r="N26" s="1664"/>
      <c r="O26" s="1665"/>
      <c r="P26" s="1668" t="s">
        <v>131</v>
      </c>
      <c r="Q26" s="1669"/>
      <c r="R26" s="1670"/>
      <c r="S26" s="1647" t="s">
        <v>647</v>
      </c>
      <c r="T26" s="1648"/>
      <c r="U26" s="1649"/>
      <c r="V26" s="42" t="s">
        <v>624</v>
      </c>
      <c r="W26" s="43"/>
    </row>
    <row r="27" spans="3:23" ht="15" customHeight="1">
      <c r="C27" s="1695"/>
      <c r="D27" s="1696"/>
      <c r="E27" s="1696"/>
      <c r="F27" s="1697"/>
      <c r="G27" s="1650">
        <v>1117</v>
      </c>
      <c r="H27" s="1666"/>
      <c r="I27" s="1667"/>
      <c r="J27" s="1650">
        <v>11</v>
      </c>
      <c r="K27" s="1666"/>
      <c r="L27" s="1667"/>
      <c r="M27" s="1650">
        <v>4919</v>
      </c>
      <c r="N27" s="1666"/>
      <c r="O27" s="1667"/>
      <c r="P27" s="1650">
        <v>6</v>
      </c>
      <c r="Q27" s="1666"/>
      <c r="R27" s="1667"/>
      <c r="S27" s="1650">
        <v>132</v>
      </c>
      <c r="T27" s="1666"/>
      <c r="U27" s="1667"/>
      <c r="V27" s="562">
        <v>6185</v>
      </c>
      <c r="W27" s="25"/>
    </row>
    <row r="28" spans="3:23" ht="15" customHeight="1">
      <c r="C28" s="1698" t="s">
        <v>280</v>
      </c>
      <c r="D28" s="1699"/>
      <c r="E28" s="1699"/>
      <c r="F28" s="1700"/>
      <c r="G28" s="1680" t="s">
        <v>648</v>
      </c>
      <c r="H28" s="1681"/>
      <c r="I28" s="1682"/>
      <c r="J28" s="1680" t="s">
        <v>649</v>
      </c>
      <c r="K28" s="1681"/>
      <c r="L28" s="1682"/>
      <c r="M28" s="1680" t="s">
        <v>650</v>
      </c>
      <c r="N28" s="1681"/>
      <c r="O28" s="1682"/>
      <c r="P28" s="1683" t="s">
        <v>130</v>
      </c>
      <c r="Q28" s="1684"/>
      <c r="R28" s="1685"/>
      <c r="S28" s="1680" t="s">
        <v>647</v>
      </c>
      <c r="T28" s="1681"/>
      <c r="U28" s="1682"/>
      <c r="V28" s="563" t="s">
        <v>624</v>
      </c>
      <c r="W28" s="43"/>
    </row>
    <row r="29" spans="3:23" ht="15" customHeight="1" thickBot="1">
      <c r="C29" s="1701"/>
      <c r="D29" s="1702"/>
      <c r="E29" s="1702"/>
      <c r="F29" s="1703"/>
      <c r="G29" s="1674">
        <v>1029</v>
      </c>
      <c r="H29" s="1675"/>
      <c r="I29" s="1676"/>
      <c r="J29" s="1674">
        <v>3</v>
      </c>
      <c r="K29" s="1675"/>
      <c r="L29" s="1676"/>
      <c r="M29" s="1674">
        <v>3721</v>
      </c>
      <c r="N29" s="1675"/>
      <c r="O29" s="1676"/>
      <c r="P29" s="1674">
        <v>4</v>
      </c>
      <c r="Q29" s="1675"/>
      <c r="R29" s="1676"/>
      <c r="S29" s="1674">
        <v>86</v>
      </c>
      <c r="T29" s="1675"/>
      <c r="U29" s="1676"/>
      <c r="V29" s="564">
        <v>4843</v>
      </c>
      <c r="W29" s="44"/>
    </row>
    <row r="30" ht="9" customHeight="1"/>
    <row r="31" spans="2:23" ht="17.25">
      <c r="B31" s="23" t="s">
        <v>652</v>
      </c>
      <c r="U31" s="62"/>
      <c r="W31" s="62" t="s">
        <v>385</v>
      </c>
    </row>
    <row r="32" ht="4.5" customHeight="1" thickBot="1"/>
    <row r="33" spans="3:23" s="32" customFormat="1" ht="30" customHeight="1">
      <c r="C33" s="1722" t="s">
        <v>653</v>
      </c>
      <c r="D33" s="1717"/>
      <c r="E33" s="1717"/>
      <c r="F33" s="467" t="s">
        <v>963</v>
      </c>
      <c r="G33" s="1716" t="s">
        <v>954</v>
      </c>
      <c r="H33" s="1717"/>
      <c r="I33" s="1717"/>
      <c r="J33" s="1717"/>
      <c r="K33" s="1718"/>
      <c r="L33" s="1716" t="s">
        <v>955</v>
      </c>
      <c r="M33" s="1717"/>
      <c r="N33" s="1717"/>
      <c r="O33" s="1717"/>
      <c r="P33" s="1718"/>
      <c r="Q33" s="1716" t="s">
        <v>258</v>
      </c>
      <c r="R33" s="1717"/>
      <c r="S33" s="1717"/>
      <c r="T33" s="1717"/>
      <c r="U33" s="1717"/>
      <c r="V33" s="1647" t="s">
        <v>654</v>
      </c>
      <c r="W33" s="1654"/>
    </row>
    <row r="34" spans="3:23" ht="15" customHeight="1">
      <c r="C34" s="459" t="s">
        <v>655</v>
      </c>
      <c r="D34" s="162"/>
      <c r="E34" s="160"/>
      <c r="F34" s="465" t="s">
        <v>837</v>
      </c>
      <c r="G34" s="1719">
        <v>380</v>
      </c>
      <c r="H34" s="1720"/>
      <c r="I34" s="1720"/>
      <c r="J34" s="1720"/>
      <c r="K34" s="1721"/>
      <c r="L34" s="1707">
        <v>22372</v>
      </c>
      <c r="M34" s="1708"/>
      <c r="N34" s="1708"/>
      <c r="O34" s="1708"/>
      <c r="P34" s="1709"/>
      <c r="Q34" s="1728"/>
      <c r="R34" s="1729"/>
      <c r="S34" s="1729"/>
      <c r="T34" s="1729"/>
      <c r="U34" s="1730"/>
      <c r="V34" s="1739"/>
      <c r="W34" s="1745"/>
    </row>
    <row r="35" spans="3:23" ht="15" customHeight="1">
      <c r="C35" s="459" t="s">
        <v>428</v>
      </c>
      <c r="D35" s="162"/>
      <c r="E35" s="160"/>
      <c r="F35" s="465" t="s">
        <v>838</v>
      </c>
      <c r="G35" s="1719">
        <v>560</v>
      </c>
      <c r="H35" s="1720"/>
      <c r="I35" s="1720"/>
      <c r="J35" s="1720"/>
      <c r="K35" s="1721"/>
      <c r="L35" s="1707">
        <v>8697</v>
      </c>
      <c r="M35" s="1708"/>
      <c r="N35" s="1708"/>
      <c r="O35" s="1708"/>
      <c r="P35" s="1709"/>
      <c r="Q35" s="1707"/>
      <c r="R35" s="1708"/>
      <c r="S35" s="1708"/>
      <c r="T35" s="1708"/>
      <c r="U35" s="1709"/>
      <c r="V35" s="1741"/>
      <c r="W35" s="1746"/>
    </row>
    <row r="36" spans="3:23" ht="15" customHeight="1">
      <c r="C36" s="459" t="s">
        <v>429</v>
      </c>
      <c r="D36" s="162"/>
      <c r="E36" s="160"/>
      <c r="F36" s="465" t="s">
        <v>838</v>
      </c>
      <c r="G36" s="1719">
        <v>730</v>
      </c>
      <c r="H36" s="1720"/>
      <c r="I36" s="1720"/>
      <c r="J36" s="1720"/>
      <c r="K36" s="1721"/>
      <c r="L36" s="1707">
        <v>8652</v>
      </c>
      <c r="M36" s="1708"/>
      <c r="N36" s="1708"/>
      <c r="O36" s="1708"/>
      <c r="P36" s="1709"/>
      <c r="Q36" s="1707"/>
      <c r="R36" s="1708"/>
      <c r="S36" s="1708"/>
      <c r="T36" s="1708"/>
      <c r="U36" s="1709"/>
      <c r="V36" s="1741"/>
      <c r="W36" s="1746"/>
    </row>
    <row r="37" spans="3:26" ht="15" customHeight="1">
      <c r="C37" s="459" t="s">
        <v>430</v>
      </c>
      <c r="D37" s="162"/>
      <c r="E37" s="160"/>
      <c r="F37" s="465" t="s">
        <v>839</v>
      </c>
      <c r="G37" s="1719">
        <v>880</v>
      </c>
      <c r="H37" s="1720"/>
      <c r="I37" s="1720"/>
      <c r="J37" s="1720"/>
      <c r="K37" s="1721"/>
      <c r="L37" s="1707">
        <v>15453</v>
      </c>
      <c r="M37" s="1708"/>
      <c r="N37" s="1708"/>
      <c r="O37" s="1708"/>
      <c r="P37" s="1709"/>
      <c r="Q37" s="1707"/>
      <c r="R37" s="1708"/>
      <c r="S37" s="1708"/>
      <c r="T37" s="1708"/>
      <c r="U37" s="1709"/>
      <c r="V37" s="1747"/>
      <c r="W37" s="1748"/>
      <c r="X37" s="458"/>
      <c r="Y37" s="458"/>
      <c r="Z37" s="458"/>
    </row>
    <row r="38" spans="3:23" ht="15" customHeight="1">
      <c r="C38" s="459" t="s">
        <v>431</v>
      </c>
      <c r="D38" s="162"/>
      <c r="E38" s="160"/>
      <c r="F38" s="465" t="s">
        <v>840</v>
      </c>
      <c r="G38" s="1719">
        <v>1000</v>
      </c>
      <c r="H38" s="1720"/>
      <c r="I38" s="1720"/>
      <c r="J38" s="1720"/>
      <c r="K38" s="1721"/>
      <c r="L38" s="1707">
        <v>11709</v>
      </c>
      <c r="M38" s="1708"/>
      <c r="N38" s="1708"/>
      <c r="O38" s="1708"/>
      <c r="P38" s="1709"/>
      <c r="Q38" s="1707"/>
      <c r="R38" s="1708"/>
      <c r="S38" s="1708"/>
      <c r="T38" s="1708"/>
      <c r="U38" s="1709"/>
      <c r="V38" s="1726" t="s">
        <v>1210</v>
      </c>
      <c r="W38" s="1727"/>
    </row>
    <row r="39" spans="3:23" ht="15" customHeight="1">
      <c r="C39" s="459" t="s">
        <v>392</v>
      </c>
      <c r="D39" s="162"/>
      <c r="E39" s="160"/>
      <c r="F39" s="465" t="s">
        <v>841</v>
      </c>
      <c r="G39" s="1719">
        <v>1130</v>
      </c>
      <c r="H39" s="1720"/>
      <c r="I39" s="1720"/>
      <c r="J39" s="1720"/>
      <c r="K39" s="1721"/>
      <c r="L39" s="1707">
        <v>12683</v>
      </c>
      <c r="M39" s="1708"/>
      <c r="N39" s="1708"/>
      <c r="O39" s="1708"/>
      <c r="P39" s="1709"/>
      <c r="Q39" s="1707"/>
      <c r="R39" s="1708"/>
      <c r="S39" s="1708"/>
      <c r="T39" s="1708"/>
      <c r="U39" s="1709"/>
      <c r="V39" s="1739"/>
      <c r="W39" s="1740"/>
    </row>
    <row r="40" spans="3:23" ht="15" customHeight="1">
      <c r="C40" s="459" t="s">
        <v>835</v>
      </c>
      <c r="D40" s="162"/>
      <c r="E40" s="160"/>
      <c r="F40" s="465" t="s">
        <v>842</v>
      </c>
      <c r="G40" s="1719">
        <v>1200</v>
      </c>
      <c r="H40" s="1720"/>
      <c r="I40" s="1720"/>
      <c r="J40" s="1720"/>
      <c r="K40" s="1721"/>
      <c r="L40" s="1707">
        <v>16225</v>
      </c>
      <c r="M40" s="1708"/>
      <c r="N40" s="1708"/>
      <c r="O40" s="1708"/>
      <c r="P40" s="1709"/>
      <c r="Q40" s="1707"/>
      <c r="R40" s="1708"/>
      <c r="S40" s="1708"/>
      <c r="T40" s="1708"/>
      <c r="U40" s="1709"/>
      <c r="V40" s="1741"/>
      <c r="W40" s="1742"/>
    </row>
    <row r="41" spans="3:23" ht="15" customHeight="1">
      <c r="C41" s="459" t="s">
        <v>836</v>
      </c>
      <c r="D41" s="162"/>
      <c r="E41" s="160"/>
      <c r="F41" s="465" t="s">
        <v>843</v>
      </c>
      <c r="G41" s="1719">
        <v>1450</v>
      </c>
      <c r="H41" s="1720"/>
      <c r="I41" s="1720"/>
      <c r="J41" s="1720"/>
      <c r="K41" s="1721"/>
      <c r="L41" s="1707">
        <v>9071</v>
      </c>
      <c r="M41" s="1708"/>
      <c r="N41" s="1708"/>
      <c r="O41" s="1708"/>
      <c r="P41" s="1709"/>
      <c r="Q41" s="1707"/>
      <c r="R41" s="1708"/>
      <c r="S41" s="1708"/>
      <c r="T41" s="1708"/>
      <c r="U41" s="1709"/>
      <c r="V41" s="1741"/>
      <c r="W41" s="1742"/>
    </row>
    <row r="42" spans="3:23" ht="15" customHeight="1">
      <c r="C42" s="461" t="s">
        <v>962</v>
      </c>
      <c r="D42" s="460"/>
      <c r="E42" s="436"/>
      <c r="F42" s="463" t="s">
        <v>844</v>
      </c>
      <c r="G42" s="1719">
        <v>1550</v>
      </c>
      <c r="H42" s="1720"/>
      <c r="I42" s="1720"/>
      <c r="J42" s="1720"/>
      <c r="K42" s="1721"/>
      <c r="L42" s="1704">
        <v>4151</v>
      </c>
      <c r="M42" s="1705"/>
      <c r="N42" s="1705"/>
      <c r="O42" s="1705"/>
      <c r="P42" s="1706"/>
      <c r="Q42" s="1704"/>
      <c r="R42" s="1705"/>
      <c r="S42" s="1705"/>
      <c r="T42" s="1705"/>
      <c r="U42" s="1706"/>
      <c r="V42" s="1741"/>
      <c r="W42" s="1742"/>
    </row>
    <row r="43" spans="3:23" ht="15" customHeight="1">
      <c r="C43" s="468"/>
      <c r="D43" s="1736" t="s">
        <v>956</v>
      </c>
      <c r="E43" s="462" t="s">
        <v>957</v>
      </c>
      <c r="F43" s="463"/>
      <c r="G43" s="1723">
        <v>1700</v>
      </c>
      <c r="H43" s="1723"/>
      <c r="I43" s="1723"/>
      <c r="J43" s="1723"/>
      <c r="K43" s="1723"/>
      <c r="L43" s="1710">
        <v>3098</v>
      </c>
      <c r="M43" s="1710"/>
      <c r="N43" s="1710"/>
      <c r="O43" s="1710"/>
      <c r="P43" s="1710"/>
      <c r="Q43" s="1710"/>
      <c r="R43" s="1710"/>
      <c r="S43" s="1710"/>
      <c r="T43" s="1710"/>
      <c r="U43" s="1710"/>
      <c r="V43" s="1741"/>
      <c r="W43" s="1742"/>
    </row>
    <row r="44" spans="3:23" ht="15" customHeight="1">
      <c r="C44" s="468"/>
      <c r="D44" s="1737"/>
      <c r="E44" s="466" t="s">
        <v>958</v>
      </c>
      <c r="F44" s="464"/>
      <c r="G44" s="1724">
        <v>1850</v>
      </c>
      <c r="H44" s="1724"/>
      <c r="I44" s="1724"/>
      <c r="J44" s="1724"/>
      <c r="K44" s="1724"/>
      <c r="L44" s="1715">
        <v>1206</v>
      </c>
      <c r="M44" s="1715"/>
      <c r="N44" s="1715"/>
      <c r="O44" s="1715"/>
      <c r="P44" s="1715"/>
      <c r="Q44" s="1715"/>
      <c r="R44" s="1715"/>
      <c r="S44" s="1715"/>
      <c r="T44" s="1715"/>
      <c r="U44" s="1715"/>
      <c r="V44" s="1741"/>
      <c r="W44" s="1742"/>
    </row>
    <row r="45" spans="3:23" ht="15" customHeight="1">
      <c r="C45" s="468"/>
      <c r="D45" s="1737"/>
      <c r="E45" s="466" t="s">
        <v>959</v>
      </c>
      <c r="F45" s="464"/>
      <c r="G45" s="1723">
        <v>2000</v>
      </c>
      <c r="H45" s="1723"/>
      <c r="I45" s="1723"/>
      <c r="J45" s="1723"/>
      <c r="K45" s="1723"/>
      <c r="L45" s="1710">
        <v>696</v>
      </c>
      <c r="M45" s="1710"/>
      <c r="N45" s="1710"/>
      <c r="O45" s="1710"/>
      <c r="P45" s="1710"/>
      <c r="Q45" s="1710"/>
      <c r="R45" s="1710"/>
      <c r="S45" s="1710"/>
      <c r="T45" s="1710"/>
      <c r="U45" s="1710"/>
      <c r="V45" s="1741"/>
      <c r="W45" s="1742"/>
    </row>
    <row r="46" spans="3:23" ht="15" customHeight="1">
      <c r="C46" s="468"/>
      <c r="D46" s="1737"/>
      <c r="E46" s="466" t="s">
        <v>960</v>
      </c>
      <c r="F46" s="464"/>
      <c r="G46" s="1723">
        <v>2150</v>
      </c>
      <c r="H46" s="1723"/>
      <c r="I46" s="1723"/>
      <c r="J46" s="1723"/>
      <c r="K46" s="1723"/>
      <c r="L46" s="1710">
        <v>1039</v>
      </c>
      <c r="M46" s="1710"/>
      <c r="N46" s="1710"/>
      <c r="O46" s="1710"/>
      <c r="P46" s="1710"/>
      <c r="Q46" s="1710"/>
      <c r="R46" s="1710"/>
      <c r="S46" s="1710"/>
      <c r="T46" s="1710"/>
      <c r="U46" s="1710"/>
      <c r="V46" s="1741"/>
      <c r="W46" s="1742"/>
    </row>
    <row r="47" spans="3:23" ht="15" customHeight="1" thickBot="1">
      <c r="C47" s="470"/>
      <c r="D47" s="1738"/>
      <c r="E47" s="471" t="s">
        <v>961</v>
      </c>
      <c r="F47" s="472"/>
      <c r="G47" s="1725">
        <v>2300</v>
      </c>
      <c r="H47" s="1725"/>
      <c r="I47" s="1725"/>
      <c r="J47" s="1725"/>
      <c r="K47" s="1725"/>
      <c r="L47" s="1711">
        <v>1657</v>
      </c>
      <c r="M47" s="1711"/>
      <c r="N47" s="1711"/>
      <c r="O47" s="1711"/>
      <c r="P47" s="1711"/>
      <c r="Q47" s="1711"/>
      <c r="R47" s="1711"/>
      <c r="S47" s="1711"/>
      <c r="T47" s="1711"/>
      <c r="U47" s="1711"/>
      <c r="V47" s="1743"/>
      <c r="W47" s="1744"/>
    </row>
    <row r="48" spans="3:23" ht="15" customHeight="1" thickBot="1" thickTop="1">
      <c r="C48" s="1733" t="s">
        <v>624</v>
      </c>
      <c r="D48" s="1734"/>
      <c r="E48" s="1735"/>
      <c r="F48" s="469"/>
      <c r="G48" s="1752"/>
      <c r="H48" s="1734"/>
      <c r="I48" s="1734"/>
      <c r="J48" s="1734"/>
      <c r="K48" s="1735"/>
      <c r="L48" s="1712">
        <v>116709</v>
      </c>
      <c r="M48" s="1713"/>
      <c r="N48" s="1713"/>
      <c r="O48" s="1713"/>
      <c r="P48" s="1714"/>
      <c r="Q48" s="1749"/>
      <c r="R48" s="1750"/>
      <c r="S48" s="1750"/>
      <c r="T48" s="1750"/>
      <c r="U48" s="1751"/>
      <c r="V48" s="1731"/>
      <c r="W48" s="1732"/>
    </row>
    <row r="50" ht="24" customHeight="1">
      <c r="M50" s="26"/>
    </row>
    <row r="52" spans="16:19" ht="24" customHeight="1">
      <c r="P52" s="26"/>
      <c r="Q52" s="26"/>
      <c r="R52" s="26"/>
      <c r="S52" s="26"/>
    </row>
    <row r="53" spans="16:19" ht="24" customHeight="1">
      <c r="P53" s="26"/>
      <c r="Q53" s="26"/>
      <c r="R53" s="26"/>
      <c r="S53" s="26"/>
    </row>
    <row r="54" spans="16:19" ht="24" customHeight="1">
      <c r="P54" s="26"/>
      <c r="Q54" s="26"/>
      <c r="R54" s="26"/>
      <c r="S54" s="26"/>
    </row>
    <row r="55" spans="16:19" ht="24" customHeight="1">
      <c r="P55" s="26"/>
      <c r="Q55" s="26"/>
      <c r="R55" s="26"/>
      <c r="S55" s="26"/>
    </row>
    <row r="132" ht="24" customHeight="1">
      <c r="H132" s="24">
        <v>0</v>
      </c>
    </row>
  </sheetData>
  <sheetProtection/>
  <mergeCells count="126">
    <mergeCell ref="V48:W48"/>
    <mergeCell ref="C48:E48"/>
    <mergeCell ref="D43:D47"/>
    <mergeCell ref="V39:W47"/>
    <mergeCell ref="V34:W37"/>
    <mergeCell ref="Q48:U48"/>
    <mergeCell ref="L47:P47"/>
    <mergeCell ref="Q37:U37"/>
    <mergeCell ref="G48:K48"/>
    <mergeCell ref="G42:K42"/>
    <mergeCell ref="V33:W33"/>
    <mergeCell ref="V38:W38"/>
    <mergeCell ref="L43:P43"/>
    <mergeCell ref="L44:P44"/>
    <mergeCell ref="L45:P45"/>
    <mergeCell ref="L46:P46"/>
    <mergeCell ref="Q33:U33"/>
    <mergeCell ref="Q34:U34"/>
    <mergeCell ref="Q35:U35"/>
    <mergeCell ref="Q36:U36"/>
    <mergeCell ref="C33:E33"/>
    <mergeCell ref="G43:K43"/>
    <mergeCell ref="G44:K44"/>
    <mergeCell ref="G45:K45"/>
    <mergeCell ref="G46:K46"/>
    <mergeCell ref="G47:K47"/>
    <mergeCell ref="G38:K38"/>
    <mergeCell ref="G39:K39"/>
    <mergeCell ref="G40:K40"/>
    <mergeCell ref="G41:K41"/>
    <mergeCell ref="G33:K33"/>
    <mergeCell ref="G34:K34"/>
    <mergeCell ref="G35:K35"/>
    <mergeCell ref="G36:K36"/>
    <mergeCell ref="G37:K37"/>
    <mergeCell ref="Q38:U38"/>
    <mergeCell ref="L33:P33"/>
    <mergeCell ref="L34:P34"/>
    <mergeCell ref="L35:P35"/>
    <mergeCell ref="L36:P36"/>
    <mergeCell ref="L48:P48"/>
    <mergeCell ref="L37:P37"/>
    <mergeCell ref="L38:P38"/>
    <mergeCell ref="L39:P39"/>
    <mergeCell ref="Q39:U39"/>
    <mergeCell ref="Q40:U40"/>
    <mergeCell ref="Q41:U41"/>
    <mergeCell ref="Q42:U42"/>
    <mergeCell ref="Q43:U43"/>
    <mergeCell ref="Q44:U44"/>
    <mergeCell ref="L42:P42"/>
    <mergeCell ref="L41:P41"/>
    <mergeCell ref="L40:P40"/>
    <mergeCell ref="Q45:U45"/>
    <mergeCell ref="Q46:U46"/>
    <mergeCell ref="Q47:U47"/>
    <mergeCell ref="G29:I29"/>
    <mergeCell ref="C18:F18"/>
    <mergeCell ref="C22:F22"/>
    <mergeCell ref="C26:F27"/>
    <mergeCell ref="C28:F29"/>
    <mergeCell ref="G20:K20"/>
    <mergeCell ref="G21:K21"/>
    <mergeCell ref="G22:K22"/>
    <mergeCell ref="G26:I26"/>
    <mergeCell ref="G28:I28"/>
    <mergeCell ref="C12:F12"/>
    <mergeCell ref="C16:F16"/>
    <mergeCell ref="C17:F17"/>
    <mergeCell ref="Q16:U16"/>
    <mergeCell ref="L16:P16"/>
    <mergeCell ref="G17:K17"/>
    <mergeCell ref="G16:K16"/>
    <mergeCell ref="Q17:U17"/>
    <mergeCell ref="L17:P17"/>
    <mergeCell ref="V11:W11"/>
    <mergeCell ref="S22:U22"/>
    <mergeCell ref="N22:P22"/>
    <mergeCell ref="V20:W20"/>
    <mergeCell ref="Q21:U21"/>
    <mergeCell ref="M29:O29"/>
    <mergeCell ref="L22:M22"/>
    <mergeCell ref="L18:P18"/>
    <mergeCell ref="L20:P20"/>
    <mergeCell ref="L21:P21"/>
    <mergeCell ref="S29:U29"/>
    <mergeCell ref="P29:R29"/>
    <mergeCell ref="S28:U28"/>
    <mergeCell ref="P28:R28"/>
    <mergeCell ref="J29:L29"/>
    <mergeCell ref="J27:L27"/>
    <mergeCell ref="P27:R27"/>
    <mergeCell ref="J28:L28"/>
    <mergeCell ref="M28:O28"/>
    <mergeCell ref="Q11:U11"/>
    <mergeCell ref="G12:K12"/>
    <mergeCell ref="L12:P12"/>
    <mergeCell ref="Q12:U12"/>
    <mergeCell ref="S27:U27"/>
    <mergeCell ref="C19:F19"/>
    <mergeCell ref="L19:P19"/>
    <mergeCell ref="Q19:U19"/>
    <mergeCell ref="L11:P11"/>
    <mergeCell ref="S26:U26"/>
    <mergeCell ref="M26:O26"/>
    <mergeCell ref="M27:O27"/>
    <mergeCell ref="P26:R26"/>
    <mergeCell ref="G27:I27"/>
    <mergeCell ref="G19:K19"/>
    <mergeCell ref="J26:L26"/>
    <mergeCell ref="V22:W22"/>
    <mergeCell ref="V21:W21"/>
    <mergeCell ref="Q22:R22"/>
    <mergeCell ref="Q18:U18"/>
    <mergeCell ref="Q20:U20"/>
    <mergeCell ref="V19:W19"/>
    <mergeCell ref="R5:U5"/>
    <mergeCell ref="R6:U6"/>
    <mergeCell ref="V5:W5"/>
    <mergeCell ref="V6:W6"/>
    <mergeCell ref="G11:K11"/>
    <mergeCell ref="V18:W18"/>
    <mergeCell ref="V12:W12"/>
    <mergeCell ref="V17:W17"/>
    <mergeCell ref="V16:W16"/>
    <mergeCell ref="G18:K18"/>
  </mergeCells>
  <printOptions horizontalCentered="1" verticalCentered="1"/>
  <pageMargins left="0.3937007874015748" right="0.3937007874015748" top="0.3937007874015748" bottom="0.3937007874015748" header="0.5118110236220472" footer="0"/>
  <pageSetup firstPageNumber="28" useFirstPageNumber="1" horizontalDpi="600" verticalDpi="600" orientation="landscape" paperSize="9" scale="88"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3">
      <selection activeCell="M31" sqref="M31"/>
    </sheetView>
  </sheetViews>
  <sheetFormatPr defaultColWidth="8.00390625" defaultRowHeight="13.5"/>
  <cols>
    <col min="1" max="4" width="2.625" style="120" customWidth="1"/>
    <col min="5" max="5" width="14.125" style="120" customWidth="1"/>
    <col min="6" max="17" width="7.125" style="120" customWidth="1"/>
    <col min="18" max="16384" width="8.00390625" style="120" customWidth="1"/>
  </cols>
  <sheetData>
    <row r="1" s="117" customFormat="1" ht="17.25">
      <c r="A1" s="116" t="s">
        <v>173</v>
      </c>
    </row>
    <row r="2" spans="1:17" s="117" customFormat="1" ht="18" customHeight="1">
      <c r="A2" s="1818" t="s">
        <v>629</v>
      </c>
      <c r="B2" s="1818"/>
      <c r="C2" s="1818"/>
      <c r="D2" s="1818"/>
      <c r="E2" s="1818"/>
      <c r="F2" s="1818"/>
      <c r="G2" s="1818"/>
      <c r="H2" s="1818"/>
      <c r="I2" s="1818"/>
      <c r="J2" s="1818"/>
      <c r="K2" s="1818"/>
      <c r="L2" s="1818"/>
      <c r="M2" s="1818"/>
      <c r="N2" s="1818"/>
      <c r="O2" s="1818"/>
      <c r="P2" s="1818"/>
      <c r="Q2" s="1818"/>
    </row>
    <row r="3" spans="1:17" s="117" customFormat="1" ht="15" customHeight="1">
      <c r="A3" s="1819" t="s">
        <v>1264</v>
      </c>
      <c r="B3" s="1819"/>
      <c r="C3" s="1819"/>
      <c r="D3" s="1819"/>
      <c r="E3" s="1819"/>
      <c r="F3" s="1819"/>
      <c r="G3" s="1819"/>
      <c r="H3" s="1819"/>
      <c r="I3" s="1819"/>
      <c r="J3" s="1819"/>
      <c r="K3" s="1819"/>
      <c r="L3" s="1819"/>
      <c r="M3" s="1819"/>
      <c r="N3" s="1819"/>
      <c r="O3" s="1819"/>
      <c r="P3" s="1819"/>
      <c r="Q3" s="1819"/>
    </row>
    <row r="4" spans="1:6" s="119" customFormat="1" ht="13.5">
      <c r="A4" s="118"/>
      <c r="B4" s="118"/>
      <c r="C4" s="118"/>
      <c r="D4" s="118"/>
      <c r="E4" s="118"/>
      <c r="F4" s="118"/>
    </row>
    <row r="5" spans="13:16" s="117" customFormat="1" ht="17.25">
      <c r="M5" s="1643" t="s">
        <v>611</v>
      </c>
      <c r="N5" s="1643"/>
      <c r="O5" s="38" t="s">
        <v>256</v>
      </c>
      <c r="P5" s="45"/>
    </row>
    <row r="6" spans="13:16" s="117" customFormat="1" ht="17.25">
      <c r="M6" s="1644" t="s">
        <v>613</v>
      </c>
      <c r="N6" s="1644"/>
      <c r="O6" s="38" t="s">
        <v>432</v>
      </c>
      <c r="P6" s="46"/>
    </row>
    <row r="7" ht="17.25">
      <c r="A7" s="117" t="s">
        <v>434</v>
      </c>
    </row>
    <row r="8" ht="15" customHeight="1"/>
    <row r="9" spans="2:17" ht="14.25">
      <c r="B9" s="116" t="s">
        <v>172</v>
      </c>
      <c r="Q9" s="57" t="s">
        <v>384</v>
      </c>
    </row>
    <row r="10" ht="6" customHeight="1" thickBot="1"/>
    <row r="11" spans="3:17" ht="9" customHeight="1">
      <c r="C11" s="127"/>
      <c r="D11" s="128"/>
      <c r="E11" s="129"/>
      <c r="F11" s="1806" t="s">
        <v>191</v>
      </c>
      <c r="G11" s="1807"/>
      <c r="H11" s="1806" t="s">
        <v>192</v>
      </c>
      <c r="I11" s="1807"/>
      <c r="J11" s="1806" t="s">
        <v>193</v>
      </c>
      <c r="K11" s="1807"/>
      <c r="L11" s="1785" t="s">
        <v>170</v>
      </c>
      <c r="M11" s="1786"/>
      <c r="N11" s="1788" t="s">
        <v>586</v>
      </c>
      <c r="O11" s="1789"/>
      <c r="P11" s="1788" t="s">
        <v>194</v>
      </c>
      <c r="Q11" s="1826"/>
    </row>
    <row r="12" spans="3:17" ht="9" customHeight="1">
      <c r="C12" s="130"/>
      <c r="D12" s="131"/>
      <c r="E12" s="132"/>
      <c r="F12" s="1808"/>
      <c r="G12" s="1809"/>
      <c r="H12" s="1808"/>
      <c r="I12" s="1809"/>
      <c r="J12" s="1808"/>
      <c r="K12" s="1809"/>
      <c r="L12" s="1822" t="s">
        <v>171</v>
      </c>
      <c r="M12" s="1823"/>
      <c r="N12" s="1790"/>
      <c r="O12" s="1791"/>
      <c r="P12" s="1790"/>
      <c r="Q12" s="1827"/>
    </row>
    <row r="13" spans="3:17" ht="18" customHeight="1" thickBot="1">
      <c r="C13" s="167" t="s">
        <v>176</v>
      </c>
      <c r="D13" s="168"/>
      <c r="E13" s="169"/>
      <c r="F13" s="1779">
        <v>187</v>
      </c>
      <c r="G13" s="1780"/>
      <c r="H13" s="1779">
        <v>1</v>
      </c>
      <c r="I13" s="1780"/>
      <c r="J13" s="1779">
        <v>0</v>
      </c>
      <c r="K13" s="1780"/>
      <c r="L13" s="1824">
        <v>0</v>
      </c>
      <c r="M13" s="1825"/>
      <c r="N13" s="1779">
        <v>3207</v>
      </c>
      <c r="O13" s="1780"/>
      <c r="P13" s="1779">
        <v>3395</v>
      </c>
      <c r="Q13" s="1787"/>
    </row>
    <row r="14" spans="3:17" ht="18" customHeight="1">
      <c r="C14" s="170"/>
      <c r="D14" s="171"/>
      <c r="E14" s="172"/>
      <c r="F14" s="565" t="s">
        <v>195</v>
      </c>
      <c r="G14" s="565" t="s">
        <v>196</v>
      </c>
      <c r="H14" s="565" t="s">
        <v>195</v>
      </c>
      <c r="I14" s="565" t="s">
        <v>196</v>
      </c>
      <c r="J14" s="565" t="s">
        <v>195</v>
      </c>
      <c r="K14" s="565" t="s">
        <v>196</v>
      </c>
      <c r="L14" s="565" t="s">
        <v>195</v>
      </c>
      <c r="M14" s="565" t="s">
        <v>196</v>
      </c>
      <c r="N14" s="565" t="s">
        <v>195</v>
      </c>
      <c r="O14" s="566" t="s">
        <v>169</v>
      </c>
      <c r="P14" s="565" t="s">
        <v>195</v>
      </c>
      <c r="Q14" s="567" t="s">
        <v>169</v>
      </c>
    </row>
    <row r="15" spans="3:17" ht="9" customHeight="1">
      <c r="C15" s="173" t="s">
        <v>197</v>
      </c>
      <c r="D15" s="174"/>
      <c r="E15" s="175"/>
      <c r="F15" s="1765">
        <v>126</v>
      </c>
      <c r="G15" s="1765">
        <v>126</v>
      </c>
      <c r="H15" s="1765">
        <v>1</v>
      </c>
      <c r="I15" s="1765">
        <v>1</v>
      </c>
      <c r="J15" s="1765">
        <v>0</v>
      </c>
      <c r="K15" s="1765">
        <v>0</v>
      </c>
      <c r="L15" s="1765">
        <v>0</v>
      </c>
      <c r="M15" s="1765">
        <v>0</v>
      </c>
      <c r="N15" s="1765">
        <v>2174</v>
      </c>
      <c r="O15" s="1765">
        <v>2175</v>
      </c>
      <c r="P15" s="1765">
        <v>2301</v>
      </c>
      <c r="Q15" s="1766">
        <v>2302</v>
      </c>
    </row>
    <row r="16" spans="3:17" ht="9" customHeight="1">
      <c r="C16" s="170"/>
      <c r="D16" s="176" t="s">
        <v>177</v>
      </c>
      <c r="E16" s="177"/>
      <c r="F16" s="1756"/>
      <c r="G16" s="1756"/>
      <c r="H16" s="1756"/>
      <c r="I16" s="1756"/>
      <c r="J16" s="1756"/>
      <c r="K16" s="1756"/>
      <c r="L16" s="1756"/>
      <c r="M16" s="1756"/>
      <c r="N16" s="1756"/>
      <c r="O16" s="1756"/>
      <c r="P16" s="1756"/>
      <c r="Q16" s="1754"/>
    </row>
    <row r="17" spans="3:17" ht="18" customHeight="1" thickBot="1">
      <c r="C17" s="178"/>
      <c r="D17" s="179" t="s">
        <v>301</v>
      </c>
      <c r="E17" s="180"/>
      <c r="F17" s="568">
        <v>113</v>
      </c>
      <c r="G17" s="568">
        <v>113</v>
      </c>
      <c r="H17" s="568">
        <v>1</v>
      </c>
      <c r="I17" s="568">
        <v>1</v>
      </c>
      <c r="J17" s="568">
        <v>0</v>
      </c>
      <c r="K17" s="568">
        <v>0</v>
      </c>
      <c r="L17" s="568">
        <v>0</v>
      </c>
      <c r="M17" s="568">
        <v>0</v>
      </c>
      <c r="N17" s="568">
        <v>1693</v>
      </c>
      <c r="O17" s="568">
        <v>1693</v>
      </c>
      <c r="P17" s="568">
        <v>1807</v>
      </c>
      <c r="Q17" s="569">
        <v>1807</v>
      </c>
    </row>
    <row r="18" spans="3:17" ht="9" customHeight="1" thickTop="1">
      <c r="C18" s="181" t="s">
        <v>198</v>
      </c>
      <c r="D18" s="182"/>
      <c r="E18" s="183"/>
      <c r="F18" s="1755">
        <v>47</v>
      </c>
      <c r="G18" s="1755">
        <v>47</v>
      </c>
      <c r="H18" s="1755">
        <v>0</v>
      </c>
      <c r="I18" s="1755">
        <v>0</v>
      </c>
      <c r="J18" s="1755">
        <v>0</v>
      </c>
      <c r="K18" s="1755">
        <v>0</v>
      </c>
      <c r="L18" s="1755">
        <v>0</v>
      </c>
      <c r="M18" s="1755">
        <v>0</v>
      </c>
      <c r="N18" s="1755">
        <v>663</v>
      </c>
      <c r="O18" s="1755">
        <v>663</v>
      </c>
      <c r="P18" s="1755">
        <v>710</v>
      </c>
      <c r="Q18" s="1753">
        <v>710</v>
      </c>
    </row>
    <row r="19" spans="3:17" ht="9" customHeight="1">
      <c r="C19" s="170"/>
      <c r="D19" s="176" t="s">
        <v>177</v>
      </c>
      <c r="E19" s="177"/>
      <c r="F19" s="1756"/>
      <c r="G19" s="1756"/>
      <c r="H19" s="1756"/>
      <c r="I19" s="1756"/>
      <c r="J19" s="1756"/>
      <c r="K19" s="1756"/>
      <c r="L19" s="1756"/>
      <c r="M19" s="1756"/>
      <c r="N19" s="1756"/>
      <c r="O19" s="1756"/>
      <c r="P19" s="1756"/>
      <c r="Q19" s="1754"/>
    </row>
    <row r="20" spans="3:17" ht="18" customHeight="1" thickBot="1">
      <c r="C20" s="178"/>
      <c r="D20" s="179" t="s">
        <v>301</v>
      </c>
      <c r="E20" s="180"/>
      <c r="F20" s="568">
        <v>41</v>
      </c>
      <c r="G20" s="568">
        <v>41</v>
      </c>
      <c r="H20" s="568">
        <v>0</v>
      </c>
      <c r="I20" s="568">
        <v>0</v>
      </c>
      <c r="J20" s="568">
        <v>0</v>
      </c>
      <c r="K20" s="568">
        <v>0</v>
      </c>
      <c r="L20" s="568">
        <v>0</v>
      </c>
      <c r="M20" s="568">
        <v>0</v>
      </c>
      <c r="N20" s="568">
        <v>486</v>
      </c>
      <c r="O20" s="568">
        <v>486</v>
      </c>
      <c r="P20" s="568">
        <v>527</v>
      </c>
      <c r="Q20" s="569">
        <v>527</v>
      </c>
    </row>
    <row r="21" spans="3:17" ht="9" customHeight="1" thickTop="1">
      <c r="C21" s="181" t="s">
        <v>199</v>
      </c>
      <c r="D21" s="182"/>
      <c r="E21" s="183"/>
      <c r="F21" s="1755">
        <v>14</v>
      </c>
      <c r="G21" s="1755">
        <v>14</v>
      </c>
      <c r="H21" s="1755">
        <v>0</v>
      </c>
      <c r="I21" s="1755">
        <v>0</v>
      </c>
      <c r="J21" s="1755">
        <v>0</v>
      </c>
      <c r="K21" s="1755">
        <v>0</v>
      </c>
      <c r="L21" s="1755">
        <v>0</v>
      </c>
      <c r="M21" s="1755">
        <v>0</v>
      </c>
      <c r="N21" s="1755">
        <v>344</v>
      </c>
      <c r="O21" s="1755">
        <v>344</v>
      </c>
      <c r="P21" s="1755">
        <v>358</v>
      </c>
      <c r="Q21" s="1753">
        <v>358</v>
      </c>
    </row>
    <row r="22" spans="3:17" ht="9" customHeight="1">
      <c r="C22" s="170"/>
      <c r="D22" s="176" t="s">
        <v>177</v>
      </c>
      <c r="E22" s="177"/>
      <c r="F22" s="1756"/>
      <c r="G22" s="1756"/>
      <c r="H22" s="1756"/>
      <c r="I22" s="1756"/>
      <c r="J22" s="1756"/>
      <c r="K22" s="1756"/>
      <c r="L22" s="1756"/>
      <c r="M22" s="1756"/>
      <c r="N22" s="1756"/>
      <c r="O22" s="1756"/>
      <c r="P22" s="1756"/>
      <c r="Q22" s="1754"/>
    </row>
    <row r="23" spans="3:17" ht="18" customHeight="1" thickBot="1">
      <c r="C23" s="184"/>
      <c r="D23" s="185" t="s">
        <v>301</v>
      </c>
      <c r="E23" s="186"/>
      <c r="F23" s="570">
        <v>12</v>
      </c>
      <c r="G23" s="570">
        <v>12</v>
      </c>
      <c r="H23" s="570">
        <v>0</v>
      </c>
      <c r="I23" s="570">
        <v>0</v>
      </c>
      <c r="J23" s="570">
        <v>0</v>
      </c>
      <c r="K23" s="570">
        <v>0</v>
      </c>
      <c r="L23" s="570">
        <v>0</v>
      </c>
      <c r="M23" s="570">
        <v>0</v>
      </c>
      <c r="N23" s="570">
        <v>278</v>
      </c>
      <c r="O23" s="570">
        <v>278</v>
      </c>
      <c r="P23" s="570">
        <v>290</v>
      </c>
      <c r="Q23" s="571">
        <v>290</v>
      </c>
    </row>
    <row r="24" ht="9.75" customHeight="1"/>
    <row r="25" spans="2:9" ht="14.25">
      <c r="B25" s="116" t="s">
        <v>174</v>
      </c>
      <c r="I25" s="57" t="s">
        <v>384</v>
      </c>
    </row>
    <row r="26" ht="6" customHeight="1" thickBot="1"/>
    <row r="27" spans="3:7" ht="9" customHeight="1">
      <c r="C27" s="127"/>
      <c r="D27" s="128"/>
      <c r="E27" s="129"/>
      <c r="F27" s="1820" t="s">
        <v>201</v>
      </c>
      <c r="G27" s="1821"/>
    </row>
    <row r="28" spans="3:7" ht="18" customHeight="1" thickBot="1">
      <c r="C28" s="167" t="s">
        <v>176</v>
      </c>
      <c r="D28" s="168"/>
      <c r="E28" s="169"/>
      <c r="F28" s="1779">
        <v>10</v>
      </c>
      <c r="G28" s="1787"/>
    </row>
    <row r="29" spans="3:7" ht="9" customHeight="1">
      <c r="C29" s="187" t="s">
        <v>299</v>
      </c>
      <c r="D29" s="188"/>
      <c r="E29" s="189"/>
      <c r="F29" s="1781">
        <v>11</v>
      </c>
      <c r="G29" s="1782"/>
    </row>
    <row r="30" spans="3:7" ht="9" customHeight="1">
      <c r="C30" s="181"/>
      <c r="D30" s="191" t="s">
        <v>177</v>
      </c>
      <c r="E30" s="192"/>
      <c r="F30" s="1783"/>
      <c r="G30" s="1784"/>
    </row>
    <row r="31" spans="3:7" ht="18" customHeight="1" thickBot="1">
      <c r="C31" s="193"/>
      <c r="D31" s="194" t="s">
        <v>301</v>
      </c>
      <c r="E31" s="195"/>
      <c r="F31" s="1810">
        <v>2</v>
      </c>
      <c r="G31" s="1811"/>
    </row>
    <row r="32" spans="3:7" ht="9" customHeight="1" thickTop="1">
      <c r="C32" s="196" t="s">
        <v>302</v>
      </c>
      <c r="D32" s="197"/>
      <c r="E32" s="198"/>
      <c r="F32" s="1814">
        <v>0</v>
      </c>
      <c r="G32" s="1815"/>
    </row>
    <row r="33" spans="3:7" ht="9" customHeight="1">
      <c r="C33" s="170"/>
      <c r="D33" s="171" t="s">
        <v>177</v>
      </c>
      <c r="E33" s="172"/>
      <c r="F33" s="1816"/>
      <c r="G33" s="1817"/>
    </row>
    <row r="34" spans="3:7" ht="18" customHeight="1" thickBot="1">
      <c r="C34" s="184"/>
      <c r="D34" s="185" t="s">
        <v>301</v>
      </c>
      <c r="E34" s="190"/>
      <c r="F34" s="1812">
        <v>0</v>
      </c>
      <c r="G34" s="1813"/>
    </row>
    <row r="35" ht="24" customHeight="1"/>
    <row r="36" spans="2:14" ht="14.25">
      <c r="B36" s="116" t="s">
        <v>175</v>
      </c>
      <c r="N36" s="57" t="s">
        <v>384</v>
      </c>
    </row>
    <row r="37" ht="6" customHeight="1" thickBot="1">
      <c r="B37" s="119"/>
    </row>
    <row r="38" spans="3:15" ht="9" customHeight="1">
      <c r="C38" s="137"/>
      <c r="D38" s="138"/>
      <c r="E38" s="139"/>
      <c r="F38" s="1799" t="s">
        <v>200</v>
      </c>
      <c r="G38" s="1800"/>
      <c r="H38" s="1800"/>
      <c r="I38" s="1801"/>
      <c r="J38" s="140"/>
      <c r="K38" s="141"/>
      <c r="L38" s="142"/>
      <c r="M38" s="1793" t="s">
        <v>201</v>
      </c>
      <c r="N38" s="1794"/>
      <c r="O38" s="143"/>
    </row>
    <row r="39" spans="3:15" ht="18" customHeight="1" thickBot="1">
      <c r="C39" s="167" t="s">
        <v>176</v>
      </c>
      <c r="D39" s="144"/>
      <c r="E39" s="144"/>
      <c r="F39" s="1774">
        <v>5</v>
      </c>
      <c r="G39" s="1775"/>
      <c r="H39" s="1775"/>
      <c r="I39" s="1776"/>
      <c r="J39" s="572" t="s">
        <v>176</v>
      </c>
      <c r="K39" s="573"/>
      <c r="L39" s="573"/>
      <c r="M39" s="1763">
        <v>2</v>
      </c>
      <c r="N39" s="1767"/>
      <c r="O39" s="145"/>
    </row>
    <row r="40" spans="3:15" ht="9" customHeight="1" thickTop="1">
      <c r="C40" s="146"/>
      <c r="D40" s="147"/>
      <c r="E40" s="148"/>
      <c r="F40" s="1772" t="s">
        <v>195</v>
      </c>
      <c r="G40" s="1772"/>
      <c r="H40" s="1772" t="s">
        <v>196</v>
      </c>
      <c r="I40" s="1773"/>
      <c r="J40" s="1795" t="s">
        <v>189</v>
      </c>
      <c r="K40" s="1796"/>
      <c r="L40" s="574"/>
      <c r="M40" s="1757">
        <v>2</v>
      </c>
      <c r="N40" s="1758"/>
      <c r="O40" s="145"/>
    </row>
    <row r="41" spans="3:15" ht="9" customHeight="1">
      <c r="C41" s="181" t="s">
        <v>197</v>
      </c>
      <c r="D41" s="126"/>
      <c r="E41" s="126"/>
      <c r="F41" s="1768">
        <v>1</v>
      </c>
      <c r="G41" s="1769"/>
      <c r="H41" s="1768">
        <v>1</v>
      </c>
      <c r="I41" s="1802"/>
      <c r="J41" s="1797"/>
      <c r="K41" s="1798"/>
      <c r="L41" s="575"/>
      <c r="M41" s="1804"/>
      <c r="N41" s="1805"/>
      <c r="O41" s="151"/>
    </row>
    <row r="42" spans="3:15" ht="9" customHeight="1">
      <c r="C42" s="133"/>
      <c r="D42" s="176" t="s">
        <v>177</v>
      </c>
      <c r="E42" s="131"/>
      <c r="F42" s="1770"/>
      <c r="G42" s="1771"/>
      <c r="H42" s="1770"/>
      <c r="I42" s="1803"/>
      <c r="J42" s="576" t="s">
        <v>539</v>
      </c>
      <c r="K42" s="577"/>
      <c r="L42" s="577"/>
      <c r="M42" s="1759"/>
      <c r="N42" s="1760"/>
      <c r="O42" s="151"/>
    </row>
    <row r="43" spans="3:15" ht="18" customHeight="1" thickBot="1">
      <c r="C43" s="134"/>
      <c r="D43" s="179" t="s">
        <v>301</v>
      </c>
      <c r="E43" s="144"/>
      <c r="F43" s="1763">
        <v>1</v>
      </c>
      <c r="G43" s="1764"/>
      <c r="H43" s="1763">
        <v>1</v>
      </c>
      <c r="I43" s="1767"/>
      <c r="J43" s="578" t="s">
        <v>300</v>
      </c>
      <c r="K43" s="579"/>
      <c r="L43" s="579"/>
      <c r="M43" s="1763">
        <v>2</v>
      </c>
      <c r="N43" s="1767"/>
      <c r="O43" s="151"/>
    </row>
    <row r="44" spans="3:15" ht="9" customHeight="1" thickTop="1">
      <c r="C44" s="181" t="s">
        <v>198</v>
      </c>
      <c r="D44" s="126"/>
      <c r="E44" s="126"/>
      <c r="F44" s="1757">
        <v>4</v>
      </c>
      <c r="G44" s="1761"/>
      <c r="H44" s="1757">
        <v>2</v>
      </c>
      <c r="I44" s="1758"/>
      <c r="J44" s="580" t="s">
        <v>190</v>
      </c>
      <c r="K44" s="581"/>
      <c r="L44" s="575"/>
      <c r="M44" s="1757">
        <v>0</v>
      </c>
      <c r="N44" s="1758"/>
      <c r="O44" s="151"/>
    </row>
    <row r="45" spans="3:15" ht="9" customHeight="1">
      <c r="C45" s="133"/>
      <c r="D45" s="176" t="s">
        <v>177</v>
      </c>
      <c r="E45" s="131"/>
      <c r="F45" s="1759"/>
      <c r="G45" s="1762"/>
      <c r="H45" s="1759"/>
      <c r="I45" s="1760"/>
      <c r="J45" s="576" t="s">
        <v>539</v>
      </c>
      <c r="K45" s="577"/>
      <c r="L45" s="577"/>
      <c r="M45" s="1759"/>
      <c r="N45" s="1760"/>
      <c r="O45" s="151"/>
    </row>
    <row r="46" spans="3:15" ht="18" customHeight="1" thickBot="1">
      <c r="C46" s="134"/>
      <c r="D46" s="179" t="s">
        <v>301</v>
      </c>
      <c r="E46" s="144"/>
      <c r="F46" s="1763">
        <v>3</v>
      </c>
      <c r="G46" s="1764"/>
      <c r="H46" s="1763">
        <v>1</v>
      </c>
      <c r="I46" s="1767"/>
      <c r="J46" s="582" t="s">
        <v>300</v>
      </c>
      <c r="K46" s="583"/>
      <c r="L46" s="583"/>
      <c r="M46" s="1777">
        <v>0</v>
      </c>
      <c r="N46" s="1792"/>
      <c r="O46" s="151"/>
    </row>
    <row r="47" spans="3:15" ht="9" customHeight="1" thickTop="1">
      <c r="C47" s="181" t="s">
        <v>202</v>
      </c>
      <c r="D47" s="126"/>
      <c r="E47" s="126"/>
      <c r="F47" s="1757">
        <v>0</v>
      </c>
      <c r="G47" s="1761"/>
      <c r="H47" s="1757">
        <v>2</v>
      </c>
      <c r="I47" s="1758"/>
      <c r="J47" s="584"/>
      <c r="K47" s="581"/>
      <c r="L47" s="581"/>
      <c r="M47" s="575"/>
      <c r="N47" s="575"/>
      <c r="O47" s="150"/>
    </row>
    <row r="48" spans="3:15" ht="9" customHeight="1">
      <c r="C48" s="133"/>
      <c r="D48" s="176" t="s">
        <v>177</v>
      </c>
      <c r="E48" s="131"/>
      <c r="F48" s="1759"/>
      <c r="G48" s="1762"/>
      <c r="H48" s="1759"/>
      <c r="I48" s="1760"/>
      <c r="J48" s="585"/>
      <c r="K48" s="581"/>
      <c r="L48" s="574"/>
      <c r="M48" s="581"/>
      <c r="N48" s="581"/>
      <c r="O48" s="126"/>
    </row>
    <row r="49" spans="3:15" ht="18" customHeight="1" thickBot="1">
      <c r="C49" s="135"/>
      <c r="D49" s="185" t="s">
        <v>301</v>
      </c>
      <c r="E49" s="153"/>
      <c r="F49" s="1777">
        <v>0</v>
      </c>
      <c r="G49" s="1778"/>
      <c r="H49" s="1777">
        <v>2</v>
      </c>
      <c r="I49" s="1792"/>
      <c r="J49" s="585"/>
      <c r="K49" s="581"/>
      <c r="L49" s="574"/>
      <c r="M49" s="581"/>
      <c r="N49" s="581"/>
      <c r="O49" s="126"/>
    </row>
    <row r="50" spans="4:16" ht="21" customHeight="1">
      <c r="D50" s="126"/>
      <c r="E50" s="126"/>
      <c r="F50" s="126"/>
      <c r="G50" s="154"/>
      <c r="H50" s="126"/>
      <c r="I50" s="126"/>
      <c r="J50" s="126"/>
      <c r="K50" s="126"/>
      <c r="L50" s="126"/>
      <c r="M50" s="126"/>
      <c r="N50" s="126"/>
      <c r="O50" s="126"/>
      <c r="P50" s="126"/>
    </row>
    <row r="51" spans="4:16" ht="21" customHeight="1">
      <c r="D51" s="126"/>
      <c r="E51" s="126"/>
      <c r="F51" s="126"/>
      <c r="G51" s="154"/>
      <c r="H51" s="126"/>
      <c r="I51" s="126"/>
      <c r="J51" s="126"/>
      <c r="K51" s="126"/>
      <c r="L51" s="126"/>
      <c r="M51" s="126"/>
      <c r="N51" s="126"/>
      <c r="O51" s="126"/>
      <c r="P51" s="126"/>
    </row>
    <row r="52" spans="4:16" ht="21" customHeight="1">
      <c r="D52" s="126"/>
      <c r="E52" s="126"/>
      <c r="F52" s="126"/>
      <c r="G52" s="126"/>
      <c r="H52" s="155"/>
      <c r="I52" s="155"/>
      <c r="J52" s="126"/>
      <c r="K52" s="126"/>
      <c r="L52" s="126"/>
      <c r="M52" s="126"/>
      <c r="N52" s="126"/>
      <c r="O52" s="126"/>
      <c r="P52" s="126"/>
    </row>
    <row r="53" spans="4:16" ht="21" customHeight="1">
      <c r="D53" s="126"/>
      <c r="E53" s="126"/>
      <c r="F53" s="126"/>
      <c r="G53" s="154"/>
      <c r="H53" s="126"/>
      <c r="I53" s="126"/>
      <c r="J53" s="126"/>
      <c r="K53" s="126"/>
      <c r="L53" s="126"/>
      <c r="M53" s="126"/>
      <c r="N53" s="126"/>
      <c r="O53" s="126"/>
      <c r="P53" s="126"/>
    </row>
    <row r="54" spans="4:16" ht="21" customHeight="1">
      <c r="D54" s="126"/>
      <c r="E54" s="126"/>
      <c r="F54" s="126"/>
      <c r="G54" s="154"/>
      <c r="H54" s="126"/>
      <c r="I54" s="126"/>
      <c r="J54" s="126"/>
      <c r="K54" s="126"/>
      <c r="L54" s="126"/>
      <c r="M54" s="126"/>
      <c r="N54" s="126"/>
      <c r="O54" s="126"/>
      <c r="P54" s="126"/>
    </row>
    <row r="55" spans="4:16" ht="21" customHeight="1">
      <c r="D55" s="126"/>
      <c r="E55" s="126"/>
      <c r="F55" s="126"/>
      <c r="G55" s="154"/>
      <c r="H55" s="154"/>
      <c r="I55" s="154"/>
      <c r="J55" s="154"/>
      <c r="K55" s="154"/>
      <c r="L55" s="154"/>
      <c r="M55" s="154"/>
      <c r="N55" s="154"/>
      <c r="O55" s="154"/>
      <c r="P55" s="154"/>
    </row>
    <row r="56" spans="4:16" ht="21" customHeight="1">
      <c r="D56" s="126"/>
      <c r="E56" s="126"/>
      <c r="F56" s="126"/>
      <c r="G56" s="154"/>
      <c r="H56" s="126"/>
      <c r="I56" s="126"/>
      <c r="J56" s="126"/>
      <c r="K56" s="126"/>
      <c r="L56" s="126"/>
      <c r="M56" s="126"/>
      <c r="N56" s="126"/>
      <c r="O56" s="126"/>
      <c r="P56" s="126"/>
    </row>
    <row r="57" spans="4:16" ht="21" customHeight="1">
      <c r="D57" s="126"/>
      <c r="E57" s="126"/>
      <c r="F57" s="126"/>
      <c r="G57" s="154"/>
      <c r="H57" s="126"/>
      <c r="I57" s="126"/>
      <c r="J57" s="126"/>
      <c r="K57" s="126"/>
      <c r="L57" s="126"/>
      <c r="M57" s="126"/>
      <c r="N57" s="126"/>
      <c r="O57" s="126"/>
      <c r="P57" s="126"/>
    </row>
    <row r="58" spans="4:16" ht="21" customHeight="1">
      <c r="D58" s="126"/>
      <c r="E58" s="126"/>
      <c r="F58" s="126"/>
      <c r="G58" s="126"/>
      <c r="H58" s="155"/>
      <c r="I58" s="155"/>
      <c r="J58" s="126"/>
      <c r="K58" s="126"/>
      <c r="L58" s="126"/>
      <c r="M58" s="126"/>
      <c r="N58" s="126"/>
      <c r="O58" s="126"/>
      <c r="P58" s="126"/>
    </row>
    <row r="59" spans="4:16" ht="21" customHeight="1">
      <c r="D59" s="126"/>
      <c r="E59" s="126"/>
      <c r="F59" s="126"/>
      <c r="G59" s="154"/>
      <c r="H59" s="126"/>
      <c r="I59" s="126"/>
      <c r="J59" s="126"/>
      <c r="K59" s="126"/>
      <c r="L59" s="126"/>
      <c r="M59" s="126"/>
      <c r="N59" s="126"/>
      <c r="O59" s="126"/>
      <c r="P59" s="126"/>
    </row>
    <row r="60" spans="4:16" ht="21" customHeight="1">
      <c r="D60" s="126"/>
      <c r="E60" s="126"/>
      <c r="F60" s="126"/>
      <c r="G60" s="154"/>
      <c r="H60" s="126"/>
      <c r="I60" s="126"/>
      <c r="J60" s="126"/>
      <c r="K60" s="126"/>
      <c r="L60" s="126"/>
      <c r="M60" s="126"/>
      <c r="N60" s="126"/>
      <c r="O60" s="126"/>
      <c r="P60" s="126"/>
    </row>
    <row r="61" spans="4:16" ht="21" customHeight="1">
      <c r="D61" s="126"/>
      <c r="E61" s="126"/>
      <c r="F61" s="126"/>
      <c r="G61" s="154"/>
      <c r="H61" s="126"/>
      <c r="I61" s="126"/>
      <c r="J61" s="126"/>
      <c r="K61" s="126"/>
      <c r="L61" s="126"/>
      <c r="M61" s="126"/>
      <c r="N61" s="126"/>
      <c r="O61" s="126"/>
      <c r="P61" s="126"/>
    </row>
    <row r="62" spans="4:16" ht="21" customHeight="1">
      <c r="D62" s="126"/>
      <c r="E62" s="126"/>
      <c r="F62" s="126"/>
      <c r="G62" s="154"/>
      <c r="H62" s="126"/>
      <c r="I62" s="126"/>
      <c r="J62" s="126"/>
      <c r="K62" s="126"/>
      <c r="L62" s="126"/>
      <c r="M62" s="126"/>
      <c r="N62" s="126"/>
      <c r="O62" s="126"/>
      <c r="P62" s="126"/>
    </row>
    <row r="63" spans="4:16" ht="21" customHeight="1">
      <c r="D63" s="126"/>
      <c r="E63" s="126"/>
      <c r="F63" s="126"/>
      <c r="G63" s="154"/>
      <c r="H63" s="126"/>
      <c r="I63" s="126"/>
      <c r="J63" s="126"/>
      <c r="K63" s="126"/>
      <c r="L63" s="126"/>
      <c r="M63" s="126"/>
      <c r="N63" s="126"/>
      <c r="O63" s="126"/>
      <c r="P63" s="126"/>
    </row>
    <row r="64" spans="4:16" ht="21" customHeight="1">
      <c r="D64" s="126"/>
      <c r="E64" s="126"/>
      <c r="F64" s="126"/>
      <c r="G64" s="126"/>
      <c r="H64" s="126"/>
      <c r="I64" s="126"/>
      <c r="J64" s="126"/>
      <c r="K64" s="126"/>
      <c r="L64" s="126"/>
      <c r="M64" s="126"/>
      <c r="N64" s="126"/>
      <c r="O64" s="126"/>
      <c r="P64" s="126"/>
    </row>
    <row r="65" spans="4:16" ht="21" customHeight="1">
      <c r="D65" s="126"/>
      <c r="E65" s="126"/>
      <c r="F65" s="126"/>
      <c r="G65" s="126"/>
      <c r="H65" s="126"/>
      <c r="I65" s="126"/>
      <c r="J65" s="126"/>
      <c r="K65" s="126"/>
      <c r="L65" s="126"/>
      <c r="M65" s="126"/>
      <c r="N65" s="126"/>
      <c r="O65" s="126"/>
      <c r="P65" s="126"/>
    </row>
    <row r="138" ht="12">
      <c r="F138" s="120">
        <v>0</v>
      </c>
    </row>
  </sheetData>
  <sheetProtection/>
  <mergeCells count="82">
    <mergeCell ref="A2:Q2"/>
    <mergeCell ref="A3:Q3"/>
    <mergeCell ref="F27:G27"/>
    <mergeCell ref="F28:G28"/>
    <mergeCell ref="L12:M12"/>
    <mergeCell ref="L13:M13"/>
    <mergeCell ref="F11:G12"/>
    <mergeCell ref="P11:Q12"/>
    <mergeCell ref="M5:N5"/>
    <mergeCell ref="M6:N6"/>
    <mergeCell ref="M38:N38"/>
    <mergeCell ref="J40:K41"/>
    <mergeCell ref="F38:I38"/>
    <mergeCell ref="H41:I42"/>
    <mergeCell ref="M40:N42"/>
    <mergeCell ref="H11:I12"/>
    <mergeCell ref="F31:G31"/>
    <mergeCell ref="F34:G34"/>
    <mergeCell ref="F32:G33"/>
    <mergeCell ref="J11:K12"/>
    <mergeCell ref="L11:M11"/>
    <mergeCell ref="P13:Q13"/>
    <mergeCell ref="J13:K13"/>
    <mergeCell ref="N13:O13"/>
    <mergeCell ref="N11:O12"/>
    <mergeCell ref="H49:I49"/>
    <mergeCell ref="H46:I46"/>
    <mergeCell ref="H43:I43"/>
    <mergeCell ref="M39:N39"/>
    <mergeCell ref="M46:N46"/>
    <mergeCell ref="F49:G49"/>
    <mergeCell ref="F13:G13"/>
    <mergeCell ref="H13:I13"/>
    <mergeCell ref="F43:G43"/>
    <mergeCell ref="G15:G16"/>
    <mergeCell ref="F21:F22"/>
    <mergeCell ref="F29:G30"/>
    <mergeCell ref="G21:G22"/>
    <mergeCell ref="H21:H22"/>
    <mergeCell ref="H18:H19"/>
    <mergeCell ref="M43:N43"/>
    <mergeCell ref="F41:G42"/>
    <mergeCell ref="F40:G40"/>
    <mergeCell ref="H40:I40"/>
    <mergeCell ref="M44:N45"/>
    <mergeCell ref="F39:I39"/>
    <mergeCell ref="P15:P16"/>
    <mergeCell ref="Q15:Q16"/>
    <mergeCell ref="I15:I16"/>
    <mergeCell ref="H15:H16"/>
    <mergeCell ref="J15:J16"/>
    <mergeCell ref="K15:K16"/>
    <mergeCell ref="N15:N16"/>
    <mergeCell ref="O15:O16"/>
    <mergeCell ref="L15:L16"/>
    <mergeCell ref="M15:M16"/>
    <mergeCell ref="G18:G19"/>
    <mergeCell ref="F18:F19"/>
    <mergeCell ref="F15:F16"/>
    <mergeCell ref="I21:I22"/>
    <mergeCell ref="J21:J22"/>
    <mergeCell ref="K21:K22"/>
    <mergeCell ref="K18:K19"/>
    <mergeCell ref="J18:J19"/>
    <mergeCell ref="I18:I19"/>
    <mergeCell ref="N21:N22"/>
    <mergeCell ref="L21:L22"/>
    <mergeCell ref="M21:M22"/>
    <mergeCell ref="M18:M19"/>
    <mergeCell ref="O21:O22"/>
    <mergeCell ref="P21:P22"/>
    <mergeCell ref="L18:L19"/>
    <mergeCell ref="Q21:Q22"/>
    <mergeCell ref="Q18:Q19"/>
    <mergeCell ref="P18:P19"/>
    <mergeCell ref="O18:O19"/>
    <mergeCell ref="H47:I48"/>
    <mergeCell ref="F47:G48"/>
    <mergeCell ref="H44:I45"/>
    <mergeCell ref="F44:G45"/>
    <mergeCell ref="F46:G46"/>
    <mergeCell ref="N18:N19"/>
  </mergeCells>
  <printOptions horizontalCentered="1" verticalCentered="1"/>
  <pageMargins left="0.3937007874015748" right="0.3937007874015748" top="0.3937007874015748" bottom="0.3937007874015748" header="0.5118110236220472" footer="0"/>
  <pageSetup firstPageNumber="29" useFirstPageNumber="1" horizontalDpi="600" verticalDpi="600" orientation="landscape" paperSize="9" scale="94"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
      <selection activeCell="A4" sqref="A4"/>
    </sheetView>
  </sheetViews>
  <sheetFormatPr defaultColWidth="8.00390625" defaultRowHeight="13.5"/>
  <cols>
    <col min="1" max="4" width="2.625" style="120" customWidth="1"/>
    <col min="5" max="5" width="14.125" style="120" customWidth="1"/>
    <col min="6" max="17" width="7.125" style="120" customWidth="1"/>
    <col min="18" max="16384" width="8.00390625" style="120" customWidth="1"/>
  </cols>
  <sheetData>
    <row r="1" s="117" customFormat="1" ht="17.25">
      <c r="A1" s="116" t="s">
        <v>313</v>
      </c>
    </row>
    <row r="2" spans="1:17" s="117" customFormat="1" ht="18" customHeight="1">
      <c r="A2" s="1818" t="s">
        <v>629</v>
      </c>
      <c r="B2" s="1818"/>
      <c r="C2" s="1818"/>
      <c r="D2" s="1818"/>
      <c r="E2" s="1818"/>
      <c r="F2" s="1818"/>
      <c r="G2" s="1818"/>
      <c r="H2" s="1818"/>
      <c r="I2" s="1818"/>
      <c r="J2" s="1818"/>
      <c r="K2" s="1818"/>
      <c r="L2" s="1818"/>
      <c r="M2" s="1818"/>
      <c r="N2" s="1818"/>
      <c r="O2" s="1818"/>
      <c r="P2" s="1818"/>
      <c r="Q2" s="1818"/>
    </row>
    <row r="3" spans="1:17" s="117" customFormat="1" ht="15" customHeight="1">
      <c r="A3" s="1819" t="s">
        <v>1264</v>
      </c>
      <c r="B3" s="1819"/>
      <c r="C3" s="1819"/>
      <c r="D3" s="1819"/>
      <c r="E3" s="1819"/>
      <c r="F3" s="1819"/>
      <c r="G3" s="1819"/>
      <c r="H3" s="1819"/>
      <c r="I3" s="1819"/>
      <c r="J3" s="1819"/>
      <c r="K3" s="1819"/>
      <c r="L3" s="1819"/>
      <c r="M3" s="1819"/>
      <c r="N3" s="1819"/>
      <c r="O3" s="1819"/>
      <c r="P3" s="1819"/>
      <c r="Q3" s="1819"/>
    </row>
    <row r="4" spans="1:6" s="119" customFormat="1" ht="13.5">
      <c r="A4" s="118"/>
      <c r="B4" s="118"/>
      <c r="C4" s="118"/>
      <c r="D4" s="118"/>
      <c r="E4" s="118"/>
      <c r="F4" s="118"/>
    </row>
    <row r="5" spans="13:16" s="117" customFormat="1" ht="17.25">
      <c r="M5" s="1643" t="s">
        <v>611</v>
      </c>
      <c r="N5" s="1643"/>
      <c r="O5" s="38" t="s">
        <v>540</v>
      </c>
      <c r="P5" s="45"/>
    </row>
    <row r="6" spans="13:16" s="117" customFormat="1" ht="17.25">
      <c r="M6" s="1644" t="s">
        <v>613</v>
      </c>
      <c r="N6" s="1644"/>
      <c r="O6" s="38" t="s">
        <v>432</v>
      </c>
      <c r="P6" s="46"/>
    </row>
    <row r="7" ht="17.25">
      <c r="A7" s="117" t="s">
        <v>434</v>
      </c>
    </row>
    <row r="8" ht="15" customHeight="1"/>
    <row r="9" spans="2:17" ht="14.25">
      <c r="B9" s="116" t="s">
        <v>349</v>
      </c>
      <c r="Q9" s="57" t="s">
        <v>384</v>
      </c>
    </row>
    <row r="10" ht="6" customHeight="1" thickBot="1"/>
    <row r="11" spans="3:17" ht="9" customHeight="1">
      <c r="C11" s="127"/>
      <c r="D11" s="128"/>
      <c r="E11" s="129"/>
      <c r="F11" s="1806" t="s">
        <v>191</v>
      </c>
      <c r="G11" s="1807"/>
      <c r="H11" s="1806" t="s">
        <v>192</v>
      </c>
      <c r="I11" s="1807"/>
      <c r="J11" s="1806" t="s">
        <v>193</v>
      </c>
      <c r="K11" s="1807"/>
      <c r="L11" s="1785" t="s">
        <v>170</v>
      </c>
      <c r="M11" s="1786"/>
      <c r="N11" s="1788" t="s">
        <v>586</v>
      </c>
      <c r="O11" s="1789"/>
      <c r="P11" s="1788" t="s">
        <v>194</v>
      </c>
      <c r="Q11" s="1826"/>
    </row>
    <row r="12" spans="3:17" ht="9" customHeight="1">
      <c r="C12" s="130"/>
      <c r="D12" s="131"/>
      <c r="E12" s="132"/>
      <c r="F12" s="1808"/>
      <c r="G12" s="1809"/>
      <c r="H12" s="1808"/>
      <c r="I12" s="1809"/>
      <c r="J12" s="1808"/>
      <c r="K12" s="1809"/>
      <c r="L12" s="1822" t="s">
        <v>171</v>
      </c>
      <c r="M12" s="1823"/>
      <c r="N12" s="1790"/>
      <c r="O12" s="1791"/>
      <c r="P12" s="1790"/>
      <c r="Q12" s="1827"/>
    </row>
    <row r="13" spans="3:17" ht="18" customHeight="1" thickBot="1">
      <c r="C13" s="167" t="s">
        <v>176</v>
      </c>
      <c r="D13" s="168"/>
      <c r="E13" s="169"/>
      <c r="F13" s="1779">
        <v>2</v>
      </c>
      <c r="G13" s="1780"/>
      <c r="H13" s="1779">
        <v>0</v>
      </c>
      <c r="I13" s="1780"/>
      <c r="J13" s="1779">
        <v>0</v>
      </c>
      <c r="K13" s="1780"/>
      <c r="L13" s="1824">
        <v>0</v>
      </c>
      <c r="M13" s="1825"/>
      <c r="N13" s="1779">
        <v>38</v>
      </c>
      <c r="O13" s="1780"/>
      <c r="P13" s="1779">
        <v>40</v>
      </c>
      <c r="Q13" s="1787"/>
    </row>
    <row r="14" spans="3:17" ht="18" customHeight="1">
      <c r="C14" s="170"/>
      <c r="D14" s="171"/>
      <c r="E14" s="172"/>
      <c r="F14" s="565" t="s">
        <v>195</v>
      </c>
      <c r="G14" s="565" t="s">
        <v>196</v>
      </c>
      <c r="H14" s="565" t="s">
        <v>195</v>
      </c>
      <c r="I14" s="565" t="s">
        <v>196</v>
      </c>
      <c r="J14" s="565" t="s">
        <v>195</v>
      </c>
      <c r="K14" s="565" t="s">
        <v>196</v>
      </c>
      <c r="L14" s="565" t="s">
        <v>195</v>
      </c>
      <c r="M14" s="565" t="s">
        <v>196</v>
      </c>
      <c r="N14" s="565" t="s">
        <v>195</v>
      </c>
      <c r="O14" s="566" t="s">
        <v>169</v>
      </c>
      <c r="P14" s="565" t="s">
        <v>195</v>
      </c>
      <c r="Q14" s="567" t="s">
        <v>169</v>
      </c>
    </row>
    <row r="15" spans="3:17" ht="9" customHeight="1">
      <c r="C15" s="173" t="s">
        <v>197</v>
      </c>
      <c r="D15" s="174"/>
      <c r="E15" s="175"/>
      <c r="F15" s="1765">
        <v>2</v>
      </c>
      <c r="G15" s="1765">
        <v>2</v>
      </c>
      <c r="H15" s="1765">
        <v>0</v>
      </c>
      <c r="I15" s="1765">
        <v>0</v>
      </c>
      <c r="J15" s="1765">
        <v>0</v>
      </c>
      <c r="K15" s="1765">
        <v>0</v>
      </c>
      <c r="L15" s="1765">
        <v>0</v>
      </c>
      <c r="M15" s="1765">
        <v>0</v>
      </c>
      <c r="N15" s="1765">
        <v>24</v>
      </c>
      <c r="O15" s="1765">
        <v>24</v>
      </c>
      <c r="P15" s="1765">
        <v>26</v>
      </c>
      <c r="Q15" s="1766">
        <v>26</v>
      </c>
    </row>
    <row r="16" spans="3:17" ht="9" customHeight="1">
      <c r="C16" s="170"/>
      <c r="D16" s="176" t="s">
        <v>177</v>
      </c>
      <c r="E16" s="177"/>
      <c r="F16" s="1756"/>
      <c r="G16" s="1756"/>
      <c r="H16" s="1756"/>
      <c r="I16" s="1756"/>
      <c r="J16" s="1756"/>
      <c r="K16" s="1756"/>
      <c r="L16" s="1756"/>
      <c r="M16" s="1756"/>
      <c r="N16" s="1756"/>
      <c r="O16" s="1756"/>
      <c r="P16" s="1756"/>
      <c r="Q16" s="1754"/>
    </row>
    <row r="17" spans="3:17" ht="18" customHeight="1" thickBot="1">
      <c r="C17" s="178"/>
      <c r="D17" s="179" t="s">
        <v>301</v>
      </c>
      <c r="E17" s="180"/>
      <c r="F17" s="568">
        <v>1</v>
      </c>
      <c r="G17" s="568">
        <v>1</v>
      </c>
      <c r="H17" s="568">
        <v>0</v>
      </c>
      <c r="I17" s="568">
        <v>0</v>
      </c>
      <c r="J17" s="568">
        <v>0</v>
      </c>
      <c r="K17" s="568">
        <v>0</v>
      </c>
      <c r="L17" s="568">
        <v>0</v>
      </c>
      <c r="M17" s="568">
        <v>0</v>
      </c>
      <c r="N17" s="568">
        <v>19</v>
      </c>
      <c r="O17" s="568">
        <v>19</v>
      </c>
      <c r="P17" s="568">
        <v>20</v>
      </c>
      <c r="Q17" s="569">
        <v>20</v>
      </c>
    </row>
    <row r="18" spans="3:17" ht="9" customHeight="1" thickTop="1">
      <c r="C18" s="181" t="s">
        <v>198</v>
      </c>
      <c r="D18" s="182"/>
      <c r="E18" s="183"/>
      <c r="F18" s="1755">
        <v>0</v>
      </c>
      <c r="G18" s="1755">
        <v>0</v>
      </c>
      <c r="H18" s="1755">
        <v>0</v>
      </c>
      <c r="I18" s="1755">
        <v>0</v>
      </c>
      <c r="J18" s="1755">
        <v>0</v>
      </c>
      <c r="K18" s="1755">
        <v>0</v>
      </c>
      <c r="L18" s="1755">
        <v>0</v>
      </c>
      <c r="M18" s="1755">
        <v>0</v>
      </c>
      <c r="N18" s="1755">
        <v>14</v>
      </c>
      <c r="O18" s="1755">
        <v>14</v>
      </c>
      <c r="P18" s="1755">
        <v>14</v>
      </c>
      <c r="Q18" s="1753">
        <v>14</v>
      </c>
    </row>
    <row r="19" spans="3:17" ht="9" customHeight="1">
      <c r="C19" s="170"/>
      <c r="D19" s="176" t="s">
        <v>177</v>
      </c>
      <c r="E19" s="177"/>
      <c r="F19" s="1756"/>
      <c r="G19" s="1756"/>
      <c r="H19" s="1756"/>
      <c r="I19" s="1756"/>
      <c r="J19" s="1756"/>
      <c r="K19" s="1756"/>
      <c r="L19" s="1756"/>
      <c r="M19" s="1756"/>
      <c r="N19" s="1756"/>
      <c r="O19" s="1756"/>
      <c r="P19" s="1756"/>
      <c r="Q19" s="1754"/>
    </row>
    <row r="20" spans="3:17" ht="18" customHeight="1" thickBot="1">
      <c r="C20" s="178"/>
      <c r="D20" s="179" t="s">
        <v>301</v>
      </c>
      <c r="E20" s="180"/>
      <c r="F20" s="568">
        <v>0</v>
      </c>
      <c r="G20" s="568">
        <v>0</v>
      </c>
      <c r="H20" s="568">
        <v>0</v>
      </c>
      <c r="I20" s="568">
        <v>0</v>
      </c>
      <c r="J20" s="568">
        <v>0</v>
      </c>
      <c r="K20" s="568">
        <v>0</v>
      </c>
      <c r="L20" s="568">
        <v>0</v>
      </c>
      <c r="M20" s="568">
        <v>0</v>
      </c>
      <c r="N20" s="568">
        <v>10</v>
      </c>
      <c r="O20" s="568">
        <v>10</v>
      </c>
      <c r="P20" s="568">
        <v>10</v>
      </c>
      <c r="Q20" s="569">
        <v>10</v>
      </c>
    </row>
    <row r="21" spans="3:17" ht="9" customHeight="1" thickTop="1">
      <c r="C21" s="181" t="s">
        <v>199</v>
      </c>
      <c r="D21" s="182"/>
      <c r="E21" s="183"/>
      <c r="F21" s="1755">
        <v>0</v>
      </c>
      <c r="G21" s="1755">
        <v>0</v>
      </c>
      <c r="H21" s="1755">
        <v>0</v>
      </c>
      <c r="I21" s="1755">
        <v>0</v>
      </c>
      <c r="J21" s="1755">
        <v>0</v>
      </c>
      <c r="K21" s="1755">
        <v>0</v>
      </c>
      <c r="L21" s="1755">
        <v>0</v>
      </c>
      <c r="M21" s="1755">
        <v>0</v>
      </c>
      <c r="N21" s="1755">
        <v>0</v>
      </c>
      <c r="O21" s="1755">
        <v>0</v>
      </c>
      <c r="P21" s="1755">
        <v>0</v>
      </c>
      <c r="Q21" s="1753">
        <v>0</v>
      </c>
    </row>
    <row r="22" spans="3:17" ht="9" customHeight="1">
      <c r="C22" s="170"/>
      <c r="D22" s="176" t="s">
        <v>177</v>
      </c>
      <c r="E22" s="177"/>
      <c r="F22" s="1756"/>
      <c r="G22" s="1756"/>
      <c r="H22" s="1756"/>
      <c r="I22" s="1756"/>
      <c r="J22" s="1756"/>
      <c r="K22" s="1756"/>
      <c r="L22" s="1756"/>
      <c r="M22" s="1756"/>
      <c r="N22" s="1756"/>
      <c r="O22" s="1756"/>
      <c r="P22" s="1756"/>
      <c r="Q22" s="1754"/>
    </row>
    <row r="23" spans="3:17" ht="18" customHeight="1" thickBot="1">
      <c r="C23" s="184"/>
      <c r="D23" s="185" t="s">
        <v>301</v>
      </c>
      <c r="E23" s="186"/>
      <c r="F23" s="570">
        <v>0</v>
      </c>
      <c r="G23" s="570">
        <v>0</v>
      </c>
      <c r="H23" s="570">
        <v>0</v>
      </c>
      <c r="I23" s="570">
        <v>0</v>
      </c>
      <c r="J23" s="570">
        <v>0</v>
      </c>
      <c r="K23" s="570">
        <v>0</v>
      </c>
      <c r="L23" s="570">
        <v>0</v>
      </c>
      <c r="M23" s="570">
        <v>0</v>
      </c>
      <c r="N23" s="570">
        <v>0</v>
      </c>
      <c r="O23" s="570">
        <v>0</v>
      </c>
      <c r="P23" s="570">
        <v>0</v>
      </c>
      <c r="Q23" s="571">
        <v>0</v>
      </c>
    </row>
    <row r="24" spans="6:14" ht="9.75" customHeight="1">
      <c r="F24" s="586"/>
      <c r="G24" s="586"/>
      <c r="H24" s="586"/>
      <c r="I24" s="586"/>
      <c r="J24" s="586"/>
      <c r="K24" s="586"/>
      <c r="L24" s="586"/>
      <c r="M24" s="586"/>
      <c r="N24" s="586"/>
    </row>
    <row r="25" spans="2:14" ht="14.25">
      <c r="B25" s="116" t="s">
        <v>350</v>
      </c>
      <c r="F25" s="586"/>
      <c r="G25" s="586"/>
      <c r="H25" s="586"/>
      <c r="I25" s="586"/>
      <c r="J25" s="586"/>
      <c r="K25" s="409" t="s">
        <v>384</v>
      </c>
      <c r="L25" s="586"/>
      <c r="M25" s="586"/>
      <c r="N25" s="586"/>
    </row>
    <row r="26" spans="6:14" ht="6" customHeight="1" thickBot="1">
      <c r="F26" s="586"/>
      <c r="G26" s="586"/>
      <c r="H26" s="586"/>
      <c r="I26" s="586"/>
      <c r="J26" s="586"/>
      <c r="K26" s="586"/>
      <c r="L26" s="586"/>
      <c r="M26" s="586"/>
      <c r="N26" s="586"/>
    </row>
    <row r="27" spans="3:14" ht="9" customHeight="1">
      <c r="C27" s="127"/>
      <c r="D27" s="128"/>
      <c r="E27" s="129"/>
      <c r="F27" s="1833" t="s">
        <v>201</v>
      </c>
      <c r="G27" s="1834"/>
      <c r="H27" s="586"/>
      <c r="I27" s="586"/>
      <c r="J27" s="586"/>
      <c r="K27" s="586"/>
      <c r="L27" s="586"/>
      <c r="M27" s="586"/>
      <c r="N27" s="586"/>
    </row>
    <row r="28" spans="3:14" ht="18" customHeight="1" thickBot="1">
      <c r="C28" s="193" t="s">
        <v>176</v>
      </c>
      <c r="D28" s="437"/>
      <c r="E28" s="195"/>
      <c r="F28" s="1810">
        <v>0</v>
      </c>
      <c r="G28" s="1811"/>
      <c r="H28" s="586"/>
      <c r="I28" s="586"/>
      <c r="J28" s="586"/>
      <c r="K28" s="586"/>
      <c r="L28" s="586"/>
      <c r="M28" s="586"/>
      <c r="N28" s="586"/>
    </row>
    <row r="29" spans="3:14" ht="9" customHeight="1" thickTop="1">
      <c r="C29" s="181" t="s">
        <v>299</v>
      </c>
      <c r="D29" s="191"/>
      <c r="E29" s="192"/>
      <c r="F29" s="1783">
        <v>0</v>
      </c>
      <c r="G29" s="1784"/>
      <c r="H29" s="586"/>
      <c r="I29" s="586"/>
      <c r="J29" s="586"/>
      <c r="K29" s="586"/>
      <c r="L29" s="586"/>
      <c r="M29" s="586"/>
      <c r="N29" s="586"/>
    </row>
    <row r="30" spans="3:14" ht="9" customHeight="1">
      <c r="C30" s="181"/>
      <c r="D30" s="191" t="s">
        <v>177</v>
      </c>
      <c r="E30" s="192"/>
      <c r="F30" s="1783"/>
      <c r="G30" s="1784"/>
      <c r="H30" s="586"/>
      <c r="I30" s="586"/>
      <c r="J30" s="586"/>
      <c r="K30" s="586"/>
      <c r="L30" s="586"/>
      <c r="M30" s="586"/>
      <c r="N30" s="586"/>
    </row>
    <row r="31" spans="3:14" ht="18" customHeight="1" thickBot="1">
      <c r="C31" s="193"/>
      <c r="D31" s="194" t="s">
        <v>301</v>
      </c>
      <c r="E31" s="195"/>
      <c r="F31" s="1810">
        <v>0</v>
      </c>
      <c r="G31" s="1811"/>
      <c r="H31" s="586"/>
      <c r="I31" s="586"/>
      <c r="J31" s="586"/>
      <c r="K31" s="586"/>
      <c r="L31" s="586"/>
      <c r="M31" s="586"/>
      <c r="N31" s="586"/>
    </row>
    <row r="32" spans="3:14" ht="9" customHeight="1" thickTop="1">
      <c r="C32" s="196" t="s">
        <v>302</v>
      </c>
      <c r="D32" s="197"/>
      <c r="E32" s="198"/>
      <c r="F32" s="1814">
        <v>0</v>
      </c>
      <c r="G32" s="1815"/>
      <c r="H32" s="586"/>
      <c r="I32" s="586"/>
      <c r="J32" s="586"/>
      <c r="K32" s="586"/>
      <c r="L32" s="586"/>
      <c r="M32" s="586"/>
      <c r="N32" s="586"/>
    </row>
    <row r="33" spans="3:14" ht="9" customHeight="1">
      <c r="C33" s="170"/>
      <c r="D33" s="171" t="s">
        <v>177</v>
      </c>
      <c r="E33" s="172"/>
      <c r="F33" s="1816"/>
      <c r="G33" s="1817"/>
      <c r="H33" s="586"/>
      <c r="I33" s="586"/>
      <c r="J33" s="586"/>
      <c r="K33" s="586"/>
      <c r="L33" s="586"/>
      <c r="M33" s="586"/>
      <c r="N33" s="586"/>
    </row>
    <row r="34" spans="3:14" ht="18" customHeight="1" thickBot="1">
      <c r="C34" s="184"/>
      <c r="D34" s="185" t="s">
        <v>301</v>
      </c>
      <c r="E34" s="190"/>
      <c r="F34" s="1812">
        <v>0</v>
      </c>
      <c r="G34" s="1813"/>
      <c r="H34" s="586"/>
      <c r="I34" s="586"/>
      <c r="J34" s="586"/>
      <c r="K34" s="586"/>
      <c r="L34" s="586"/>
      <c r="M34" s="586"/>
      <c r="N34" s="586"/>
    </row>
    <row r="35" spans="6:14" ht="24" customHeight="1">
      <c r="F35" s="586"/>
      <c r="G35" s="586"/>
      <c r="H35" s="586"/>
      <c r="I35" s="586"/>
      <c r="J35" s="586"/>
      <c r="K35" s="586"/>
      <c r="L35" s="586"/>
      <c r="M35" s="586"/>
      <c r="N35" s="586"/>
    </row>
    <row r="36" spans="2:15" ht="14.25">
      <c r="B36" s="116" t="s">
        <v>312</v>
      </c>
      <c r="F36" s="586"/>
      <c r="G36" s="586"/>
      <c r="H36" s="586"/>
      <c r="I36" s="586"/>
      <c r="J36" s="586"/>
      <c r="K36" s="586"/>
      <c r="L36" s="586"/>
      <c r="M36" s="586"/>
      <c r="N36" s="586"/>
      <c r="O36" s="33" t="s">
        <v>384</v>
      </c>
    </row>
    <row r="37" spans="2:14" ht="6" customHeight="1" thickBot="1">
      <c r="B37" s="119"/>
      <c r="F37" s="586"/>
      <c r="G37" s="586"/>
      <c r="H37" s="586"/>
      <c r="I37" s="586"/>
      <c r="J37" s="586"/>
      <c r="K37" s="586"/>
      <c r="L37" s="586"/>
      <c r="M37" s="586"/>
      <c r="N37" s="586"/>
    </row>
    <row r="38" spans="3:15" ht="9" customHeight="1">
      <c r="C38" s="137"/>
      <c r="D38" s="138"/>
      <c r="E38" s="139"/>
      <c r="F38" s="1830" t="s">
        <v>200</v>
      </c>
      <c r="G38" s="1831"/>
      <c r="H38" s="1831"/>
      <c r="I38" s="1832"/>
      <c r="J38" s="587"/>
      <c r="K38" s="588"/>
      <c r="L38" s="589"/>
      <c r="M38" s="1828" t="s">
        <v>201</v>
      </c>
      <c r="N38" s="1829"/>
      <c r="O38" s="143"/>
    </row>
    <row r="39" spans="3:15" ht="18" customHeight="1" thickBot="1">
      <c r="C39" s="167" t="s">
        <v>176</v>
      </c>
      <c r="D39" s="144"/>
      <c r="E39" s="144"/>
      <c r="F39" s="1774">
        <v>0</v>
      </c>
      <c r="G39" s="1775"/>
      <c r="H39" s="1775"/>
      <c r="I39" s="1776"/>
      <c r="J39" s="572" t="s">
        <v>176</v>
      </c>
      <c r="K39" s="573"/>
      <c r="L39" s="573"/>
      <c r="M39" s="1763">
        <v>0</v>
      </c>
      <c r="N39" s="1767"/>
      <c r="O39" s="145"/>
    </row>
    <row r="40" spans="3:15" ht="9" customHeight="1" thickTop="1">
      <c r="C40" s="146"/>
      <c r="D40" s="147"/>
      <c r="E40" s="148"/>
      <c r="F40" s="1772" t="s">
        <v>195</v>
      </c>
      <c r="G40" s="1772"/>
      <c r="H40" s="1772" t="s">
        <v>196</v>
      </c>
      <c r="I40" s="1773"/>
      <c r="J40" s="1795" t="s">
        <v>189</v>
      </c>
      <c r="K40" s="1796"/>
      <c r="L40" s="574"/>
      <c r="M40" s="1757">
        <v>0</v>
      </c>
      <c r="N40" s="1758"/>
      <c r="O40" s="145"/>
    </row>
    <row r="41" spans="3:15" ht="9" customHeight="1">
      <c r="C41" s="181" t="s">
        <v>197</v>
      </c>
      <c r="D41" s="126"/>
      <c r="E41" s="126"/>
      <c r="F41" s="1768">
        <v>0</v>
      </c>
      <c r="G41" s="1769"/>
      <c r="H41" s="1768">
        <v>0</v>
      </c>
      <c r="I41" s="1802"/>
      <c r="J41" s="1797"/>
      <c r="K41" s="1798"/>
      <c r="L41" s="575"/>
      <c r="M41" s="1804"/>
      <c r="N41" s="1805"/>
      <c r="O41" s="151"/>
    </row>
    <row r="42" spans="3:15" ht="9" customHeight="1">
      <c r="C42" s="133"/>
      <c r="D42" s="176" t="s">
        <v>177</v>
      </c>
      <c r="E42" s="131"/>
      <c r="F42" s="1770"/>
      <c r="G42" s="1771"/>
      <c r="H42" s="1770"/>
      <c r="I42" s="1803"/>
      <c r="J42" s="576" t="s">
        <v>539</v>
      </c>
      <c r="K42" s="577"/>
      <c r="L42" s="577"/>
      <c r="M42" s="1759"/>
      <c r="N42" s="1760"/>
      <c r="O42" s="151"/>
    </row>
    <row r="43" spans="3:15" ht="18" customHeight="1" thickBot="1">
      <c r="C43" s="134"/>
      <c r="D43" s="179" t="s">
        <v>301</v>
      </c>
      <c r="E43" s="144"/>
      <c r="F43" s="1763">
        <v>0</v>
      </c>
      <c r="G43" s="1764"/>
      <c r="H43" s="1763">
        <v>0</v>
      </c>
      <c r="I43" s="1767"/>
      <c r="J43" s="578" t="s">
        <v>300</v>
      </c>
      <c r="K43" s="579"/>
      <c r="L43" s="579"/>
      <c r="M43" s="1763">
        <v>0</v>
      </c>
      <c r="N43" s="1767"/>
      <c r="O43" s="151"/>
    </row>
    <row r="44" spans="3:15" ht="9" customHeight="1" thickTop="1">
      <c r="C44" s="181" t="s">
        <v>198</v>
      </c>
      <c r="D44" s="126"/>
      <c r="E44" s="126"/>
      <c r="F44" s="1757">
        <v>0</v>
      </c>
      <c r="G44" s="1761"/>
      <c r="H44" s="1757">
        <v>0</v>
      </c>
      <c r="I44" s="1758"/>
      <c r="J44" s="580" t="s">
        <v>190</v>
      </c>
      <c r="K44" s="581"/>
      <c r="L44" s="575"/>
      <c r="M44" s="1757">
        <v>0</v>
      </c>
      <c r="N44" s="1758"/>
      <c r="O44" s="151"/>
    </row>
    <row r="45" spans="3:15" ht="9" customHeight="1">
      <c r="C45" s="133"/>
      <c r="D45" s="176" t="s">
        <v>177</v>
      </c>
      <c r="E45" s="131"/>
      <c r="F45" s="1759"/>
      <c r="G45" s="1762"/>
      <c r="H45" s="1759"/>
      <c r="I45" s="1760"/>
      <c r="J45" s="576" t="s">
        <v>539</v>
      </c>
      <c r="K45" s="577"/>
      <c r="L45" s="577"/>
      <c r="M45" s="1759"/>
      <c r="N45" s="1760"/>
      <c r="O45" s="151"/>
    </row>
    <row r="46" spans="3:15" ht="18" customHeight="1" thickBot="1">
      <c r="C46" s="134"/>
      <c r="D46" s="179" t="s">
        <v>301</v>
      </c>
      <c r="E46" s="144"/>
      <c r="F46" s="1763">
        <v>0</v>
      </c>
      <c r="G46" s="1764"/>
      <c r="H46" s="1763">
        <v>0</v>
      </c>
      <c r="I46" s="1767"/>
      <c r="J46" s="582" t="s">
        <v>300</v>
      </c>
      <c r="K46" s="583"/>
      <c r="L46" s="583"/>
      <c r="M46" s="1777">
        <v>0</v>
      </c>
      <c r="N46" s="1792"/>
      <c r="O46" s="151"/>
    </row>
    <row r="47" spans="3:15" ht="9" customHeight="1" thickTop="1">
      <c r="C47" s="181" t="s">
        <v>202</v>
      </c>
      <c r="D47" s="126"/>
      <c r="E47" s="126"/>
      <c r="F47" s="1757">
        <v>0</v>
      </c>
      <c r="G47" s="1761"/>
      <c r="H47" s="1757">
        <v>0</v>
      </c>
      <c r="I47" s="1758"/>
      <c r="J47" s="584"/>
      <c r="K47" s="581"/>
      <c r="L47" s="581"/>
      <c r="M47" s="575"/>
      <c r="N47" s="575"/>
      <c r="O47" s="150"/>
    </row>
    <row r="48" spans="3:15" ht="9" customHeight="1">
      <c r="C48" s="133"/>
      <c r="D48" s="176" t="s">
        <v>177</v>
      </c>
      <c r="E48" s="131"/>
      <c r="F48" s="1759"/>
      <c r="G48" s="1762"/>
      <c r="H48" s="1759"/>
      <c r="I48" s="1760"/>
      <c r="J48" s="585"/>
      <c r="K48" s="581"/>
      <c r="L48" s="574"/>
      <c r="M48" s="581"/>
      <c r="N48" s="581"/>
      <c r="O48" s="126"/>
    </row>
    <row r="49" spans="3:15" ht="18" customHeight="1" thickBot="1">
      <c r="C49" s="135"/>
      <c r="D49" s="185" t="s">
        <v>301</v>
      </c>
      <c r="E49" s="153"/>
      <c r="F49" s="1777">
        <v>0</v>
      </c>
      <c r="G49" s="1778"/>
      <c r="H49" s="1777">
        <v>0</v>
      </c>
      <c r="I49" s="1792"/>
      <c r="J49" s="585"/>
      <c r="K49" s="581"/>
      <c r="L49" s="574"/>
      <c r="M49" s="581"/>
      <c r="N49" s="581"/>
      <c r="O49" s="126"/>
    </row>
    <row r="50" spans="4:16" ht="21" customHeight="1">
      <c r="D50" s="126"/>
      <c r="E50" s="126"/>
      <c r="F50" s="581"/>
      <c r="G50" s="590"/>
      <c r="H50" s="581"/>
      <c r="I50" s="581"/>
      <c r="J50" s="581"/>
      <c r="K50" s="581"/>
      <c r="L50" s="581"/>
      <c r="M50" s="581"/>
      <c r="N50" s="581"/>
      <c r="O50" s="126"/>
      <c r="P50" s="126"/>
    </row>
    <row r="51" spans="4:16" ht="21" customHeight="1">
      <c r="D51" s="126"/>
      <c r="E51" s="126"/>
      <c r="F51" s="581"/>
      <c r="G51" s="590"/>
      <c r="H51" s="581"/>
      <c r="I51" s="581"/>
      <c r="J51" s="581"/>
      <c r="K51" s="581"/>
      <c r="L51" s="581"/>
      <c r="M51" s="581"/>
      <c r="N51" s="581"/>
      <c r="O51" s="126"/>
      <c r="P51" s="126"/>
    </row>
    <row r="52" spans="4:16" ht="21" customHeight="1">
      <c r="D52" s="126"/>
      <c r="E52" s="126"/>
      <c r="F52" s="581"/>
      <c r="G52" s="581"/>
      <c r="H52" s="591"/>
      <c r="I52" s="591"/>
      <c r="J52" s="581"/>
      <c r="K52" s="581"/>
      <c r="L52" s="581"/>
      <c r="M52" s="581"/>
      <c r="N52" s="581"/>
      <c r="O52" s="126"/>
      <c r="P52" s="126"/>
    </row>
    <row r="53" spans="4:16" ht="21" customHeight="1">
      <c r="D53" s="126"/>
      <c r="E53" s="126"/>
      <c r="F53" s="581"/>
      <c r="G53" s="590"/>
      <c r="H53" s="581"/>
      <c r="I53" s="581"/>
      <c r="J53" s="581"/>
      <c r="K53" s="581"/>
      <c r="L53" s="581"/>
      <c r="M53" s="581"/>
      <c r="N53" s="581"/>
      <c r="O53" s="126"/>
      <c r="P53" s="126"/>
    </row>
    <row r="54" spans="4:16" ht="21" customHeight="1">
      <c r="D54" s="126"/>
      <c r="E54" s="126"/>
      <c r="F54" s="126"/>
      <c r="G54" s="154"/>
      <c r="H54" s="126"/>
      <c r="I54" s="126"/>
      <c r="J54" s="126"/>
      <c r="K54" s="126"/>
      <c r="L54" s="126"/>
      <c r="M54" s="126"/>
      <c r="N54" s="126"/>
      <c r="O54" s="126"/>
      <c r="P54" s="126"/>
    </row>
    <row r="55" spans="4:16" ht="21" customHeight="1">
      <c r="D55" s="126"/>
      <c r="E55" s="126"/>
      <c r="F55" s="126"/>
      <c r="G55" s="154"/>
      <c r="H55" s="154"/>
      <c r="I55" s="154"/>
      <c r="J55" s="154"/>
      <c r="K55" s="154"/>
      <c r="L55" s="154"/>
      <c r="M55" s="154"/>
      <c r="N55" s="154"/>
      <c r="O55" s="154"/>
      <c r="P55" s="154"/>
    </row>
    <row r="56" spans="4:16" ht="21" customHeight="1">
      <c r="D56" s="126"/>
      <c r="E56" s="126"/>
      <c r="F56" s="126"/>
      <c r="G56" s="154"/>
      <c r="H56" s="126"/>
      <c r="I56" s="126"/>
      <c r="J56" s="126"/>
      <c r="K56" s="126"/>
      <c r="L56" s="126"/>
      <c r="M56" s="126"/>
      <c r="N56" s="126"/>
      <c r="O56" s="126"/>
      <c r="P56" s="126"/>
    </row>
    <row r="57" spans="4:16" ht="21" customHeight="1">
      <c r="D57" s="126"/>
      <c r="E57" s="126"/>
      <c r="F57" s="126"/>
      <c r="G57" s="154"/>
      <c r="H57" s="126"/>
      <c r="I57" s="126"/>
      <c r="J57" s="126"/>
      <c r="K57" s="126"/>
      <c r="L57" s="126"/>
      <c r="M57" s="126"/>
      <c r="N57" s="126"/>
      <c r="O57" s="126"/>
      <c r="P57" s="126"/>
    </row>
    <row r="58" spans="4:16" ht="21" customHeight="1">
      <c r="D58" s="126"/>
      <c r="E58" s="126"/>
      <c r="F58" s="126"/>
      <c r="G58" s="126"/>
      <c r="H58" s="155"/>
      <c r="I58" s="155"/>
      <c r="J58" s="126"/>
      <c r="K58" s="126"/>
      <c r="L58" s="126"/>
      <c r="M58" s="126"/>
      <c r="N58" s="126"/>
      <c r="O58" s="126"/>
      <c r="P58" s="126"/>
    </row>
    <row r="59" spans="4:16" ht="21" customHeight="1">
      <c r="D59" s="126"/>
      <c r="E59" s="126"/>
      <c r="F59" s="126"/>
      <c r="G59" s="154"/>
      <c r="H59" s="126"/>
      <c r="I59" s="126"/>
      <c r="J59" s="126"/>
      <c r="K59" s="126"/>
      <c r="L59" s="126"/>
      <c r="M59" s="126"/>
      <c r="N59" s="126"/>
      <c r="O59" s="126"/>
      <c r="P59" s="126"/>
    </row>
    <row r="60" spans="4:16" ht="21" customHeight="1">
      <c r="D60" s="126"/>
      <c r="E60" s="126"/>
      <c r="F60" s="126"/>
      <c r="G60" s="154"/>
      <c r="H60" s="126"/>
      <c r="I60" s="126"/>
      <c r="J60" s="126"/>
      <c r="K60" s="126"/>
      <c r="L60" s="126"/>
      <c r="M60" s="126"/>
      <c r="N60" s="126"/>
      <c r="O60" s="126"/>
      <c r="P60" s="126"/>
    </row>
    <row r="61" spans="4:16" ht="21" customHeight="1">
      <c r="D61" s="126"/>
      <c r="E61" s="126"/>
      <c r="F61" s="126"/>
      <c r="G61" s="154"/>
      <c r="H61" s="126"/>
      <c r="I61" s="126"/>
      <c r="J61" s="126"/>
      <c r="K61" s="126"/>
      <c r="L61" s="126"/>
      <c r="M61" s="126"/>
      <c r="N61" s="126"/>
      <c r="O61" s="126"/>
      <c r="P61" s="126"/>
    </row>
    <row r="62" spans="4:16" ht="21" customHeight="1">
      <c r="D62" s="126"/>
      <c r="E62" s="126"/>
      <c r="F62" s="126"/>
      <c r="G62" s="154"/>
      <c r="H62" s="126"/>
      <c r="I62" s="126"/>
      <c r="J62" s="126"/>
      <c r="K62" s="126"/>
      <c r="L62" s="126"/>
      <c r="M62" s="126"/>
      <c r="N62" s="126"/>
      <c r="O62" s="126"/>
      <c r="P62" s="126"/>
    </row>
    <row r="63" spans="4:16" ht="21" customHeight="1">
      <c r="D63" s="126"/>
      <c r="E63" s="126"/>
      <c r="F63" s="126"/>
      <c r="G63" s="154"/>
      <c r="H63" s="126"/>
      <c r="I63" s="126"/>
      <c r="J63" s="126"/>
      <c r="K63" s="126"/>
      <c r="L63" s="126"/>
      <c r="M63" s="126"/>
      <c r="N63" s="126"/>
      <c r="O63" s="126"/>
      <c r="P63" s="126"/>
    </row>
    <row r="64" spans="4:16" ht="21" customHeight="1">
      <c r="D64" s="126"/>
      <c r="E64" s="126"/>
      <c r="F64" s="126"/>
      <c r="G64" s="126"/>
      <c r="H64" s="126"/>
      <c r="I64" s="126"/>
      <c r="J64" s="126"/>
      <c r="K64" s="126"/>
      <c r="L64" s="126"/>
      <c r="M64" s="126"/>
      <c r="N64" s="126"/>
      <c r="O64" s="126"/>
      <c r="P64" s="126"/>
    </row>
    <row r="65" spans="4:16" ht="21" customHeight="1">
      <c r="D65" s="126"/>
      <c r="E65" s="126"/>
      <c r="F65" s="126"/>
      <c r="G65" s="126"/>
      <c r="H65" s="126"/>
      <c r="I65" s="126"/>
      <c r="J65" s="126"/>
      <c r="K65" s="126"/>
      <c r="L65" s="126"/>
      <c r="M65" s="126"/>
      <c r="N65" s="126"/>
      <c r="O65" s="126"/>
      <c r="P65" s="126"/>
    </row>
    <row r="138" ht="12">
      <c r="F138" s="120">
        <v>0</v>
      </c>
    </row>
  </sheetData>
  <sheetProtection/>
  <mergeCells count="82">
    <mergeCell ref="Q21:Q22"/>
    <mergeCell ref="Q18:Q19"/>
    <mergeCell ref="P18:P19"/>
    <mergeCell ref="O18:O19"/>
    <mergeCell ref="H47:I48"/>
    <mergeCell ref="F47:G48"/>
    <mergeCell ref="H44:I45"/>
    <mergeCell ref="F44:G45"/>
    <mergeCell ref="F46:G46"/>
    <mergeCell ref="N18:N19"/>
    <mergeCell ref="N21:N22"/>
    <mergeCell ref="L21:L22"/>
    <mergeCell ref="M21:M22"/>
    <mergeCell ref="M18:M19"/>
    <mergeCell ref="O21:O22"/>
    <mergeCell ref="P21:P22"/>
    <mergeCell ref="L18:L19"/>
    <mergeCell ref="G18:G19"/>
    <mergeCell ref="F18:F19"/>
    <mergeCell ref="F15:F16"/>
    <mergeCell ref="I21:I22"/>
    <mergeCell ref="J21:J22"/>
    <mergeCell ref="K21:K22"/>
    <mergeCell ref="K18:K19"/>
    <mergeCell ref="J18:J19"/>
    <mergeCell ref="I18:I19"/>
    <mergeCell ref="P15:P16"/>
    <mergeCell ref="Q15:Q16"/>
    <mergeCell ref="I15:I16"/>
    <mergeCell ref="H15:H16"/>
    <mergeCell ref="J15:J16"/>
    <mergeCell ref="K15:K16"/>
    <mergeCell ref="N15:N16"/>
    <mergeCell ref="O15:O16"/>
    <mergeCell ref="F43:G43"/>
    <mergeCell ref="M39:N39"/>
    <mergeCell ref="M46:N46"/>
    <mergeCell ref="M43:N43"/>
    <mergeCell ref="F41:G42"/>
    <mergeCell ref="F40:G40"/>
    <mergeCell ref="H40:I40"/>
    <mergeCell ref="M44:N45"/>
    <mergeCell ref="P13:Q13"/>
    <mergeCell ref="F39:I39"/>
    <mergeCell ref="H49:I49"/>
    <mergeCell ref="H46:I46"/>
    <mergeCell ref="H43:I43"/>
    <mergeCell ref="F49:G49"/>
    <mergeCell ref="F13:G13"/>
    <mergeCell ref="H13:I13"/>
    <mergeCell ref="J13:K13"/>
    <mergeCell ref="N13:O13"/>
    <mergeCell ref="A2:Q2"/>
    <mergeCell ref="A3:Q3"/>
    <mergeCell ref="F27:G27"/>
    <mergeCell ref="F28:G28"/>
    <mergeCell ref="L12:M12"/>
    <mergeCell ref="H11:I12"/>
    <mergeCell ref="J11:K12"/>
    <mergeCell ref="P11:Q12"/>
    <mergeCell ref="M5:N5"/>
    <mergeCell ref="M6:N6"/>
    <mergeCell ref="N11:O12"/>
    <mergeCell ref="F11:G12"/>
    <mergeCell ref="F31:G31"/>
    <mergeCell ref="M38:N38"/>
    <mergeCell ref="J40:K41"/>
    <mergeCell ref="F38:I38"/>
    <mergeCell ref="H41:I42"/>
    <mergeCell ref="M40:N42"/>
    <mergeCell ref="L11:M11"/>
    <mergeCell ref="G15:G16"/>
    <mergeCell ref="F34:G34"/>
    <mergeCell ref="F32:G33"/>
    <mergeCell ref="F29:G30"/>
    <mergeCell ref="L13:M13"/>
    <mergeCell ref="L15:L16"/>
    <mergeCell ref="M15:M16"/>
    <mergeCell ref="F21:F22"/>
    <mergeCell ref="G21:G22"/>
    <mergeCell ref="H21:H22"/>
    <mergeCell ref="H18:H19"/>
  </mergeCells>
  <printOptions horizontalCentered="1" verticalCentered="1"/>
  <pageMargins left="0.3937007874015748" right="0.3937007874015748" top="0.3937007874015748" bottom="0.3937007874015748" header="0.5118110236220472" footer="0"/>
  <pageSetup firstPageNumber="30" useFirstPageNumber="1" horizontalDpi="600" verticalDpi="600" orientation="landscape" paperSize="9" scale="94"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3">
      <selection activeCell="A4" sqref="A4"/>
    </sheetView>
  </sheetViews>
  <sheetFormatPr defaultColWidth="8.00390625" defaultRowHeight="13.5"/>
  <cols>
    <col min="1" max="4" width="2.625" style="120" customWidth="1"/>
    <col min="5" max="5" width="14.125" style="120" customWidth="1"/>
    <col min="6" max="17" width="7.125" style="120" customWidth="1"/>
    <col min="18" max="16384" width="8.00390625" style="120" customWidth="1"/>
  </cols>
  <sheetData>
    <row r="1" s="117" customFormat="1" ht="17.25">
      <c r="A1" s="425" t="s">
        <v>314</v>
      </c>
    </row>
    <row r="2" spans="1:17" s="117" customFormat="1" ht="18" customHeight="1">
      <c r="A2" s="1818" t="s">
        <v>629</v>
      </c>
      <c r="B2" s="1818"/>
      <c r="C2" s="1818"/>
      <c r="D2" s="1818"/>
      <c r="E2" s="1818"/>
      <c r="F2" s="1818"/>
      <c r="G2" s="1818"/>
      <c r="H2" s="1818"/>
      <c r="I2" s="1818"/>
      <c r="J2" s="1818"/>
      <c r="K2" s="1818"/>
      <c r="L2" s="1818"/>
      <c r="M2" s="1818"/>
      <c r="N2" s="1818"/>
      <c r="O2" s="1818"/>
      <c r="P2" s="1818"/>
      <c r="Q2" s="1818"/>
    </row>
    <row r="3" spans="1:17" s="117" customFormat="1" ht="15" customHeight="1">
      <c r="A3" s="1819" t="s">
        <v>1820</v>
      </c>
      <c r="B3" s="1819"/>
      <c r="C3" s="1819"/>
      <c r="D3" s="1819"/>
      <c r="E3" s="1819"/>
      <c r="F3" s="1819"/>
      <c r="G3" s="1819"/>
      <c r="H3" s="1819"/>
      <c r="I3" s="1819"/>
      <c r="J3" s="1819"/>
      <c r="K3" s="1819"/>
      <c r="L3" s="1819"/>
      <c r="M3" s="1819"/>
      <c r="N3" s="1819"/>
      <c r="O3" s="1819"/>
      <c r="P3" s="1819"/>
      <c r="Q3" s="1819"/>
    </row>
    <row r="4" spans="1:6" s="119" customFormat="1" ht="13.5">
      <c r="A4" s="118"/>
      <c r="B4" s="118"/>
      <c r="C4" s="118"/>
      <c r="D4" s="118"/>
      <c r="E4" s="118"/>
      <c r="F4" s="118"/>
    </row>
    <row r="5" spans="13:16" s="117" customFormat="1" ht="17.25">
      <c r="M5" s="1643" t="s">
        <v>611</v>
      </c>
      <c r="N5" s="1643"/>
      <c r="O5" s="38" t="s">
        <v>540</v>
      </c>
      <c r="P5" s="45"/>
    </row>
    <row r="6" spans="13:16" s="117" customFormat="1" ht="17.25">
      <c r="M6" s="1644" t="s">
        <v>613</v>
      </c>
      <c r="N6" s="1644"/>
      <c r="O6" s="38" t="s">
        <v>432</v>
      </c>
      <c r="P6" s="46"/>
    </row>
    <row r="7" ht="17.25">
      <c r="A7" s="117" t="s">
        <v>434</v>
      </c>
    </row>
    <row r="8" ht="15" customHeight="1"/>
    <row r="9" ht="14.25">
      <c r="B9" s="116" t="s">
        <v>525</v>
      </c>
    </row>
    <row r="10" ht="14.25" customHeight="1">
      <c r="K10" s="57" t="s">
        <v>384</v>
      </c>
    </row>
    <row r="11" ht="6" customHeight="1" thickBot="1"/>
    <row r="12" spans="3:11" ht="11.25" customHeight="1">
      <c r="C12" s="127"/>
      <c r="D12" s="128"/>
      <c r="E12" s="129"/>
      <c r="F12" s="1820" t="s">
        <v>318</v>
      </c>
      <c r="G12" s="1841"/>
      <c r="H12" s="1843" t="s">
        <v>319</v>
      </c>
      <c r="I12" s="1843"/>
      <c r="J12" s="1844" t="s">
        <v>194</v>
      </c>
      <c r="K12" s="1845"/>
    </row>
    <row r="13" spans="3:11" ht="22.5" customHeight="1" thickBot="1">
      <c r="C13" s="167" t="s">
        <v>176</v>
      </c>
      <c r="D13" s="168"/>
      <c r="E13" s="169"/>
      <c r="F13" s="1779">
        <v>2</v>
      </c>
      <c r="G13" s="1842"/>
      <c r="H13" s="1779">
        <v>0</v>
      </c>
      <c r="I13" s="1780"/>
      <c r="J13" s="1842">
        <v>2</v>
      </c>
      <c r="K13" s="1787"/>
    </row>
    <row r="14" spans="3:11" ht="11.25" customHeight="1">
      <c r="C14" s="187" t="s">
        <v>315</v>
      </c>
      <c r="D14" s="188"/>
      <c r="E14" s="189"/>
      <c r="F14" s="1781">
        <v>1</v>
      </c>
      <c r="G14" s="1839"/>
      <c r="H14" s="1781">
        <v>0</v>
      </c>
      <c r="I14" s="1846"/>
      <c r="J14" s="1839">
        <v>1</v>
      </c>
      <c r="K14" s="1782"/>
    </row>
    <row r="15" spans="3:11" ht="11.25" customHeight="1">
      <c r="C15" s="181"/>
      <c r="D15" s="191" t="s">
        <v>177</v>
      </c>
      <c r="E15" s="192"/>
      <c r="F15" s="1783"/>
      <c r="G15" s="1840"/>
      <c r="H15" s="1783"/>
      <c r="I15" s="1847"/>
      <c r="J15" s="1840">
        <v>0</v>
      </c>
      <c r="K15" s="1784"/>
    </row>
    <row r="16" spans="3:11" ht="22.5" customHeight="1" thickBot="1">
      <c r="C16" s="193"/>
      <c r="D16" s="194" t="s">
        <v>301</v>
      </c>
      <c r="E16" s="195"/>
      <c r="F16" s="1810">
        <v>0</v>
      </c>
      <c r="G16" s="1835"/>
      <c r="H16" s="1810">
        <v>0</v>
      </c>
      <c r="I16" s="1848"/>
      <c r="J16" s="1835">
        <v>0</v>
      </c>
      <c r="K16" s="1811"/>
    </row>
    <row r="17" spans="3:11" ht="11.25" customHeight="1" thickTop="1">
      <c r="C17" s="196" t="s">
        <v>316</v>
      </c>
      <c r="D17" s="197"/>
      <c r="E17" s="198"/>
      <c r="F17" s="1814">
        <v>1</v>
      </c>
      <c r="G17" s="1837"/>
      <c r="H17" s="1814">
        <v>0</v>
      </c>
      <c r="I17" s="1849"/>
      <c r="J17" s="1837">
        <v>1</v>
      </c>
      <c r="K17" s="1815"/>
    </row>
    <row r="18" spans="3:11" ht="11.25" customHeight="1">
      <c r="C18" s="170"/>
      <c r="D18" s="171" t="s">
        <v>177</v>
      </c>
      <c r="E18" s="172"/>
      <c r="F18" s="1816"/>
      <c r="G18" s="1838"/>
      <c r="H18" s="1816"/>
      <c r="I18" s="1850"/>
      <c r="J18" s="1838">
        <v>0</v>
      </c>
      <c r="K18" s="1817"/>
    </row>
    <row r="19" spans="3:11" ht="22.5" customHeight="1" thickBot="1">
      <c r="C19" s="184"/>
      <c r="D19" s="185" t="s">
        <v>301</v>
      </c>
      <c r="E19" s="190"/>
      <c r="F19" s="1812">
        <v>0</v>
      </c>
      <c r="G19" s="1836"/>
      <c r="H19" s="1812">
        <v>0</v>
      </c>
      <c r="I19" s="1851"/>
      <c r="J19" s="1836">
        <v>0</v>
      </c>
      <c r="K19" s="1813"/>
    </row>
    <row r="20" spans="3:11" ht="11.25" customHeight="1" thickTop="1">
      <c r="C20" s="196" t="s">
        <v>317</v>
      </c>
      <c r="D20" s="197"/>
      <c r="E20" s="198"/>
      <c r="F20" s="1814">
        <v>0</v>
      </c>
      <c r="G20" s="1837"/>
      <c r="H20" s="1814">
        <v>0</v>
      </c>
      <c r="I20" s="1849"/>
      <c r="J20" s="1837">
        <v>0</v>
      </c>
      <c r="K20" s="1815"/>
    </row>
    <row r="21" spans="3:11" ht="11.25" customHeight="1">
      <c r="C21" s="170"/>
      <c r="D21" s="171" t="s">
        <v>177</v>
      </c>
      <c r="E21" s="172"/>
      <c r="F21" s="1816"/>
      <c r="G21" s="1838"/>
      <c r="H21" s="1816"/>
      <c r="I21" s="1850"/>
      <c r="J21" s="1838">
        <v>0</v>
      </c>
      <c r="K21" s="1817"/>
    </row>
    <row r="22" spans="3:11" ht="22.5" customHeight="1" thickBot="1">
      <c r="C22" s="184"/>
      <c r="D22" s="185" t="s">
        <v>301</v>
      </c>
      <c r="E22" s="190"/>
      <c r="F22" s="1812">
        <v>0</v>
      </c>
      <c r="G22" s="1836"/>
      <c r="H22" s="1812">
        <v>0</v>
      </c>
      <c r="I22" s="1851"/>
      <c r="J22" s="1836">
        <v>0</v>
      </c>
      <c r="K22" s="1813"/>
    </row>
    <row r="23" ht="24" customHeight="1"/>
    <row r="24" spans="4:16" ht="21" customHeight="1">
      <c r="D24" s="126"/>
      <c r="E24" s="126"/>
      <c r="F24" s="126"/>
      <c r="G24" s="154"/>
      <c r="H24" s="126"/>
      <c r="I24" s="126"/>
      <c r="J24" s="126"/>
      <c r="K24" s="126"/>
      <c r="L24" s="126"/>
      <c r="M24" s="126"/>
      <c r="N24" s="126"/>
      <c r="O24" s="126"/>
      <c r="P24" s="126"/>
    </row>
    <row r="25" spans="4:16" ht="21" customHeight="1">
      <c r="D25" s="126"/>
      <c r="E25" s="126"/>
      <c r="F25" s="126"/>
      <c r="G25" s="154"/>
      <c r="H25" s="126"/>
      <c r="I25" s="126"/>
      <c r="J25" s="126"/>
      <c r="K25" s="126"/>
      <c r="L25" s="126"/>
      <c r="M25" s="126"/>
      <c r="N25" s="126"/>
      <c r="O25" s="126"/>
      <c r="P25" s="126"/>
    </row>
    <row r="26" spans="4:16" ht="21" customHeight="1">
      <c r="D26" s="126"/>
      <c r="E26" s="126"/>
      <c r="F26" s="126"/>
      <c r="G26" s="126"/>
      <c r="H26" s="155"/>
      <c r="I26" s="155"/>
      <c r="J26" s="126"/>
      <c r="K26" s="126"/>
      <c r="L26" s="126"/>
      <c r="M26" s="126"/>
      <c r="N26" s="126"/>
      <c r="O26" s="126"/>
      <c r="P26" s="126"/>
    </row>
    <row r="27" spans="4:16" ht="21" customHeight="1">
      <c r="D27" s="126"/>
      <c r="E27" s="126"/>
      <c r="F27" s="126"/>
      <c r="G27" s="154"/>
      <c r="H27" s="126"/>
      <c r="I27" s="126"/>
      <c r="J27" s="126"/>
      <c r="K27" s="126"/>
      <c r="L27" s="126"/>
      <c r="M27" s="126"/>
      <c r="N27" s="126"/>
      <c r="O27" s="126"/>
      <c r="P27" s="126"/>
    </row>
    <row r="28" spans="4:16" ht="21" customHeight="1">
      <c r="D28" s="126"/>
      <c r="E28" s="126"/>
      <c r="F28" s="126"/>
      <c r="G28" s="154"/>
      <c r="H28" s="126"/>
      <c r="I28" s="126"/>
      <c r="J28" s="126"/>
      <c r="K28" s="126"/>
      <c r="L28" s="126"/>
      <c r="M28" s="126"/>
      <c r="N28" s="126"/>
      <c r="O28" s="126"/>
      <c r="P28" s="126"/>
    </row>
    <row r="29" spans="4:16" ht="21" customHeight="1">
      <c r="D29" s="126"/>
      <c r="E29" s="126"/>
      <c r="F29" s="126"/>
      <c r="G29" s="154"/>
      <c r="H29" s="154"/>
      <c r="I29" s="154"/>
      <c r="J29" s="154"/>
      <c r="K29" s="154"/>
      <c r="L29" s="154"/>
      <c r="M29" s="154"/>
      <c r="N29" s="154"/>
      <c r="O29" s="154"/>
      <c r="P29" s="154"/>
    </row>
    <row r="30" spans="4:16" ht="21" customHeight="1">
      <c r="D30" s="126"/>
      <c r="E30" s="126"/>
      <c r="F30" s="126"/>
      <c r="G30" s="154"/>
      <c r="H30" s="126"/>
      <c r="I30" s="126"/>
      <c r="J30" s="126"/>
      <c r="K30" s="126"/>
      <c r="L30" s="126"/>
      <c r="M30" s="126"/>
      <c r="N30" s="126"/>
      <c r="O30" s="126"/>
      <c r="P30" s="126"/>
    </row>
    <row r="31" spans="4:16" ht="21" customHeight="1">
      <c r="D31" s="126"/>
      <c r="E31" s="126"/>
      <c r="F31" s="126"/>
      <c r="G31" s="154"/>
      <c r="H31" s="126"/>
      <c r="I31" s="126"/>
      <c r="J31" s="126"/>
      <c r="K31" s="126"/>
      <c r="L31" s="126"/>
      <c r="M31" s="126"/>
      <c r="N31" s="126"/>
      <c r="O31" s="126"/>
      <c r="P31" s="126"/>
    </row>
    <row r="32" spans="4:16" ht="21" customHeight="1">
      <c r="D32" s="126"/>
      <c r="E32" s="126"/>
      <c r="F32" s="126"/>
      <c r="G32" s="126"/>
      <c r="H32" s="155"/>
      <c r="I32" s="155"/>
      <c r="J32" s="126"/>
      <c r="K32" s="126"/>
      <c r="L32" s="126"/>
      <c r="M32" s="126"/>
      <c r="N32" s="126"/>
      <c r="O32" s="126"/>
      <c r="P32" s="126"/>
    </row>
    <row r="33" spans="4:16" ht="21" customHeight="1">
      <c r="D33" s="126"/>
      <c r="E33" s="126"/>
      <c r="F33" s="126"/>
      <c r="G33" s="154"/>
      <c r="H33" s="126"/>
      <c r="I33" s="126"/>
      <c r="J33" s="126"/>
      <c r="K33" s="126"/>
      <c r="L33" s="126"/>
      <c r="M33" s="126"/>
      <c r="N33" s="126"/>
      <c r="O33" s="126"/>
      <c r="P33" s="126"/>
    </row>
    <row r="34" spans="4:16" ht="21" customHeight="1">
      <c r="D34" s="126"/>
      <c r="E34" s="126"/>
      <c r="F34" s="126"/>
      <c r="G34" s="154"/>
      <c r="H34" s="126"/>
      <c r="I34" s="126"/>
      <c r="J34" s="126"/>
      <c r="K34" s="126"/>
      <c r="L34" s="126"/>
      <c r="M34" s="126"/>
      <c r="N34" s="126"/>
      <c r="O34" s="126"/>
      <c r="P34" s="126"/>
    </row>
    <row r="35" spans="4:16" ht="21" customHeight="1">
      <c r="D35" s="126"/>
      <c r="E35" s="126"/>
      <c r="F35" s="126"/>
      <c r="G35" s="154"/>
      <c r="H35" s="126"/>
      <c r="I35" s="126"/>
      <c r="J35" s="126"/>
      <c r="K35" s="126"/>
      <c r="L35" s="126"/>
      <c r="M35" s="126"/>
      <c r="N35" s="126"/>
      <c r="O35" s="126"/>
      <c r="P35" s="126"/>
    </row>
    <row r="36" spans="4:16" ht="21" customHeight="1">
      <c r="D36" s="126"/>
      <c r="E36" s="126"/>
      <c r="F36" s="126"/>
      <c r="G36" s="154"/>
      <c r="H36" s="126"/>
      <c r="I36" s="126"/>
      <c r="J36" s="126"/>
      <c r="K36" s="126"/>
      <c r="L36" s="126"/>
      <c r="M36" s="126"/>
      <c r="N36" s="126"/>
      <c r="O36" s="126"/>
      <c r="P36" s="126"/>
    </row>
    <row r="37" spans="4:16" ht="21" customHeight="1">
      <c r="D37" s="126"/>
      <c r="E37" s="126"/>
      <c r="F37" s="126"/>
      <c r="G37" s="154"/>
      <c r="H37" s="126"/>
      <c r="I37" s="126"/>
      <c r="J37" s="126"/>
      <c r="K37" s="126"/>
      <c r="L37" s="126"/>
      <c r="M37" s="126"/>
      <c r="N37" s="126"/>
      <c r="O37" s="126"/>
      <c r="P37" s="126"/>
    </row>
    <row r="38" spans="4:16" ht="21" customHeight="1">
      <c r="D38" s="126"/>
      <c r="E38" s="126"/>
      <c r="F38" s="126"/>
      <c r="G38" s="126"/>
      <c r="H38" s="126"/>
      <c r="I38" s="126"/>
      <c r="J38" s="126"/>
      <c r="K38" s="126"/>
      <c r="L38" s="126"/>
      <c r="M38" s="126"/>
      <c r="N38" s="126"/>
      <c r="O38" s="126"/>
      <c r="P38" s="126"/>
    </row>
    <row r="39" spans="4:16" ht="21" customHeight="1">
      <c r="D39" s="126"/>
      <c r="E39" s="126"/>
      <c r="F39" s="126"/>
      <c r="G39" s="126"/>
      <c r="H39" s="126"/>
      <c r="I39" s="126"/>
      <c r="J39" s="126"/>
      <c r="K39" s="126"/>
      <c r="L39" s="126"/>
      <c r="M39" s="126"/>
      <c r="N39" s="126"/>
      <c r="O39" s="126"/>
      <c r="P39" s="126"/>
    </row>
    <row r="138" ht="12">
      <c r="F138" s="120">
        <v>0</v>
      </c>
    </row>
  </sheetData>
  <sheetProtection/>
  <mergeCells count="28">
    <mergeCell ref="H20:I21"/>
    <mergeCell ref="J20:K21"/>
    <mergeCell ref="H22:I22"/>
    <mergeCell ref="J22:K22"/>
    <mergeCell ref="H17:I18"/>
    <mergeCell ref="J17:K18"/>
    <mergeCell ref="H19:I19"/>
    <mergeCell ref="J19:K19"/>
    <mergeCell ref="F20:G21"/>
    <mergeCell ref="F22:G22"/>
    <mergeCell ref="H12:I12"/>
    <mergeCell ref="J12:K12"/>
    <mergeCell ref="H13:I13"/>
    <mergeCell ref="J13:K13"/>
    <mergeCell ref="H14:I15"/>
    <mergeCell ref="J14:K15"/>
    <mergeCell ref="H16:I16"/>
    <mergeCell ref="J16:K16"/>
    <mergeCell ref="F16:G16"/>
    <mergeCell ref="F19:G19"/>
    <mergeCell ref="F17:G18"/>
    <mergeCell ref="F14:G15"/>
    <mergeCell ref="A2:Q2"/>
    <mergeCell ref="A3:Q3"/>
    <mergeCell ref="F12:G12"/>
    <mergeCell ref="F13:G13"/>
    <mergeCell ref="M5:N5"/>
    <mergeCell ref="M6:N6"/>
  </mergeCells>
  <printOptions horizontalCentered="1" verticalCentered="1"/>
  <pageMargins left="0.3937007874015748" right="0.3937007874015748" top="0.3937007874015748" bottom="0.3937007874015748" header="0.5118110236220472" footer="0"/>
  <pageSetup firstPageNumber="31" useFirstPageNumber="1" horizontalDpi="600" verticalDpi="600" orientation="landscape" paperSize="9"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92D050"/>
  </sheetPr>
  <dimension ref="A1:P141"/>
  <sheetViews>
    <sheetView view="pageBreakPreview" zoomScaleNormal="90" zoomScaleSheetLayoutView="100" zoomScalePageLayoutView="0" workbookViewId="0" topLeftCell="A1">
      <selection activeCell="J27" sqref="J27"/>
    </sheetView>
  </sheetViews>
  <sheetFormatPr defaultColWidth="8.00390625" defaultRowHeight="13.5"/>
  <cols>
    <col min="1" max="4" width="3.25390625" style="33" customWidth="1"/>
    <col min="5" max="5" width="14.00390625" style="33" customWidth="1"/>
    <col min="6" max="16" width="9.625" style="33" customWidth="1"/>
    <col min="17" max="16384" width="8.00390625" style="33" customWidth="1"/>
  </cols>
  <sheetData>
    <row r="1" spans="1:14" s="36" customFormat="1" ht="18.75" customHeight="1">
      <c r="A1" s="23" t="s">
        <v>728</v>
      </c>
      <c r="B1" s="24"/>
      <c r="C1" s="24"/>
      <c r="D1" s="24"/>
      <c r="E1" s="24"/>
      <c r="F1" s="24"/>
      <c r="G1" s="24"/>
      <c r="H1" s="24" t="s">
        <v>40</v>
      </c>
      <c r="I1" s="24"/>
      <c r="J1" s="24"/>
      <c r="K1" s="24"/>
      <c r="L1" s="24"/>
      <c r="M1" s="24"/>
      <c r="N1" s="24"/>
    </row>
    <row r="2" spans="1:14" s="36" customFormat="1" ht="18.75" customHeight="1">
      <c r="A2" s="23"/>
      <c r="B2" s="24"/>
      <c r="C2" s="24"/>
      <c r="D2" s="24"/>
      <c r="E2" s="24"/>
      <c r="F2" s="24"/>
      <c r="G2" s="24"/>
      <c r="H2" s="24" t="s">
        <v>1265</v>
      </c>
      <c r="I2" s="24"/>
      <c r="J2" s="24"/>
      <c r="K2" s="24"/>
      <c r="L2" s="24"/>
      <c r="M2" s="24"/>
      <c r="N2" s="24"/>
    </row>
    <row r="3" spans="1:16" s="36" customFormat="1" ht="18" customHeight="1">
      <c r="A3" s="27"/>
      <c r="B3" s="28"/>
      <c r="C3" s="28"/>
      <c r="D3" s="28"/>
      <c r="E3" s="28"/>
      <c r="F3" s="28"/>
      <c r="G3" s="28"/>
      <c r="H3" s="28"/>
      <c r="I3" s="29"/>
      <c r="J3" s="29"/>
      <c r="K3" s="29"/>
      <c r="L3" s="29"/>
      <c r="M3" s="1643" t="s">
        <v>611</v>
      </c>
      <c r="N3" s="1643"/>
      <c r="O3" s="38" t="s">
        <v>540</v>
      </c>
      <c r="P3" s="202"/>
    </row>
    <row r="4" spans="1:16" s="36" customFormat="1" ht="18" customHeight="1">
      <c r="A4" s="29"/>
      <c r="B4" s="29"/>
      <c r="C4" s="29"/>
      <c r="D4" s="29"/>
      <c r="E4" s="29"/>
      <c r="F4" s="29"/>
      <c r="G4" s="29"/>
      <c r="H4" s="29"/>
      <c r="I4" s="29"/>
      <c r="J4" s="29"/>
      <c r="K4" s="29"/>
      <c r="L4" s="29"/>
      <c r="M4" s="1644" t="s">
        <v>612</v>
      </c>
      <c r="N4" s="1644"/>
      <c r="O4" s="162" t="s">
        <v>432</v>
      </c>
      <c r="P4" s="46"/>
    </row>
    <row r="5" spans="1:8" s="31" customFormat="1" ht="18" customHeight="1">
      <c r="A5" s="23" t="s">
        <v>434</v>
      </c>
      <c r="B5" s="30"/>
      <c r="C5" s="30"/>
      <c r="D5" s="30"/>
      <c r="E5" s="30"/>
      <c r="F5" s="30"/>
      <c r="G5" s="30"/>
      <c r="H5" s="30"/>
    </row>
    <row r="6" ht="9.75" customHeight="1"/>
    <row r="7" spans="2:16" ht="18" customHeight="1">
      <c r="B7" s="23" t="s">
        <v>526</v>
      </c>
      <c r="P7" s="57" t="s">
        <v>384</v>
      </c>
    </row>
    <row r="8" ht="3.75" customHeight="1" thickBot="1"/>
    <row r="9" spans="3:16" ht="18" customHeight="1">
      <c r="C9" s="388"/>
      <c r="D9" s="389"/>
      <c r="E9" s="390"/>
      <c r="F9" s="1854" t="s">
        <v>541</v>
      </c>
      <c r="G9" s="1855"/>
      <c r="H9" s="1856"/>
      <c r="I9" s="1857" t="s">
        <v>215</v>
      </c>
      <c r="J9" s="1858"/>
      <c r="K9" s="1858"/>
      <c r="L9" s="1858"/>
      <c r="M9" s="1858"/>
      <c r="N9" s="1858"/>
      <c r="O9" s="1859"/>
      <c r="P9" s="1852" t="s">
        <v>87</v>
      </c>
    </row>
    <row r="10" spans="3:16" ht="18" customHeight="1" thickBot="1">
      <c r="C10" s="55"/>
      <c r="D10" s="53"/>
      <c r="E10" s="53"/>
      <c r="F10" s="391" t="s">
        <v>85</v>
      </c>
      <c r="G10" s="392" t="s">
        <v>89</v>
      </c>
      <c r="H10" s="393" t="s">
        <v>606</v>
      </c>
      <c r="I10" s="394" t="s">
        <v>88</v>
      </c>
      <c r="J10" s="392" t="s">
        <v>90</v>
      </c>
      <c r="K10" s="392" t="s">
        <v>36</v>
      </c>
      <c r="L10" s="392" t="s">
        <v>37</v>
      </c>
      <c r="M10" s="392" t="s">
        <v>38</v>
      </c>
      <c r="N10" s="392" t="s">
        <v>39</v>
      </c>
      <c r="O10" s="393" t="s">
        <v>607</v>
      </c>
      <c r="P10" s="1853"/>
    </row>
    <row r="11" spans="3:16" ht="18" customHeight="1">
      <c r="C11" s="56" t="s">
        <v>395</v>
      </c>
      <c r="D11" s="49"/>
      <c r="E11" s="49"/>
      <c r="F11" s="592">
        <v>20665</v>
      </c>
      <c r="G11" s="593">
        <v>23107</v>
      </c>
      <c r="H11" s="594">
        <v>43772</v>
      </c>
      <c r="I11" s="595">
        <v>0</v>
      </c>
      <c r="J11" s="100">
        <v>40898</v>
      </c>
      <c r="K11" s="100">
        <v>24772</v>
      </c>
      <c r="L11" s="100">
        <v>21203</v>
      </c>
      <c r="M11" s="100">
        <v>10872</v>
      </c>
      <c r="N11" s="100">
        <v>9240</v>
      </c>
      <c r="O11" s="596">
        <v>106985</v>
      </c>
      <c r="P11" s="597">
        <v>150757</v>
      </c>
    </row>
    <row r="12" spans="3:16" ht="18" customHeight="1">
      <c r="C12" s="56" t="s">
        <v>439</v>
      </c>
      <c r="D12" s="49"/>
      <c r="E12" s="49"/>
      <c r="F12" s="592">
        <v>250</v>
      </c>
      <c r="G12" s="593">
        <v>651</v>
      </c>
      <c r="H12" s="594">
        <v>901</v>
      </c>
      <c r="I12" s="595">
        <v>0</v>
      </c>
      <c r="J12" s="100">
        <v>1027</v>
      </c>
      <c r="K12" s="100">
        <v>570</v>
      </c>
      <c r="L12" s="100">
        <v>369</v>
      </c>
      <c r="M12" s="100">
        <v>344</v>
      </c>
      <c r="N12" s="100">
        <v>389</v>
      </c>
      <c r="O12" s="596">
        <v>2699</v>
      </c>
      <c r="P12" s="597">
        <v>3600</v>
      </c>
    </row>
    <row r="13" spans="3:16" ht="18" customHeight="1" thickBot="1">
      <c r="C13" s="55" t="s">
        <v>438</v>
      </c>
      <c r="D13" s="53"/>
      <c r="E13" s="53"/>
      <c r="F13" s="598">
        <v>20915</v>
      </c>
      <c r="G13" s="599">
        <v>23758</v>
      </c>
      <c r="H13" s="600">
        <v>44673</v>
      </c>
      <c r="I13" s="601">
        <v>0</v>
      </c>
      <c r="J13" s="599">
        <v>41925</v>
      </c>
      <c r="K13" s="599">
        <v>25342</v>
      </c>
      <c r="L13" s="599">
        <v>21572</v>
      </c>
      <c r="M13" s="599">
        <v>11216</v>
      </c>
      <c r="N13" s="599">
        <v>9629</v>
      </c>
      <c r="O13" s="600">
        <v>109684</v>
      </c>
      <c r="P13" s="602">
        <v>154357</v>
      </c>
    </row>
    <row r="14" ht="18" customHeight="1"/>
    <row r="15" spans="2:16" ht="18" customHeight="1">
      <c r="B15" s="23" t="s">
        <v>527</v>
      </c>
      <c r="P15" s="57" t="s">
        <v>384</v>
      </c>
    </row>
    <row r="16" ht="3.75" customHeight="1" thickBot="1"/>
    <row r="17" spans="3:16" ht="18" customHeight="1">
      <c r="C17" s="388"/>
      <c r="D17" s="389"/>
      <c r="E17" s="390"/>
      <c r="F17" s="1854" t="s">
        <v>541</v>
      </c>
      <c r="G17" s="1855"/>
      <c r="H17" s="1856"/>
      <c r="I17" s="1857" t="s">
        <v>215</v>
      </c>
      <c r="J17" s="1858"/>
      <c r="K17" s="1858"/>
      <c r="L17" s="1858"/>
      <c r="M17" s="1858"/>
      <c r="N17" s="1858"/>
      <c r="O17" s="1859"/>
      <c r="P17" s="1852" t="s">
        <v>87</v>
      </c>
    </row>
    <row r="18" spans="3:16" ht="18" customHeight="1" thickBot="1">
      <c r="C18" s="55"/>
      <c r="D18" s="53"/>
      <c r="E18" s="53"/>
      <c r="F18" s="391" t="s">
        <v>85</v>
      </c>
      <c r="G18" s="392" t="s">
        <v>89</v>
      </c>
      <c r="H18" s="393" t="s">
        <v>606</v>
      </c>
      <c r="I18" s="394" t="s">
        <v>88</v>
      </c>
      <c r="J18" s="392" t="s">
        <v>90</v>
      </c>
      <c r="K18" s="392" t="s">
        <v>36</v>
      </c>
      <c r="L18" s="392" t="s">
        <v>37</v>
      </c>
      <c r="M18" s="392" t="s">
        <v>38</v>
      </c>
      <c r="N18" s="392" t="s">
        <v>39</v>
      </c>
      <c r="O18" s="393" t="s">
        <v>607</v>
      </c>
      <c r="P18" s="1853"/>
    </row>
    <row r="19" spans="3:16" ht="18" customHeight="1">
      <c r="C19" s="56" t="s">
        <v>395</v>
      </c>
      <c r="D19" s="49"/>
      <c r="E19" s="49"/>
      <c r="F19" s="592">
        <v>75</v>
      </c>
      <c r="G19" s="593">
        <v>289</v>
      </c>
      <c r="H19" s="594">
        <v>364</v>
      </c>
      <c r="I19" s="595">
        <v>0</v>
      </c>
      <c r="J19" s="100">
        <v>9751</v>
      </c>
      <c r="K19" s="100">
        <v>6149</v>
      </c>
      <c r="L19" s="100">
        <v>5577</v>
      </c>
      <c r="M19" s="100">
        <v>2602</v>
      </c>
      <c r="N19" s="100">
        <v>1945</v>
      </c>
      <c r="O19" s="596">
        <v>26024</v>
      </c>
      <c r="P19" s="597">
        <v>26388</v>
      </c>
    </row>
    <row r="20" spans="3:16" ht="18" customHeight="1">
      <c r="C20" s="56" t="s">
        <v>439</v>
      </c>
      <c r="D20" s="49"/>
      <c r="E20" s="49"/>
      <c r="F20" s="592">
        <v>0</v>
      </c>
      <c r="G20" s="593">
        <v>0</v>
      </c>
      <c r="H20" s="594">
        <v>0</v>
      </c>
      <c r="I20" s="595">
        <v>0</v>
      </c>
      <c r="J20" s="100">
        <v>148</v>
      </c>
      <c r="K20" s="100">
        <v>67</v>
      </c>
      <c r="L20" s="100">
        <v>36</v>
      </c>
      <c r="M20" s="100">
        <v>115</v>
      </c>
      <c r="N20" s="100">
        <v>35</v>
      </c>
      <c r="O20" s="596">
        <v>401</v>
      </c>
      <c r="P20" s="597">
        <v>401</v>
      </c>
    </row>
    <row r="21" spans="3:16" ht="18" customHeight="1" thickBot="1">
      <c r="C21" s="55" t="s">
        <v>438</v>
      </c>
      <c r="D21" s="53"/>
      <c r="E21" s="53"/>
      <c r="F21" s="598">
        <v>75</v>
      </c>
      <c r="G21" s="599">
        <v>289</v>
      </c>
      <c r="H21" s="600">
        <v>364</v>
      </c>
      <c r="I21" s="601">
        <v>0</v>
      </c>
      <c r="J21" s="599">
        <v>9899</v>
      </c>
      <c r="K21" s="599">
        <v>6216</v>
      </c>
      <c r="L21" s="599">
        <v>5613</v>
      </c>
      <c r="M21" s="599">
        <v>2717</v>
      </c>
      <c r="N21" s="599">
        <v>1980</v>
      </c>
      <c r="O21" s="600">
        <v>26425</v>
      </c>
      <c r="P21" s="602">
        <v>26789</v>
      </c>
    </row>
    <row r="22" spans="3:16" ht="18" customHeight="1">
      <c r="C22" s="35"/>
      <c r="D22" s="35"/>
      <c r="E22" s="35"/>
      <c r="F22" s="203"/>
      <c r="G22" s="203"/>
      <c r="H22" s="203"/>
      <c r="I22" s="203"/>
      <c r="J22" s="203"/>
      <c r="K22" s="203"/>
      <c r="L22" s="203"/>
      <c r="M22" s="203"/>
      <c r="N22" s="203"/>
      <c r="O22" s="203"/>
      <c r="P22" s="203"/>
    </row>
    <row r="23" spans="2:15" ht="18" customHeight="1">
      <c r="B23" s="23" t="s">
        <v>528</v>
      </c>
      <c r="O23" s="57" t="s">
        <v>384</v>
      </c>
    </row>
    <row r="24" ht="3.75" customHeight="1" thickBot="1"/>
    <row r="25" spans="3:15" ht="18" customHeight="1">
      <c r="C25" s="388"/>
      <c r="D25" s="389"/>
      <c r="E25" s="390"/>
      <c r="F25" s="1854" t="s">
        <v>541</v>
      </c>
      <c r="G25" s="1855"/>
      <c r="H25" s="1856"/>
      <c r="I25" s="1861" t="s">
        <v>216</v>
      </c>
      <c r="J25" s="1855"/>
      <c r="K25" s="1855"/>
      <c r="L25" s="1855"/>
      <c r="M25" s="1855"/>
      <c r="N25" s="1856"/>
      <c r="O25" s="1852" t="s">
        <v>87</v>
      </c>
    </row>
    <row r="26" spans="3:15" ht="18" customHeight="1" thickBot="1">
      <c r="C26" s="395"/>
      <c r="D26" s="35"/>
      <c r="E26" s="35"/>
      <c r="F26" s="396" t="s">
        <v>85</v>
      </c>
      <c r="G26" s="397" t="s">
        <v>89</v>
      </c>
      <c r="H26" s="398" t="s">
        <v>606</v>
      </c>
      <c r="I26" s="397" t="s">
        <v>90</v>
      </c>
      <c r="J26" s="397" t="s">
        <v>36</v>
      </c>
      <c r="K26" s="397" t="s">
        <v>37</v>
      </c>
      <c r="L26" s="397" t="s">
        <v>38</v>
      </c>
      <c r="M26" s="397" t="s">
        <v>39</v>
      </c>
      <c r="N26" s="398" t="s">
        <v>607</v>
      </c>
      <c r="O26" s="1860"/>
    </row>
    <row r="27" spans="3:15" ht="18" customHeight="1">
      <c r="C27" s="399" t="s">
        <v>41</v>
      </c>
      <c r="D27" s="48"/>
      <c r="E27" s="603"/>
      <c r="F27" s="604">
        <v>0</v>
      </c>
      <c r="G27" s="605">
        <v>0</v>
      </c>
      <c r="H27" s="606">
        <v>0</v>
      </c>
      <c r="I27" s="605">
        <v>118</v>
      </c>
      <c r="J27" s="605">
        <v>562</v>
      </c>
      <c r="K27" s="605">
        <v>7011</v>
      </c>
      <c r="L27" s="605">
        <v>5890</v>
      </c>
      <c r="M27" s="605">
        <v>5667</v>
      </c>
      <c r="N27" s="606">
        <v>19248</v>
      </c>
      <c r="O27" s="400">
        <v>19248</v>
      </c>
    </row>
    <row r="28" spans="3:15" ht="18" customHeight="1">
      <c r="C28" s="56" t="s">
        <v>395</v>
      </c>
      <c r="D28" s="49"/>
      <c r="E28" s="607"/>
      <c r="F28" s="592">
        <v>0</v>
      </c>
      <c r="G28" s="593">
        <v>0</v>
      </c>
      <c r="H28" s="594">
        <v>0</v>
      </c>
      <c r="I28" s="100">
        <v>118</v>
      </c>
      <c r="J28" s="100">
        <v>558</v>
      </c>
      <c r="K28" s="100">
        <v>6991</v>
      </c>
      <c r="L28" s="100">
        <v>5831</v>
      </c>
      <c r="M28" s="100">
        <v>5659</v>
      </c>
      <c r="N28" s="596">
        <v>19157</v>
      </c>
      <c r="O28" s="200">
        <v>19157</v>
      </c>
    </row>
    <row r="29" spans="3:15" ht="18" customHeight="1" thickBot="1">
      <c r="C29" s="55" t="s">
        <v>439</v>
      </c>
      <c r="D29" s="53"/>
      <c r="E29" s="608"/>
      <c r="F29" s="598">
        <v>0</v>
      </c>
      <c r="G29" s="599">
        <v>0</v>
      </c>
      <c r="H29" s="600">
        <v>0</v>
      </c>
      <c r="I29" s="609">
        <v>0</v>
      </c>
      <c r="J29" s="609">
        <v>4</v>
      </c>
      <c r="K29" s="609">
        <v>20</v>
      </c>
      <c r="L29" s="609">
        <v>59</v>
      </c>
      <c r="M29" s="609">
        <v>8</v>
      </c>
      <c r="N29" s="610">
        <v>91</v>
      </c>
      <c r="O29" s="201">
        <v>91</v>
      </c>
    </row>
    <row r="30" spans="3:15" ht="18" customHeight="1">
      <c r="C30" s="51" t="s">
        <v>42</v>
      </c>
      <c r="D30" s="49"/>
      <c r="E30" s="607"/>
      <c r="F30" s="611">
        <v>0</v>
      </c>
      <c r="G30" s="612">
        <v>0</v>
      </c>
      <c r="H30" s="613">
        <v>0</v>
      </c>
      <c r="I30" s="612">
        <v>1376</v>
      </c>
      <c r="J30" s="612">
        <v>1943</v>
      </c>
      <c r="K30" s="612">
        <v>3311</v>
      </c>
      <c r="L30" s="612">
        <v>2341</v>
      </c>
      <c r="M30" s="612">
        <v>1791</v>
      </c>
      <c r="N30" s="613">
        <v>10762</v>
      </c>
      <c r="O30" s="200">
        <v>10762</v>
      </c>
    </row>
    <row r="31" spans="3:15" ht="18" customHeight="1">
      <c r="C31" s="56" t="s">
        <v>395</v>
      </c>
      <c r="D31" s="49"/>
      <c r="E31" s="607"/>
      <c r="F31" s="592">
        <v>0</v>
      </c>
      <c r="G31" s="593">
        <v>0</v>
      </c>
      <c r="H31" s="594">
        <v>0</v>
      </c>
      <c r="I31" s="100">
        <v>1360</v>
      </c>
      <c r="J31" s="100">
        <v>1921</v>
      </c>
      <c r="K31" s="100">
        <v>3274</v>
      </c>
      <c r="L31" s="100">
        <v>2293</v>
      </c>
      <c r="M31" s="100">
        <v>1722</v>
      </c>
      <c r="N31" s="596">
        <v>10570</v>
      </c>
      <c r="O31" s="200">
        <v>10570</v>
      </c>
    </row>
    <row r="32" spans="3:15" ht="18" customHeight="1" thickBot="1">
      <c r="C32" s="395" t="s">
        <v>439</v>
      </c>
      <c r="D32" s="35"/>
      <c r="E32" s="614"/>
      <c r="F32" s="615">
        <v>0</v>
      </c>
      <c r="G32" s="616">
        <v>0</v>
      </c>
      <c r="H32" s="617">
        <v>0</v>
      </c>
      <c r="I32" s="618">
        <v>16</v>
      </c>
      <c r="J32" s="618">
        <v>22</v>
      </c>
      <c r="K32" s="618">
        <v>37</v>
      </c>
      <c r="L32" s="618">
        <v>48</v>
      </c>
      <c r="M32" s="618">
        <v>69</v>
      </c>
      <c r="N32" s="619">
        <v>192</v>
      </c>
      <c r="O32" s="401">
        <v>192</v>
      </c>
    </row>
    <row r="33" spans="3:15" ht="18" customHeight="1">
      <c r="C33" s="399" t="s">
        <v>43</v>
      </c>
      <c r="D33" s="48"/>
      <c r="E33" s="603"/>
      <c r="F33" s="604">
        <v>0</v>
      </c>
      <c r="G33" s="605">
        <v>0</v>
      </c>
      <c r="H33" s="606">
        <v>0</v>
      </c>
      <c r="I33" s="605">
        <v>1</v>
      </c>
      <c r="J33" s="605">
        <v>2</v>
      </c>
      <c r="K33" s="605">
        <v>20</v>
      </c>
      <c r="L33" s="605">
        <v>117</v>
      </c>
      <c r="M33" s="605">
        <v>429</v>
      </c>
      <c r="N33" s="606">
        <v>569</v>
      </c>
      <c r="O33" s="400">
        <v>569</v>
      </c>
    </row>
    <row r="34" spans="3:15" ht="18" customHeight="1">
      <c r="C34" s="56" t="s">
        <v>395</v>
      </c>
      <c r="D34" s="49"/>
      <c r="E34" s="607"/>
      <c r="F34" s="592">
        <v>0</v>
      </c>
      <c r="G34" s="593">
        <v>0</v>
      </c>
      <c r="H34" s="594">
        <v>0</v>
      </c>
      <c r="I34" s="100">
        <v>1</v>
      </c>
      <c r="J34" s="100">
        <v>2</v>
      </c>
      <c r="K34" s="100">
        <v>20</v>
      </c>
      <c r="L34" s="100">
        <v>117</v>
      </c>
      <c r="M34" s="100">
        <v>396</v>
      </c>
      <c r="N34" s="596">
        <v>536</v>
      </c>
      <c r="O34" s="200">
        <v>536</v>
      </c>
    </row>
    <row r="35" spans="3:15" ht="18" customHeight="1" thickBot="1">
      <c r="C35" s="55" t="s">
        <v>439</v>
      </c>
      <c r="D35" s="53"/>
      <c r="E35" s="608"/>
      <c r="F35" s="598">
        <v>0</v>
      </c>
      <c r="G35" s="599">
        <v>0</v>
      </c>
      <c r="H35" s="600">
        <v>0</v>
      </c>
      <c r="I35" s="609">
        <v>0</v>
      </c>
      <c r="J35" s="609">
        <v>0</v>
      </c>
      <c r="K35" s="609">
        <v>0</v>
      </c>
      <c r="L35" s="609">
        <v>0</v>
      </c>
      <c r="M35" s="609">
        <v>33</v>
      </c>
      <c r="N35" s="610">
        <v>33</v>
      </c>
      <c r="O35" s="201">
        <v>33</v>
      </c>
    </row>
    <row r="36" spans="3:15" ht="18" customHeight="1">
      <c r="C36" s="399" t="s">
        <v>1211</v>
      </c>
      <c r="D36" s="48"/>
      <c r="E36" s="603"/>
      <c r="F36" s="604">
        <v>0</v>
      </c>
      <c r="G36" s="605">
        <v>0</v>
      </c>
      <c r="H36" s="606">
        <v>0</v>
      </c>
      <c r="I36" s="605">
        <v>0</v>
      </c>
      <c r="J36" s="605">
        <v>0</v>
      </c>
      <c r="K36" s="605">
        <v>44</v>
      </c>
      <c r="L36" s="605">
        <v>69</v>
      </c>
      <c r="M36" s="605">
        <v>173</v>
      </c>
      <c r="N36" s="606">
        <v>286</v>
      </c>
      <c r="O36" s="400">
        <v>286</v>
      </c>
    </row>
    <row r="37" spans="3:15" ht="18" customHeight="1">
      <c r="C37" s="56" t="s">
        <v>395</v>
      </c>
      <c r="D37" s="49"/>
      <c r="E37" s="607"/>
      <c r="F37" s="592">
        <v>0</v>
      </c>
      <c r="G37" s="593">
        <v>0</v>
      </c>
      <c r="H37" s="594">
        <v>0</v>
      </c>
      <c r="I37" s="100">
        <v>0</v>
      </c>
      <c r="J37" s="100">
        <v>0</v>
      </c>
      <c r="K37" s="100">
        <v>44</v>
      </c>
      <c r="L37" s="100">
        <v>69</v>
      </c>
      <c r="M37" s="100">
        <v>173</v>
      </c>
      <c r="N37" s="596">
        <v>286</v>
      </c>
      <c r="O37" s="200">
        <v>286</v>
      </c>
    </row>
    <row r="38" spans="3:15" ht="18" customHeight="1" thickBot="1">
      <c r="C38" s="55" t="s">
        <v>439</v>
      </c>
      <c r="D38" s="53"/>
      <c r="E38" s="608"/>
      <c r="F38" s="598">
        <v>0</v>
      </c>
      <c r="G38" s="599">
        <v>0</v>
      </c>
      <c r="H38" s="600">
        <v>0</v>
      </c>
      <c r="I38" s="609">
        <v>0</v>
      </c>
      <c r="J38" s="609">
        <v>0</v>
      </c>
      <c r="K38" s="609">
        <v>0</v>
      </c>
      <c r="L38" s="609">
        <v>0</v>
      </c>
      <c r="M38" s="609">
        <v>0</v>
      </c>
      <c r="N38" s="610">
        <v>0</v>
      </c>
      <c r="O38" s="201">
        <v>0</v>
      </c>
    </row>
    <row r="39" spans="3:15" ht="18" customHeight="1" thickBot="1">
      <c r="C39" s="55" t="s">
        <v>438</v>
      </c>
      <c r="D39" s="53"/>
      <c r="E39" s="608"/>
      <c r="F39" s="598">
        <v>0</v>
      </c>
      <c r="G39" s="599">
        <v>0</v>
      </c>
      <c r="H39" s="600">
        <v>0</v>
      </c>
      <c r="I39" s="599">
        <v>1495</v>
      </c>
      <c r="J39" s="599">
        <v>2505</v>
      </c>
      <c r="K39" s="599">
        <v>10338</v>
      </c>
      <c r="L39" s="599">
        <v>8373</v>
      </c>
      <c r="M39" s="599">
        <v>8042</v>
      </c>
      <c r="N39" s="600">
        <v>30753</v>
      </c>
      <c r="O39" s="201">
        <v>30753</v>
      </c>
    </row>
    <row r="141" ht="12">
      <c r="F141" s="33">
        <v>0</v>
      </c>
    </row>
  </sheetData>
  <sheetProtection/>
  <mergeCells count="11">
    <mergeCell ref="F25:H25"/>
    <mergeCell ref="O25:O26"/>
    <mergeCell ref="I25:N25"/>
    <mergeCell ref="P9:P10"/>
    <mergeCell ref="F17:H17"/>
    <mergeCell ref="I17:O17"/>
    <mergeCell ref="P17:P18"/>
    <mergeCell ref="M3:N3"/>
    <mergeCell ref="M4:N4"/>
    <mergeCell ref="F9:H9"/>
    <mergeCell ref="I9:O9"/>
  </mergeCells>
  <printOptions horizontalCentered="1" verticalCentered="1"/>
  <pageMargins left="0.3937007874015748" right="0.3937007874015748" top="0.3937007874015748" bottom="0.3937007874015748" header="0.5118110236220472" footer="0"/>
  <pageSetup firstPageNumber="32" useFirstPageNumber="1" horizontalDpi="600" verticalDpi="600" orientation="landscape" paperSize="9" scale="84"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92D050"/>
  </sheetPr>
  <dimension ref="A1:Q158"/>
  <sheetViews>
    <sheetView view="pageBreakPreview" zoomScale="80" zoomScaleSheetLayoutView="80" zoomScalePageLayoutView="0" workbookViewId="0" topLeftCell="A1">
      <pane xSplit="5" ySplit="7" topLeftCell="F8" activePane="bottomRight" state="frozen"/>
      <selection pane="topLeft" activeCell="AD51" sqref="AD51"/>
      <selection pane="topRight" activeCell="AD51" sqref="AD51"/>
      <selection pane="bottomLeft" activeCell="AD51" sqref="AD51"/>
      <selection pane="bottomRight" activeCell="P141" sqref="P141"/>
    </sheetView>
  </sheetViews>
  <sheetFormatPr defaultColWidth="9.00390625" defaultRowHeight="13.5"/>
  <cols>
    <col min="1" max="2" width="1.625" style="212" customWidth="1"/>
    <col min="3" max="4" width="3.625" style="212" customWidth="1"/>
    <col min="5" max="5" width="21.25390625" style="212" customWidth="1"/>
    <col min="6" max="16" width="13.125" style="212" customWidth="1"/>
    <col min="17" max="16384" width="9.00390625" style="213" customWidth="1"/>
  </cols>
  <sheetData>
    <row r="1" spans="1:9" ht="13.5">
      <c r="A1" s="212" t="s">
        <v>382</v>
      </c>
      <c r="I1" s="214" t="s">
        <v>9</v>
      </c>
    </row>
    <row r="2" spans="9:15" ht="13.5">
      <c r="I2" s="424" t="s">
        <v>1266</v>
      </c>
      <c r="N2" s="275" t="s">
        <v>477</v>
      </c>
      <c r="O2" s="275" t="s">
        <v>478</v>
      </c>
    </row>
    <row r="3" spans="2:15" ht="13.5">
      <c r="B3" s="212" t="s">
        <v>7</v>
      </c>
      <c r="M3" s="25"/>
      <c r="N3" s="276" t="s">
        <v>479</v>
      </c>
      <c r="O3" s="276" t="s">
        <v>480</v>
      </c>
    </row>
    <row r="4" spans="2:9" ht="13.5">
      <c r="B4" s="212" t="s">
        <v>605</v>
      </c>
      <c r="I4" s="215"/>
    </row>
    <row r="5" ht="14.25" thickBot="1">
      <c r="C5" s="212" t="s">
        <v>10</v>
      </c>
    </row>
    <row r="6" spans="3:16" ht="17.25" customHeight="1">
      <c r="C6" s="216" t="s">
        <v>11</v>
      </c>
      <c r="D6" s="217"/>
      <c r="E6" s="217"/>
      <c r="F6" s="218" t="s">
        <v>12</v>
      </c>
      <c r="G6" s="219"/>
      <c r="H6" s="220"/>
      <c r="I6" s="221" t="s">
        <v>13</v>
      </c>
      <c r="J6" s="219"/>
      <c r="K6" s="219"/>
      <c r="L6" s="219"/>
      <c r="M6" s="219"/>
      <c r="N6" s="219"/>
      <c r="O6" s="220"/>
      <c r="P6" s="222" t="s">
        <v>194</v>
      </c>
    </row>
    <row r="7" spans="3:16" ht="17.25" customHeight="1">
      <c r="C7" s="223"/>
      <c r="D7" s="224"/>
      <c r="E7" s="224"/>
      <c r="F7" s="225" t="s">
        <v>85</v>
      </c>
      <c r="G7" s="226" t="s">
        <v>14</v>
      </c>
      <c r="H7" s="227" t="s">
        <v>86</v>
      </c>
      <c r="I7" s="228" t="s">
        <v>15</v>
      </c>
      <c r="J7" s="226" t="s">
        <v>625</v>
      </c>
      <c r="K7" s="225" t="s">
        <v>626</v>
      </c>
      <c r="L7" s="225" t="s">
        <v>435</v>
      </c>
      <c r="M7" s="225" t="s">
        <v>436</v>
      </c>
      <c r="N7" s="226" t="s">
        <v>437</v>
      </c>
      <c r="O7" s="227" t="s">
        <v>624</v>
      </c>
      <c r="P7" s="229"/>
    </row>
    <row r="8" spans="3:16" ht="17.25" customHeight="1">
      <c r="C8" s="277" t="s">
        <v>481</v>
      </c>
      <c r="D8" s="271"/>
      <c r="E8" s="271"/>
      <c r="F8" s="271"/>
      <c r="G8" s="271"/>
      <c r="H8" s="271"/>
      <c r="I8" s="271"/>
      <c r="J8" s="271"/>
      <c r="K8" s="271"/>
      <c r="L8" s="271"/>
      <c r="M8" s="271"/>
      <c r="N8" s="271"/>
      <c r="O8" s="271"/>
      <c r="P8" s="272"/>
    </row>
    <row r="9" spans="3:16" ht="17.25" customHeight="1">
      <c r="C9" s="230" t="s">
        <v>16</v>
      </c>
      <c r="D9" s="231"/>
      <c r="E9" s="231"/>
      <c r="F9" s="341">
        <v>46364</v>
      </c>
      <c r="G9" s="342">
        <v>57774</v>
      </c>
      <c r="H9" s="343">
        <v>104138</v>
      </c>
      <c r="I9" s="344">
        <v>0</v>
      </c>
      <c r="J9" s="342">
        <v>134868</v>
      </c>
      <c r="K9" s="341">
        <v>90948</v>
      </c>
      <c r="L9" s="341">
        <v>83294</v>
      </c>
      <c r="M9" s="341">
        <v>46526</v>
      </c>
      <c r="N9" s="342">
        <v>46541</v>
      </c>
      <c r="O9" s="341">
        <v>402177</v>
      </c>
      <c r="P9" s="345">
        <v>506315</v>
      </c>
    </row>
    <row r="10" spans="3:16" ht="17.25" customHeight="1">
      <c r="C10" s="232"/>
      <c r="D10" s="233" t="s">
        <v>17</v>
      </c>
      <c r="E10" s="234"/>
      <c r="F10" s="346">
        <v>7519</v>
      </c>
      <c r="G10" s="347">
        <v>13644</v>
      </c>
      <c r="H10" s="348">
        <v>21163</v>
      </c>
      <c r="I10" s="349">
        <v>0</v>
      </c>
      <c r="J10" s="347">
        <v>47976</v>
      </c>
      <c r="K10" s="346">
        <v>34630</v>
      </c>
      <c r="L10" s="346">
        <v>34153</v>
      </c>
      <c r="M10" s="346">
        <v>21358</v>
      </c>
      <c r="N10" s="347">
        <v>25905</v>
      </c>
      <c r="O10" s="346">
        <v>164022</v>
      </c>
      <c r="P10" s="350">
        <v>185185</v>
      </c>
    </row>
    <row r="11" spans="3:16" ht="17.25" customHeight="1">
      <c r="C11" s="232"/>
      <c r="D11" s="235"/>
      <c r="E11" s="236" t="s">
        <v>18</v>
      </c>
      <c r="F11" s="237">
        <v>2</v>
      </c>
      <c r="G11" s="237">
        <v>0</v>
      </c>
      <c r="H11" s="348">
        <v>2</v>
      </c>
      <c r="I11" s="238">
        <v>0</v>
      </c>
      <c r="J11" s="239">
        <v>20285</v>
      </c>
      <c r="K11" s="237">
        <v>12302</v>
      </c>
      <c r="L11" s="237">
        <v>11070</v>
      </c>
      <c r="M11" s="237">
        <v>6034</v>
      </c>
      <c r="N11" s="239">
        <v>7324</v>
      </c>
      <c r="O11" s="346">
        <v>57015</v>
      </c>
      <c r="P11" s="350">
        <v>57017</v>
      </c>
    </row>
    <row r="12" spans="3:16" ht="17.25" customHeight="1">
      <c r="C12" s="232"/>
      <c r="D12" s="235"/>
      <c r="E12" s="236" t="s">
        <v>19</v>
      </c>
      <c r="F12" s="237">
        <v>16</v>
      </c>
      <c r="G12" s="237">
        <v>24</v>
      </c>
      <c r="H12" s="348">
        <v>40</v>
      </c>
      <c r="I12" s="238">
        <v>0</v>
      </c>
      <c r="J12" s="239">
        <v>139</v>
      </c>
      <c r="K12" s="237">
        <v>148</v>
      </c>
      <c r="L12" s="237">
        <v>360</v>
      </c>
      <c r="M12" s="237">
        <v>483</v>
      </c>
      <c r="N12" s="239">
        <v>2061</v>
      </c>
      <c r="O12" s="346">
        <v>3191</v>
      </c>
      <c r="P12" s="350">
        <v>3231</v>
      </c>
    </row>
    <row r="13" spans="3:16" ht="17.25" customHeight="1">
      <c r="C13" s="232"/>
      <c r="D13" s="235"/>
      <c r="E13" s="236" t="s">
        <v>20</v>
      </c>
      <c r="F13" s="237">
        <v>3443</v>
      </c>
      <c r="G13" s="237">
        <v>5762</v>
      </c>
      <c r="H13" s="348">
        <v>9205</v>
      </c>
      <c r="I13" s="238">
        <v>0</v>
      </c>
      <c r="J13" s="239">
        <v>10827</v>
      </c>
      <c r="K13" s="237">
        <v>7186</v>
      </c>
      <c r="L13" s="237">
        <v>6497</v>
      </c>
      <c r="M13" s="237">
        <v>3849</v>
      </c>
      <c r="N13" s="239">
        <v>4699</v>
      </c>
      <c r="O13" s="346">
        <v>33058</v>
      </c>
      <c r="P13" s="350">
        <v>42263</v>
      </c>
    </row>
    <row r="14" spans="3:16" ht="17.25" customHeight="1">
      <c r="C14" s="232"/>
      <c r="D14" s="235"/>
      <c r="E14" s="236" t="s">
        <v>21</v>
      </c>
      <c r="F14" s="237">
        <v>387</v>
      </c>
      <c r="G14" s="237">
        <v>923</v>
      </c>
      <c r="H14" s="348">
        <v>1310</v>
      </c>
      <c r="I14" s="238">
        <v>0</v>
      </c>
      <c r="J14" s="239">
        <v>952</v>
      </c>
      <c r="K14" s="237">
        <v>808</v>
      </c>
      <c r="L14" s="237">
        <v>726</v>
      </c>
      <c r="M14" s="237">
        <v>406</v>
      </c>
      <c r="N14" s="239">
        <v>462</v>
      </c>
      <c r="O14" s="346">
        <v>3354</v>
      </c>
      <c r="P14" s="350">
        <v>4664</v>
      </c>
    </row>
    <row r="15" spans="3:16" ht="17.25" customHeight="1">
      <c r="C15" s="232"/>
      <c r="D15" s="235"/>
      <c r="E15" s="236" t="s">
        <v>22</v>
      </c>
      <c r="F15" s="237">
        <v>3671</v>
      </c>
      <c r="G15" s="237">
        <v>6935</v>
      </c>
      <c r="H15" s="348">
        <v>10606</v>
      </c>
      <c r="I15" s="238">
        <v>0</v>
      </c>
      <c r="J15" s="239">
        <v>15773</v>
      </c>
      <c r="K15" s="237">
        <v>14186</v>
      </c>
      <c r="L15" s="237">
        <v>15500</v>
      </c>
      <c r="M15" s="237">
        <v>10586</v>
      </c>
      <c r="N15" s="239">
        <v>11359</v>
      </c>
      <c r="O15" s="346">
        <v>67404</v>
      </c>
      <c r="P15" s="350">
        <v>78010</v>
      </c>
    </row>
    <row r="16" spans="3:16" ht="17.25" customHeight="1">
      <c r="C16" s="232"/>
      <c r="D16" s="233" t="s">
        <v>23</v>
      </c>
      <c r="E16" s="240"/>
      <c r="F16" s="346">
        <v>4631</v>
      </c>
      <c r="G16" s="347">
        <v>3974</v>
      </c>
      <c r="H16" s="348">
        <v>8605</v>
      </c>
      <c r="I16" s="349">
        <v>0</v>
      </c>
      <c r="J16" s="347">
        <v>19796</v>
      </c>
      <c r="K16" s="346">
        <v>11817</v>
      </c>
      <c r="L16" s="346">
        <v>9381</v>
      </c>
      <c r="M16" s="346">
        <v>4207</v>
      </c>
      <c r="N16" s="347">
        <v>2309</v>
      </c>
      <c r="O16" s="346">
        <v>47510</v>
      </c>
      <c r="P16" s="350">
        <v>56115</v>
      </c>
    </row>
    <row r="17" spans="3:16" ht="17.25" customHeight="1">
      <c r="C17" s="232"/>
      <c r="D17" s="235"/>
      <c r="E17" s="241" t="s">
        <v>24</v>
      </c>
      <c r="F17" s="237">
        <v>-1</v>
      </c>
      <c r="G17" s="237">
        <v>4</v>
      </c>
      <c r="H17" s="348">
        <v>3</v>
      </c>
      <c r="I17" s="238">
        <v>0</v>
      </c>
      <c r="J17" s="239">
        <v>14291</v>
      </c>
      <c r="K17" s="237">
        <v>8634</v>
      </c>
      <c r="L17" s="237">
        <v>7067</v>
      </c>
      <c r="M17" s="237">
        <v>3201</v>
      </c>
      <c r="N17" s="239">
        <v>1761</v>
      </c>
      <c r="O17" s="346">
        <v>34954</v>
      </c>
      <c r="P17" s="350">
        <v>34957</v>
      </c>
    </row>
    <row r="18" spans="3:16" ht="17.25" customHeight="1">
      <c r="C18" s="232"/>
      <c r="D18" s="235"/>
      <c r="E18" s="241" t="s">
        <v>25</v>
      </c>
      <c r="F18" s="237">
        <v>4632</v>
      </c>
      <c r="G18" s="237">
        <v>3970</v>
      </c>
      <c r="H18" s="348">
        <v>8602</v>
      </c>
      <c r="I18" s="238">
        <v>0</v>
      </c>
      <c r="J18" s="239">
        <v>5505</v>
      </c>
      <c r="K18" s="237">
        <v>3183</v>
      </c>
      <c r="L18" s="237">
        <v>2314</v>
      </c>
      <c r="M18" s="237">
        <v>1006</v>
      </c>
      <c r="N18" s="239">
        <v>548</v>
      </c>
      <c r="O18" s="346">
        <v>12556</v>
      </c>
      <c r="P18" s="350">
        <v>21158</v>
      </c>
    </row>
    <row r="19" spans="3:16" ht="17.25" customHeight="1">
      <c r="C19" s="232"/>
      <c r="D19" s="233" t="s">
        <v>8</v>
      </c>
      <c r="E19" s="234"/>
      <c r="F19" s="346">
        <v>90</v>
      </c>
      <c r="G19" s="347">
        <v>380</v>
      </c>
      <c r="H19" s="348">
        <v>470</v>
      </c>
      <c r="I19" s="349">
        <v>0</v>
      </c>
      <c r="J19" s="347">
        <v>2282</v>
      </c>
      <c r="K19" s="346">
        <v>2428</v>
      </c>
      <c r="L19" s="346">
        <v>3809</v>
      </c>
      <c r="M19" s="346">
        <v>2067</v>
      </c>
      <c r="N19" s="347">
        <v>1463</v>
      </c>
      <c r="O19" s="346">
        <v>12049</v>
      </c>
      <c r="P19" s="350">
        <v>12519</v>
      </c>
    </row>
    <row r="20" spans="3:16" ht="17.25" customHeight="1">
      <c r="C20" s="232"/>
      <c r="D20" s="235"/>
      <c r="E20" s="236" t="s">
        <v>26</v>
      </c>
      <c r="F20" s="237">
        <v>79</v>
      </c>
      <c r="G20" s="237">
        <v>353</v>
      </c>
      <c r="H20" s="348">
        <v>432</v>
      </c>
      <c r="I20" s="238">
        <v>0</v>
      </c>
      <c r="J20" s="239">
        <v>2081</v>
      </c>
      <c r="K20" s="237">
        <v>2200</v>
      </c>
      <c r="L20" s="237">
        <v>3450</v>
      </c>
      <c r="M20" s="237">
        <v>1764</v>
      </c>
      <c r="N20" s="239">
        <v>1212</v>
      </c>
      <c r="O20" s="346">
        <v>10707</v>
      </c>
      <c r="P20" s="350">
        <v>11139</v>
      </c>
    </row>
    <row r="21" spans="3:16" ht="24.75" customHeight="1">
      <c r="C21" s="232"/>
      <c r="D21" s="235"/>
      <c r="E21" s="242" t="s">
        <v>27</v>
      </c>
      <c r="F21" s="237">
        <v>11</v>
      </c>
      <c r="G21" s="237">
        <v>27</v>
      </c>
      <c r="H21" s="348">
        <v>38</v>
      </c>
      <c r="I21" s="238">
        <v>0</v>
      </c>
      <c r="J21" s="239">
        <v>197</v>
      </c>
      <c r="K21" s="237">
        <v>224</v>
      </c>
      <c r="L21" s="237">
        <v>330</v>
      </c>
      <c r="M21" s="237">
        <v>302</v>
      </c>
      <c r="N21" s="239">
        <v>238</v>
      </c>
      <c r="O21" s="346">
        <v>1291</v>
      </c>
      <c r="P21" s="350">
        <v>1329</v>
      </c>
    </row>
    <row r="22" spans="3:16" ht="24.75" customHeight="1">
      <c r="C22" s="232"/>
      <c r="D22" s="241"/>
      <c r="E22" s="242" t="s">
        <v>28</v>
      </c>
      <c r="F22" s="237">
        <v>0</v>
      </c>
      <c r="G22" s="237">
        <v>0</v>
      </c>
      <c r="H22" s="348">
        <v>0</v>
      </c>
      <c r="I22" s="238">
        <v>0</v>
      </c>
      <c r="J22" s="239">
        <v>4</v>
      </c>
      <c r="K22" s="237">
        <v>4</v>
      </c>
      <c r="L22" s="237">
        <v>29</v>
      </c>
      <c r="M22" s="237">
        <v>1</v>
      </c>
      <c r="N22" s="239">
        <v>13</v>
      </c>
      <c r="O22" s="346">
        <v>51</v>
      </c>
      <c r="P22" s="350">
        <v>51</v>
      </c>
    </row>
    <row r="23" spans="3:16" ht="24.75" customHeight="1">
      <c r="C23" s="232"/>
      <c r="D23" s="241"/>
      <c r="E23" s="242" t="s">
        <v>1212</v>
      </c>
      <c r="F23" s="237">
        <v>0</v>
      </c>
      <c r="G23" s="237">
        <v>0</v>
      </c>
      <c r="H23" s="348">
        <v>0</v>
      </c>
      <c r="I23" s="238">
        <v>0</v>
      </c>
      <c r="J23" s="239">
        <v>0</v>
      </c>
      <c r="K23" s="237">
        <v>0</v>
      </c>
      <c r="L23" s="237">
        <v>0</v>
      </c>
      <c r="M23" s="237">
        <v>0</v>
      </c>
      <c r="N23" s="239">
        <v>0</v>
      </c>
      <c r="O23" s="346">
        <v>0</v>
      </c>
      <c r="P23" s="350">
        <v>0</v>
      </c>
    </row>
    <row r="24" spans="3:16" ht="17.25" customHeight="1">
      <c r="C24" s="232"/>
      <c r="D24" s="233" t="s">
        <v>324</v>
      </c>
      <c r="E24" s="234"/>
      <c r="F24" s="346">
        <v>13843</v>
      </c>
      <c r="G24" s="347">
        <v>16622</v>
      </c>
      <c r="H24" s="348">
        <v>30465</v>
      </c>
      <c r="I24" s="349">
        <v>0</v>
      </c>
      <c r="J24" s="347">
        <v>23454</v>
      </c>
      <c r="K24" s="346">
        <v>17533</v>
      </c>
      <c r="L24" s="346">
        <v>15035</v>
      </c>
      <c r="M24" s="346">
        <v>8173</v>
      </c>
      <c r="N24" s="347">
        <v>7607</v>
      </c>
      <c r="O24" s="346">
        <v>71802</v>
      </c>
      <c r="P24" s="350">
        <v>102267</v>
      </c>
    </row>
    <row r="25" spans="3:16" ht="17.25" customHeight="1">
      <c r="C25" s="232"/>
      <c r="D25" s="235"/>
      <c r="E25" s="243" t="s">
        <v>237</v>
      </c>
      <c r="F25" s="237">
        <v>13059</v>
      </c>
      <c r="G25" s="237">
        <v>15995</v>
      </c>
      <c r="H25" s="348">
        <v>29054</v>
      </c>
      <c r="I25" s="238">
        <v>0</v>
      </c>
      <c r="J25" s="239">
        <v>22701</v>
      </c>
      <c r="K25" s="237">
        <v>16985</v>
      </c>
      <c r="L25" s="237">
        <v>14608</v>
      </c>
      <c r="M25" s="237">
        <v>7954</v>
      </c>
      <c r="N25" s="239">
        <v>7500</v>
      </c>
      <c r="O25" s="346">
        <v>69748</v>
      </c>
      <c r="P25" s="350">
        <v>98802</v>
      </c>
    </row>
    <row r="26" spans="3:16" ht="17.25" customHeight="1">
      <c r="C26" s="232"/>
      <c r="D26" s="244"/>
      <c r="E26" s="241" t="s">
        <v>238</v>
      </c>
      <c r="F26" s="237">
        <v>337</v>
      </c>
      <c r="G26" s="237">
        <v>348</v>
      </c>
      <c r="H26" s="348">
        <v>685</v>
      </c>
      <c r="I26" s="238">
        <v>0</v>
      </c>
      <c r="J26" s="239">
        <v>442</v>
      </c>
      <c r="K26" s="237">
        <v>365</v>
      </c>
      <c r="L26" s="237">
        <v>278</v>
      </c>
      <c r="M26" s="237">
        <v>153</v>
      </c>
      <c r="N26" s="239">
        <v>74</v>
      </c>
      <c r="O26" s="346">
        <v>1312</v>
      </c>
      <c r="P26" s="350">
        <v>1997</v>
      </c>
    </row>
    <row r="27" spans="3:16" ht="17.25" customHeight="1">
      <c r="C27" s="232"/>
      <c r="D27" s="245"/>
      <c r="E27" s="236" t="s">
        <v>239</v>
      </c>
      <c r="F27" s="237">
        <v>447</v>
      </c>
      <c r="G27" s="237">
        <v>279</v>
      </c>
      <c r="H27" s="348">
        <v>726</v>
      </c>
      <c r="I27" s="238">
        <v>0</v>
      </c>
      <c r="J27" s="239">
        <v>311</v>
      </c>
      <c r="K27" s="237">
        <v>183</v>
      </c>
      <c r="L27" s="237">
        <v>149</v>
      </c>
      <c r="M27" s="237">
        <v>66</v>
      </c>
      <c r="N27" s="239">
        <v>33</v>
      </c>
      <c r="O27" s="346">
        <v>742</v>
      </c>
      <c r="P27" s="350">
        <v>1468</v>
      </c>
    </row>
    <row r="28" spans="3:16" ht="17.25" customHeight="1">
      <c r="C28" s="232"/>
      <c r="D28" s="235" t="s">
        <v>464</v>
      </c>
      <c r="E28" s="246"/>
      <c r="F28" s="237">
        <v>1331</v>
      </c>
      <c r="G28" s="237">
        <v>1956</v>
      </c>
      <c r="H28" s="348">
        <v>3287</v>
      </c>
      <c r="I28" s="238">
        <v>0</v>
      </c>
      <c r="J28" s="239">
        <v>2969</v>
      </c>
      <c r="K28" s="237">
        <v>2196</v>
      </c>
      <c r="L28" s="237">
        <v>2823</v>
      </c>
      <c r="M28" s="237">
        <v>1836</v>
      </c>
      <c r="N28" s="239">
        <v>1594</v>
      </c>
      <c r="O28" s="346">
        <v>11418</v>
      </c>
      <c r="P28" s="350">
        <v>14705</v>
      </c>
    </row>
    <row r="29" spans="3:16" ht="17.25" customHeight="1">
      <c r="C29" s="247"/>
      <c r="D29" s="248" t="s">
        <v>465</v>
      </c>
      <c r="E29" s="249"/>
      <c r="F29" s="250">
        <v>18950</v>
      </c>
      <c r="G29" s="250">
        <v>21198</v>
      </c>
      <c r="H29" s="356">
        <v>40148</v>
      </c>
      <c r="I29" s="251">
        <v>0</v>
      </c>
      <c r="J29" s="252">
        <v>38391</v>
      </c>
      <c r="K29" s="250">
        <v>22344</v>
      </c>
      <c r="L29" s="250">
        <v>18093</v>
      </c>
      <c r="M29" s="250">
        <v>8885</v>
      </c>
      <c r="N29" s="252">
        <v>7663</v>
      </c>
      <c r="O29" s="356">
        <v>95376</v>
      </c>
      <c r="P29" s="358">
        <v>135524</v>
      </c>
    </row>
    <row r="30" spans="3:16" ht="17.25" customHeight="1">
      <c r="C30" s="230" t="s">
        <v>466</v>
      </c>
      <c r="D30" s="253"/>
      <c r="E30" s="254"/>
      <c r="F30" s="341">
        <v>86</v>
      </c>
      <c r="G30" s="342">
        <v>300</v>
      </c>
      <c r="H30" s="343">
        <v>386</v>
      </c>
      <c r="I30" s="344">
        <v>0</v>
      </c>
      <c r="J30" s="342">
        <v>10851</v>
      </c>
      <c r="K30" s="341">
        <v>6792</v>
      </c>
      <c r="L30" s="341">
        <v>6524</v>
      </c>
      <c r="M30" s="341">
        <v>2934</v>
      </c>
      <c r="N30" s="342">
        <v>2231</v>
      </c>
      <c r="O30" s="341">
        <v>29332</v>
      </c>
      <c r="P30" s="345">
        <v>29718</v>
      </c>
    </row>
    <row r="31" spans="3:16" ht="17.25" customHeight="1">
      <c r="C31" s="232"/>
      <c r="D31" s="1866" t="s">
        <v>708</v>
      </c>
      <c r="E31" s="1867"/>
      <c r="F31" s="420">
        <v>0</v>
      </c>
      <c r="G31" s="255">
        <v>0</v>
      </c>
      <c r="H31" s="348">
        <v>0</v>
      </c>
      <c r="I31" s="257"/>
      <c r="J31" s="239">
        <v>198</v>
      </c>
      <c r="K31" s="237">
        <v>241</v>
      </c>
      <c r="L31" s="237">
        <v>267</v>
      </c>
      <c r="M31" s="237">
        <v>125</v>
      </c>
      <c r="N31" s="239">
        <v>47</v>
      </c>
      <c r="O31" s="346">
        <v>878</v>
      </c>
      <c r="P31" s="350">
        <v>878</v>
      </c>
    </row>
    <row r="32" spans="3:16" ht="17.25" customHeight="1">
      <c r="C32" s="232"/>
      <c r="D32" s="236" t="s">
        <v>467</v>
      </c>
      <c r="E32" s="240"/>
      <c r="F32" s="420">
        <v>0</v>
      </c>
      <c r="G32" s="255">
        <v>0</v>
      </c>
      <c r="H32" s="348">
        <v>0</v>
      </c>
      <c r="I32" s="257"/>
      <c r="J32" s="239">
        <v>0</v>
      </c>
      <c r="K32" s="237">
        <v>0</v>
      </c>
      <c r="L32" s="237">
        <v>0</v>
      </c>
      <c r="M32" s="237">
        <v>0</v>
      </c>
      <c r="N32" s="239">
        <v>0</v>
      </c>
      <c r="O32" s="346">
        <v>0</v>
      </c>
      <c r="P32" s="350">
        <v>0</v>
      </c>
    </row>
    <row r="33" spans="3:16" ht="17.25" customHeight="1">
      <c r="C33" s="232"/>
      <c r="D33" s="236" t="s">
        <v>965</v>
      </c>
      <c r="E33" s="240"/>
      <c r="F33" s="474">
        <v>-1</v>
      </c>
      <c r="G33" s="474">
        <v>1</v>
      </c>
      <c r="H33" s="348">
        <v>0</v>
      </c>
      <c r="I33" s="257"/>
      <c r="J33" s="239">
        <v>8968</v>
      </c>
      <c r="K33" s="237">
        <v>4777</v>
      </c>
      <c r="L33" s="237">
        <v>4049</v>
      </c>
      <c r="M33" s="237">
        <v>1480</v>
      </c>
      <c r="N33" s="239">
        <v>1151</v>
      </c>
      <c r="O33" s="346">
        <v>20425</v>
      </c>
      <c r="P33" s="350">
        <v>20425</v>
      </c>
    </row>
    <row r="34" spans="3:16" ht="17.25" customHeight="1">
      <c r="C34" s="232"/>
      <c r="D34" s="236" t="s">
        <v>468</v>
      </c>
      <c r="E34" s="240"/>
      <c r="F34" s="237">
        <v>65</v>
      </c>
      <c r="G34" s="237">
        <v>119</v>
      </c>
      <c r="H34" s="348">
        <v>184</v>
      </c>
      <c r="I34" s="238">
        <v>0</v>
      </c>
      <c r="J34" s="239">
        <v>463</v>
      </c>
      <c r="K34" s="237">
        <v>460</v>
      </c>
      <c r="L34" s="237">
        <v>797</v>
      </c>
      <c r="M34" s="237">
        <v>382</v>
      </c>
      <c r="N34" s="239">
        <v>301</v>
      </c>
      <c r="O34" s="346">
        <v>2403</v>
      </c>
      <c r="P34" s="350">
        <v>2587</v>
      </c>
    </row>
    <row r="35" spans="3:16" ht="17.25" customHeight="1">
      <c r="C35" s="232"/>
      <c r="D35" s="236" t="s">
        <v>469</v>
      </c>
      <c r="E35" s="240"/>
      <c r="F35" s="237">
        <v>22</v>
      </c>
      <c r="G35" s="237">
        <v>54</v>
      </c>
      <c r="H35" s="348">
        <v>76</v>
      </c>
      <c r="I35" s="238">
        <v>0</v>
      </c>
      <c r="J35" s="239">
        <v>262</v>
      </c>
      <c r="K35" s="237">
        <v>228</v>
      </c>
      <c r="L35" s="237">
        <v>181</v>
      </c>
      <c r="M35" s="237">
        <v>97</v>
      </c>
      <c r="N35" s="239">
        <v>57</v>
      </c>
      <c r="O35" s="346">
        <v>825</v>
      </c>
      <c r="P35" s="350">
        <v>901</v>
      </c>
    </row>
    <row r="36" spans="3:16" ht="17.25" customHeight="1">
      <c r="C36" s="232"/>
      <c r="D36" s="236" t="s">
        <v>470</v>
      </c>
      <c r="E36" s="240"/>
      <c r="F36" s="255">
        <v>0</v>
      </c>
      <c r="G36" s="255">
        <v>126</v>
      </c>
      <c r="H36" s="348">
        <v>126</v>
      </c>
      <c r="I36" s="257"/>
      <c r="J36" s="239">
        <v>948</v>
      </c>
      <c r="K36" s="237">
        <v>1082</v>
      </c>
      <c r="L36" s="237">
        <v>1108</v>
      </c>
      <c r="M36" s="237">
        <v>645</v>
      </c>
      <c r="N36" s="239">
        <v>391</v>
      </c>
      <c r="O36" s="346">
        <v>4174</v>
      </c>
      <c r="P36" s="350">
        <v>4300</v>
      </c>
    </row>
    <row r="37" spans="3:17" ht="17.25" customHeight="1">
      <c r="C37" s="232"/>
      <c r="D37" s="236" t="s">
        <v>471</v>
      </c>
      <c r="E37" s="240"/>
      <c r="F37" s="420">
        <v>0</v>
      </c>
      <c r="G37" s="255">
        <v>0</v>
      </c>
      <c r="H37" s="348">
        <v>0</v>
      </c>
      <c r="I37" s="258"/>
      <c r="J37" s="239">
        <v>0</v>
      </c>
      <c r="K37" s="237">
        <v>0</v>
      </c>
      <c r="L37" s="237">
        <v>0</v>
      </c>
      <c r="M37" s="237">
        <v>0</v>
      </c>
      <c r="N37" s="255">
        <v>0</v>
      </c>
      <c r="O37" s="346">
        <v>0</v>
      </c>
      <c r="P37" s="350">
        <v>0</v>
      </c>
      <c r="Q37" s="421"/>
    </row>
    <row r="38" spans="3:16" ht="24.75" customHeight="1">
      <c r="C38" s="264"/>
      <c r="D38" s="1864" t="s">
        <v>424</v>
      </c>
      <c r="E38" s="1865"/>
      <c r="F38" s="267">
        <v>0</v>
      </c>
      <c r="G38" s="267">
        <v>0</v>
      </c>
      <c r="H38" s="348">
        <v>0</v>
      </c>
      <c r="I38" s="257"/>
      <c r="J38" s="265">
        <v>12</v>
      </c>
      <c r="K38" s="267">
        <v>4</v>
      </c>
      <c r="L38" s="267">
        <v>122</v>
      </c>
      <c r="M38" s="267">
        <v>205</v>
      </c>
      <c r="N38" s="265">
        <v>272</v>
      </c>
      <c r="O38" s="363">
        <v>615</v>
      </c>
      <c r="P38" s="364">
        <v>615</v>
      </c>
    </row>
    <row r="39" spans="3:16" ht="24.75" customHeight="1">
      <c r="C39" s="247"/>
      <c r="D39" s="1862" t="s">
        <v>709</v>
      </c>
      <c r="E39" s="1863"/>
      <c r="F39" s="263">
        <v>0</v>
      </c>
      <c r="G39" s="263">
        <v>0</v>
      </c>
      <c r="H39" s="348">
        <v>0</v>
      </c>
      <c r="I39" s="261"/>
      <c r="J39" s="262">
        <v>0</v>
      </c>
      <c r="K39" s="263">
        <v>0</v>
      </c>
      <c r="L39" s="263">
        <v>0</v>
      </c>
      <c r="M39" s="263">
        <v>0</v>
      </c>
      <c r="N39" s="262">
        <v>12</v>
      </c>
      <c r="O39" s="363">
        <v>12</v>
      </c>
      <c r="P39" s="364">
        <v>12</v>
      </c>
    </row>
    <row r="40" spans="3:16" ht="17.25" customHeight="1">
      <c r="C40" s="232" t="s">
        <v>472</v>
      </c>
      <c r="D40" s="234"/>
      <c r="E40" s="234"/>
      <c r="F40" s="342">
        <v>0</v>
      </c>
      <c r="G40" s="342">
        <v>0</v>
      </c>
      <c r="H40" s="343">
        <v>0</v>
      </c>
      <c r="I40" s="351"/>
      <c r="J40" s="342">
        <v>1514</v>
      </c>
      <c r="K40" s="341">
        <v>2528</v>
      </c>
      <c r="L40" s="341">
        <v>10380</v>
      </c>
      <c r="M40" s="341">
        <v>8436</v>
      </c>
      <c r="N40" s="342">
        <v>8063</v>
      </c>
      <c r="O40" s="341">
        <v>30921</v>
      </c>
      <c r="P40" s="345">
        <v>30921</v>
      </c>
    </row>
    <row r="41" spans="3:16" ht="17.25" customHeight="1">
      <c r="C41" s="232"/>
      <c r="D41" s="243" t="s">
        <v>621</v>
      </c>
      <c r="E41" s="243"/>
      <c r="F41" s="239">
        <v>0</v>
      </c>
      <c r="G41" s="239">
        <v>0</v>
      </c>
      <c r="H41" s="348">
        <v>0</v>
      </c>
      <c r="I41" s="257"/>
      <c r="J41" s="239">
        <v>116</v>
      </c>
      <c r="K41" s="237">
        <v>556</v>
      </c>
      <c r="L41" s="237">
        <v>6935</v>
      </c>
      <c r="M41" s="237">
        <v>5852</v>
      </c>
      <c r="N41" s="239">
        <v>5620</v>
      </c>
      <c r="O41" s="346">
        <v>19079</v>
      </c>
      <c r="P41" s="350">
        <v>19079</v>
      </c>
    </row>
    <row r="42" spans="3:16" ht="17.25" customHeight="1">
      <c r="C42" s="232"/>
      <c r="D42" s="243" t="s">
        <v>622</v>
      </c>
      <c r="E42" s="243"/>
      <c r="F42" s="267">
        <v>0</v>
      </c>
      <c r="G42" s="267">
        <v>0</v>
      </c>
      <c r="H42" s="362">
        <v>0</v>
      </c>
      <c r="I42" s="258"/>
      <c r="J42" s="239">
        <v>1397</v>
      </c>
      <c r="K42" s="237">
        <v>1970</v>
      </c>
      <c r="L42" s="237">
        <v>3379</v>
      </c>
      <c r="M42" s="237">
        <v>2389</v>
      </c>
      <c r="N42" s="239">
        <v>1829</v>
      </c>
      <c r="O42" s="346">
        <v>10964</v>
      </c>
      <c r="P42" s="350">
        <v>10964</v>
      </c>
    </row>
    <row r="43" spans="3:16" ht="17.25" customHeight="1">
      <c r="C43" s="232"/>
      <c r="D43" s="243" t="s">
        <v>623</v>
      </c>
      <c r="E43" s="243"/>
      <c r="F43" s="237">
        <v>0</v>
      </c>
      <c r="G43" s="237">
        <v>0</v>
      </c>
      <c r="H43" s="348">
        <v>0</v>
      </c>
      <c r="I43" s="258"/>
      <c r="J43" s="265">
        <v>1</v>
      </c>
      <c r="K43" s="267">
        <v>2</v>
      </c>
      <c r="L43" s="267">
        <v>20</v>
      </c>
      <c r="M43" s="267">
        <v>123</v>
      </c>
      <c r="N43" s="265">
        <v>436</v>
      </c>
      <c r="O43" s="363">
        <v>582</v>
      </c>
      <c r="P43" s="364">
        <v>582</v>
      </c>
    </row>
    <row r="44" spans="3:16" ht="17.25" customHeight="1">
      <c r="C44" s="232"/>
      <c r="D44" s="536" t="s">
        <v>1213</v>
      </c>
      <c r="E44" s="536"/>
      <c r="F44" s="260">
        <v>0</v>
      </c>
      <c r="G44" s="260">
        <v>0</v>
      </c>
      <c r="H44" s="357">
        <v>0</v>
      </c>
      <c r="I44" s="261">
        <v>0</v>
      </c>
      <c r="J44" s="262">
        <v>0</v>
      </c>
      <c r="K44" s="263">
        <v>0</v>
      </c>
      <c r="L44" s="263">
        <v>46</v>
      </c>
      <c r="M44" s="263">
        <v>72</v>
      </c>
      <c r="N44" s="262">
        <v>178</v>
      </c>
      <c r="O44" s="359">
        <v>296</v>
      </c>
      <c r="P44" s="360">
        <v>296</v>
      </c>
    </row>
    <row r="45" spans="3:16" ht="17.25" customHeight="1" thickBot="1">
      <c r="C45" s="304" t="s">
        <v>473</v>
      </c>
      <c r="D45" s="305"/>
      <c r="E45" s="305"/>
      <c r="F45" s="352">
        <v>46450</v>
      </c>
      <c r="G45" s="353">
        <v>58074</v>
      </c>
      <c r="H45" s="354">
        <v>104524</v>
      </c>
      <c r="I45" s="355">
        <v>0</v>
      </c>
      <c r="J45" s="353">
        <v>147233</v>
      </c>
      <c r="K45" s="352">
        <v>100268</v>
      </c>
      <c r="L45" s="352">
        <v>100198</v>
      </c>
      <c r="M45" s="352">
        <v>57896</v>
      </c>
      <c r="N45" s="353">
        <v>56835</v>
      </c>
      <c r="O45" s="352">
        <v>462430</v>
      </c>
      <c r="P45" s="361">
        <v>566954</v>
      </c>
    </row>
    <row r="46" spans="3:16" ht="17.25" customHeight="1">
      <c r="C46" s="278" t="s">
        <v>482</v>
      </c>
      <c r="D46" s="273"/>
      <c r="E46" s="273"/>
      <c r="F46" s="273"/>
      <c r="G46" s="273"/>
      <c r="H46" s="273"/>
      <c r="I46" s="273"/>
      <c r="J46" s="273"/>
      <c r="K46" s="273"/>
      <c r="L46" s="273"/>
      <c r="M46" s="273"/>
      <c r="N46" s="273"/>
      <c r="O46" s="273"/>
      <c r="P46" s="274"/>
    </row>
    <row r="47" spans="3:17" ht="17.25" customHeight="1">
      <c r="C47" s="230" t="s">
        <v>16</v>
      </c>
      <c r="D47" s="231"/>
      <c r="E47" s="231"/>
      <c r="F47" s="341">
        <v>47311299</v>
      </c>
      <c r="G47" s="342">
        <v>88645340</v>
      </c>
      <c r="H47" s="343">
        <v>135956639</v>
      </c>
      <c r="I47" s="344">
        <v>0</v>
      </c>
      <c r="J47" s="342">
        <v>386567793</v>
      </c>
      <c r="K47" s="341">
        <v>312519642</v>
      </c>
      <c r="L47" s="341">
        <v>380407140</v>
      </c>
      <c r="M47" s="341">
        <v>235581480</v>
      </c>
      <c r="N47" s="342">
        <v>253968588</v>
      </c>
      <c r="O47" s="341">
        <v>1569044643</v>
      </c>
      <c r="P47" s="345">
        <v>1705001282</v>
      </c>
      <c r="Q47" s="212"/>
    </row>
    <row r="48" spans="3:17" ht="17.25" customHeight="1">
      <c r="C48" s="232"/>
      <c r="D48" s="233" t="s">
        <v>17</v>
      </c>
      <c r="E48" s="234"/>
      <c r="F48" s="346">
        <v>11797163</v>
      </c>
      <c r="G48" s="347">
        <v>27579769</v>
      </c>
      <c r="H48" s="348">
        <v>39376932</v>
      </c>
      <c r="I48" s="349">
        <v>0</v>
      </c>
      <c r="J48" s="347">
        <v>140831773</v>
      </c>
      <c r="K48" s="346">
        <v>122119626</v>
      </c>
      <c r="L48" s="346">
        <v>154830728</v>
      </c>
      <c r="M48" s="346">
        <v>103780415</v>
      </c>
      <c r="N48" s="347">
        <v>148299723</v>
      </c>
      <c r="O48" s="346">
        <v>669862265</v>
      </c>
      <c r="P48" s="350">
        <v>709239197</v>
      </c>
      <c r="Q48" s="212"/>
    </row>
    <row r="49" spans="3:17" ht="17.25" customHeight="1">
      <c r="C49" s="232"/>
      <c r="D49" s="235"/>
      <c r="E49" s="236" t="s">
        <v>18</v>
      </c>
      <c r="F49" s="237">
        <v>-2972</v>
      </c>
      <c r="G49" s="239">
        <v>-1486</v>
      </c>
      <c r="H49" s="348">
        <v>-4458</v>
      </c>
      <c r="I49" s="238">
        <v>0</v>
      </c>
      <c r="J49" s="239">
        <v>80859634</v>
      </c>
      <c r="K49" s="237">
        <v>76095957</v>
      </c>
      <c r="L49" s="237">
        <v>109013337</v>
      </c>
      <c r="M49" s="237">
        <v>72358872</v>
      </c>
      <c r="N49" s="239">
        <v>96075678</v>
      </c>
      <c r="O49" s="346">
        <v>434403478</v>
      </c>
      <c r="P49" s="350">
        <v>434399020</v>
      </c>
      <c r="Q49" s="212"/>
    </row>
    <row r="50" spans="3:17" ht="17.25" customHeight="1">
      <c r="C50" s="232"/>
      <c r="D50" s="235"/>
      <c r="E50" s="236" t="s">
        <v>19</v>
      </c>
      <c r="F50" s="237">
        <v>48293</v>
      </c>
      <c r="G50" s="239">
        <v>62692</v>
      </c>
      <c r="H50" s="348">
        <v>110985</v>
      </c>
      <c r="I50" s="238">
        <v>0</v>
      </c>
      <c r="J50" s="239">
        <v>712996</v>
      </c>
      <c r="K50" s="237">
        <v>805545</v>
      </c>
      <c r="L50" s="237">
        <v>2074037</v>
      </c>
      <c r="M50" s="237">
        <v>2788448</v>
      </c>
      <c r="N50" s="239">
        <v>12730157</v>
      </c>
      <c r="O50" s="346">
        <v>19111183</v>
      </c>
      <c r="P50" s="350">
        <v>19222168</v>
      </c>
      <c r="Q50" s="212"/>
    </row>
    <row r="51" spans="3:17" ht="17.25" customHeight="1">
      <c r="C51" s="232"/>
      <c r="D51" s="235"/>
      <c r="E51" s="236" t="s">
        <v>20</v>
      </c>
      <c r="F51" s="237">
        <v>8048309</v>
      </c>
      <c r="G51" s="239">
        <v>18788880</v>
      </c>
      <c r="H51" s="348">
        <v>26837189</v>
      </c>
      <c r="I51" s="238">
        <v>0</v>
      </c>
      <c r="J51" s="239">
        <v>42822316</v>
      </c>
      <c r="K51" s="237">
        <v>30005555</v>
      </c>
      <c r="L51" s="237">
        <v>27865462</v>
      </c>
      <c r="M51" s="237">
        <v>17971997</v>
      </c>
      <c r="N51" s="239">
        <v>27819725</v>
      </c>
      <c r="O51" s="346">
        <v>146485055</v>
      </c>
      <c r="P51" s="350">
        <v>173322244</v>
      </c>
      <c r="Q51" s="212"/>
    </row>
    <row r="52" spans="3:17" ht="17.25" customHeight="1">
      <c r="C52" s="232"/>
      <c r="D52" s="235"/>
      <c r="E52" s="236" t="s">
        <v>21</v>
      </c>
      <c r="F52" s="237">
        <v>944866</v>
      </c>
      <c r="G52" s="239">
        <v>3221914</v>
      </c>
      <c r="H52" s="348">
        <v>4166780</v>
      </c>
      <c r="I52" s="238">
        <v>0</v>
      </c>
      <c r="J52" s="239">
        <v>3545944</v>
      </c>
      <c r="K52" s="237">
        <v>3124344</v>
      </c>
      <c r="L52" s="237">
        <v>2782873</v>
      </c>
      <c r="M52" s="237">
        <v>1434310</v>
      </c>
      <c r="N52" s="239">
        <v>1687765</v>
      </c>
      <c r="O52" s="346">
        <v>12575236</v>
      </c>
      <c r="P52" s="350">
        <v>16742016</v>
      </c>
      <c r="Q52" s="212"/>
    </row>
    <row r="53" spans="3:17" ht="17.25" customHeight="1">
      <c r="C53" s="232"/>
      <c r="D53" s="235"/>
      <c r="E53" s="236" t="s">
        <v>22</v>
      </c>
      <c r="F53" s="237">
        <v>2758667</v>
      </c>
      <c r="G53" s="239">
        <v>5507769</v>
      </c>
      <c r="H53" s="348">
        <v>8266436</v>
      </c>
      <c r="I53" s="238">
        <v>0</v>
      </c>
      <c r="J53" s="239">
        <v>12890883</v>
      </c>
      <c r="K53" s="237">
        <v>12088225</v>
      </c>
      <c r="L53" s="237">
        <v>13095019</v>
      </c>
      <c r="M53" s="237">
        <v>9226788</v>
      </c>
      <c r="N53" s="239">
        <v>9986398</v>
      </c>
      <c r="O53" s="346">
        <v>57287313</v>
      </c>
      <c r="P53" s="350">
        <v>65553749</v>
      </c>
      <c r="Q53" s="212"/>
    </row>
    <row r="54" spans="3:17" ht="17.25" customHeight="1">
      <c r="C54" s="232"/>
      <c r="D54" s="233" t="s">
        <v>23</v>
      </c>
      <c r="E54" s="240"/>
      <c r="F54" s="346">
        <v>10986230</v>
      </c>
      <c r="G54" s="347">
        <v>17781101</v>
      </c>
      <c r="H54" s="348">
        <v>28767331</v>
      </c>
      <c r="I54" s="349">
        <v>0</v>
      </c>
      <c r="J54" s="347">
        <v>106716011</v>
      </c>
      <c r="K54" s="346">
        <v>78231767</v>
      </c>
      <c r="L54" s="346">
        <v>73536399</v>
      </c>
      <c r="M54" s="346">
        <v>36495990</v>
      </c>
      <c r="N54" s="347">
        <v>20536076</v>
      </c>
      <c r="O54" s="346">
        <v>315516243</v>
      </c>
      <c r="P54" s="350">
        <v>344283574</v>
      </c>
      <c r="Q54" s="212"/>
    </row>
    <row r="55" spans="3:17" ht="17.25" customHeight="1">
      <c r="C55" s="232"/>
      <c r="D55" s="235"/>
      <c r="E55" s="241" t="s">
        <v>24</v>
      </c>
      <c r="F55" s="237">
        <v>-3677</v>
      </c>
      <c r="G55" s="239">
        <v>17981</v>
      </c>
      <c r="H55" s="348">
        <v>14304</v>
      </c>
      <c r="I55" s="238">
        <v>0</v>
      </c>
      <c r="J55" s="239">
        <v>79111713</v>
      </c>
      <c r="K55" s="237">
        <v>58021923</v>
      </c>
      <c r="L55" s="237">
        <v>56980495</v>
      </c>
      <c r="M55" s="237">
        <v>27712013</v>
      </c>
      <c r="N55" s="239">
        <v>15818634</v>
      </c>
      <c r="O55" s="346">
        <v>237644778</v>
      </c>
      <c r="P55" s="350">
        <v>237659082</v>
      </c>
      <c r="Q55" s="212"/>
    </row>
    <row r="56" spans="3:17" ht="17.25" customHeight="1">
      <c r="C56" s="232"/>
      <c r="D56" s="235"/>
      <c r="E56" s="241" t="s">
        <v>25</v>
      </c>
      <c r="F56" s="237">
        <v>10989907</v>
      </c>
      <c r="G56" s="239">
        <v>17763120</v>
      </c>
      <c r="H56" s="348">
        <v>28753027</v>
      </c>
      <c r="I56" s="238">
        <v>0</v>
      </c>
      <c r="J56" s="239">
        <v>27604298</v>
      </c>
      <c r="K56" s="237">
        <v>20209844</v>
      </c>
      <c r="L56" s="237">
        <v>16555904</v>
      </c>
      <c r="M56" s="237">
        <v>8783977</v>
      </c>
      <c r="N56" s="239">
        <v>4717442</v>
      </c>
      <c r="O56" s="346">
        <v>77871465</v>
      </c>
      <c r="P56" s="350">
        <v>106624492</v>
      </c>
      <c r="Q56" s="212"/>
    </row>
    <row r="57" spans="3:17" ht="17.25" customHeight="1">
      <c r="C57" s="232"/>
      <c r="D57" s="233" t="s">
        <v>8</v>
      </c>
      <c r="E57" s="234"/>
      <c r="F57" s="346">
        <v>222273</v>
      </c>
      <c r="G57" s="347">
        <v>1361147</v>
      </c>
      <c r="H57" s="348">
        <v>1583420</v>
      </c>
      <c r="I57" s="349">
        <v>0</v>
      </c>
      <c r="J57" s="347">
        <v>11692323</v>
      </c>
      <c r="K57" s="346">
        <v>15513746</v>
      </c>
      <c r="L57" s="346">
        <v>37711607</v>
      </c>
      <c r="M57" s="346">
        <v>21849318</v>
      </c>
      <c r="N57" s="347">
        <v>14876911</v>
      </c>
      <c r="O57" s="346">
        <v>101643905</v>
      </c>
      <c r="P57" s="350">
        <v>103227325</v>
      </c>
      <c r="Q57" s="212"/>
    </row>
    <row r="58" spans="3:17" ht="17.25" customHeight="1">
      <c r="C58" s="232"/>
      <c r="D58" s="235"/>
      <c r="E58" s="236" t="s">
        <v>26</v>
      </c>
      <c r="F58" s="237">
        <v>185014</v>
      </c>
      <c r="G58" s="239">
        <v>1226507</v>
      </c>
      <c r="H58" s="348">
        <v>1411521</v>
      </c>
      <c r="I58" s="238">
        <v>0</v>
      </c>
      <c r="J58" s="239">
        <v>10247516</v>
      </c>
      <c r="K58" s="237">
        <v>14149073</v>
      </c>
      <c r="L58" s="237">
        <v>34624050</v>
      </c>
      <c r="M58" s="237">
        <v>18716644</v>
      </c>
      <c r="N58" s="239">
        <v>12674363</v>
      </c>
      <c r="O58" s="346">
        <v>90411646</v>
      </c>
      <c r="P58" s="350">
        <v>91823167</v>
      </c>
      <c r="Q58" s="212"/>
    </row>
    <row r="59" spans="3:17" ht="24.75" customHeight="1">
      <c r="C59" s="232"/>
      <c r="D59" s="235"/>
      <c r="E59" s="242" t="s">
        <v>27</v>
      </c>
      <c r="F59" s="237">
        <v>37259</v>
      </c>
      <c r="G59" s="239">
        <v>134640</v>
      </c>
      <c r="H59" s="348">
        <v>171899</v>
      </c>
      <c r="I59" s="238">
        <v>0</v>
      </c>
      <c r="J59" s="239">
        <v>1429943</v>
      </c>
      <c r="K59" s="237">
        <v>1337584</v>
      </c>
      <c r="L59" s="237">
        <v>2752681</v>
      </c>
      <c r="M59" s="237">
        <v>3112646</v>
      </c>
      <c r="N59" s="239">
        <v>2027395</v>
      </c>
      <c r="O59" s="346">
        <v>10660249</v>
      </c>
      <c r="P59" s="350">
        <v>10832148</v>
      </c>
      <c r="Q59" s="212"/>
    </row>
    <row r="60" spans="3:17" ht="24.75" customHeight="1">
      <c r="C60" s="232"/>
      <c r="D60" s="241"/>
      <c r="E60" s="242" t="s">
        <v>28</v>
      </c>
      <c r="F60" s="237">
        <v>0</v>
      </c>
      <c r="G60" s="239">
        <v>0</v>
      </c>
      <c r="H60" s="348">
        <v>0</v>
      </c>
      <c r="I60" s="238">
        <v>0</v>
      </c>
      <c r="J60" s="239">
        <v>14864</v>
      </c>
      <c r="K60" s="237">
        <v>27089</v>
      </c>
      <c r="L60" s="237">
        <v>334876</v>
      </c>
      <c r="M60" s="237">
        <v>20028</v>
      </c>
      <c r="N60" s="239">
        <v>175153</v>
      </c>
      <c r="O60" s="346">
        <v>572010</v>
      </c>
      <c r="P60" s="350">
        <v>572010</v>
      </c>
      <c r="Q60" s="212"/>
    </row>
    <row r="61" spans="3:17" ht="24.75" customHeight="1">
      <c r="C61" s="232"/>
      <c r="D61" s="241"/>
      <c r="E61" s="242" t="s">
        <v>1212</v>
      </c>
      <c r="F61" s="237">
        <v>0</v>
      </c>
      <c r="G61" s="239">
        <v>0</v>
      </c>
      <c r="H61" s="348">
        <v>0</v>
      </c>
      <c r="I61" s="238">
        <v>0</v>
      </c>
      <c r="J61" s="239">
        <v>0</v>
      </c>
      <c r="K61" s="237">
        <v>0</v>
      </c>
      <c r="L61" s="237">
        <v>0</v>
      </c>
      <c r="M61" s="237">
        <v>0</v>
      </c>
      <c r="N61" s="239">
        <v>0</v>
      </c>
      <c r="O61" s="346">
        <v>0</v>
      </c>
      <c r="P61" s="350">
        <v>0</v>
      </c>
      <c r="Q61" s="212"/>
    </row>
    <row r="62" spans="3:17" ht="17.25" customHeight="1">
      <c r="C62" s="232"/>
      <c r="D62" s="233" t="s">
        <v>324</v>
      </c>
      <c r="E62" s="234"/>
      <c r="F62" s="346">
        <v>7795453</v>
      </c>
      <c r="G62" s="347">
        <v>12738688</v>
      </c>
      <c r="H62" s="348">
        <v>20534141</v>
      </c>
      <c r="I62" s="349">
        <v>0</v>
      </c>
      <c r="J62" s="347">
        <v>25520645</v>
      </c>
      <c r="K62" s="346">
        <v>24779065</v>
      </c>
      <c r="L62" s="346">
        <v>24517277</v>
      </c>
      <c r="M62" s="346">
        <v>15686738</v>
      </c>
      <c r="N62" s="347">
        <v>17499385</v>
      </c>
      <c r="O62" s="346">
        <v>108003110</v>
      </c>
      <c r="P62" s="350">
        <v>128537251</v>
      </c>
      <c r="Q62" s="212"/>
    </row>
    <row r="63" spans="3:17" ht="17.25" customHeight="1">
      <c r="C63" s="232"/>
      <c r="D63" s="235"/>
      <c r="E63" s="236" t="s">
        <v>237</v>
      </c>
      <c r="F63" s="237">
        <v>7795453</v>
      </c>
      <c r="G63" s="239">
        <v>12738688</v>
      </c>
      <c r="H63" s="348">
        <v>20534141</v>
      </c>
      <c r="I63" s="238">
        <v>0</v>
      </c>
      <c r="J63" s="239">
        <v>25520645</v>
      </c>
      <c r="K63" s="237">
        <v>24779065</v>
      </c>
      <c r="L63" s="237">
        <v>24517277</v>
      </c>
      <c r="M63" s="237">
        <v>15686738</v>
      </c>
      <c r="N63" s="239">
        <v>17499385</v>
      </c>
      <c r="O63" s="346">
        <v>108003110</v>
      </c>
      <c r="P63" s="350">
        <v>128537251</v>
      </c>
      <c r="Q63" s="212"/>
    </row>
    <row r="64" spans="3:17" ht="17.25" customHeight="1">
      <c r="C64" s="264"/>
      <c r="D64" s="236" t="s">
        <v>474</v>
      </c>
      <c r="E64" s="240"/>
      <c r="F64" s="265">
        <v>8155018</v>
      </c>
      <c r="G64" s="265">
        <v>19878286</v>
      </c>
      <c r="H64" s="362">
        <v>28033304</v>
      </c>
      <c r="I64" s="266">
        <v>0</v>
      </c>
      <c r="J64" s="265">
        <v>52284984</v>
      </c>
      <c r="K64" s="267">
        <v>42872376</v>
      </c>
      <c r="L64" s="267">
        <v>60880025</v>
      </c>
      <c r="M64" s="267">
        <v>43587666</v>
      </c>
      <c r="N64" s="265">
        <v>40536523</v>
      </c>
      <c r="O64" s="363">
        <v>240161574</v>
      </c>
      <c r="P64" s="364">
        <v>268194878</v>
      </c>
      <c r="Q64" s="212"/>
    </row>
    <row r="65" spans="3:17" ht="17.25" customHeight="1">
      <c r="C65" s="247"/>
      <c r="D65" s="248" t="s">
        <v>475</v>
      </c>
      <c r="E65" s="249"/>
      <c r="F65" s="250">
        <v>8355162</v>
      </c>
      <c r="G65" s="252">
        <v>9306349</v>
      </c>
      <c r="H65" s="356">
        <v>17661511</v>
      </c>
      <c r="I65" s="251">
        <v>0</v>
      </c>
      <c r="J65" s="252">
        <v>49522057</v>
      </c>
      <c r="K65" s="250">
        <v>29003062</v>
      </c>
      <c r="L65" s="250">
        <v>28931104</v>
      </c>
      <c r="M65" s="250">
        <v>14181353</v>
      </c>
      <c r="N65" s="252">
        <v>12219970</v>
      </c>
      <c r="O65" s="356">
        <v>133857546</v>
      </c>
      <c r="P65" s="358">
        <v>151519057</v>
      </c>
      <c r="Q65" s="212"/>
    </row>
    <row r="66" spans="3:16" ht="17.25" customHeight="1">
      <c r="C66" s="230" t="s">
        <v>466</v>
      </c>
      <c r="D66" s="253"/>
      <c r="E66" s="254"/>
      <c r="F66" s="341">
        <v>294173</v>
      </c>
      <c r="G66" s="342">
        <v>4222510</v>
      </c>
      <c r="H66" s="343">
        <v>4516683</v>
      </c>
      <c r="I66" s="344">
        <v>0</v>
      </c>
      <c r="J66" s="342">
        <v>75589595</v>
      </c>
      <c r="K66" s="341">
        <v>71818352</v>
      </c>
      <c r="L66" s="341">
        <v>87503604</v>
      </c>
      <c r="M66" s="341">
        <v>51708627</v>
      </c>
      <c r="N66" s="342">
        <v>42852078</v>
      </c>
      <c r="O66" s="341">
        <v>329472256</v>
      </c>
      <c r="P66" s="345">
        <v>333988939</v>
      </c>
    </row>
    <row r="67" spans="3:16" ht="17.25" customHeight="1">
      <c r="C67" s="232"/>
      <c r="D67" s="1866" t="s">
        <v>708</v>
      </c>
      <c r="E67" s="1867"/>
      <c r="F67" s="420">
        <v>0</v>
      </c>
      <c r="G67" s="255">
        <v>0</v>
      </c>
      <c r="H67" s="348"/>
      <c r="I67" s="257"/>
      <c r="J67" s="239">
        <v>1759596</v>
      </c>
      <c r="K67" s="237">
        <v>3161741</v>
      </c>
      <c r="L67" s="237">
        <v>5076829</v>
      </c>
      <c r="M67" s="237">
        <v>3040329</v>
      </c>
      <c r="N67" s="239">
        <v>1473169</v>
      </c>
      <c r="O67" s="346">
        <v>14511664</v>
      </c>
      <c r="P67" s="350">
        <v>14511664</v>
      </c>
    </row>
    <row r="68" spans="3:16" ht="17.25" customHeight="1">
      <c r="C68" s="232"/>
      <c r="D68" s="236" t="s">
        <v>467</v>
      </c>
      <c r="E68" s="240"/>
      <c r="F68" s="420">
        <v>0</v>
      </c>
      <c r="G68" s="255">
        <v>0</v>
      </c>
      <c r="H68" s="348"/>
      <c r="I68" s="257"/>
      <c r="J68" s="239">
        <v>0</v>
      </c>
      <c r="K68" s="237">
        <v>0</v>
      </c>
      <c r="L68" s="237">
        <v>0</v>
      </c>
      <c r="M68" s="237">
        <v>0</v>
      </c>
      <c r="N68" s="239">
        <v>0</v>
      </c>
      <c r="O68" s="346">
        <v>0</v>
      </c>
      <c r="P68" s="350">
        <v>0</v>
      </c>
    </row>
    <row r="69" spans="3:16" ht="17.25" customHeight="1">
      <c r="C69" s="232"/>
      <c r="D69" s="236" t="s">
        <v>965</v>
      </c>
      <c r="E69" s="240"/>
      <c r="F69" s="474">
        <v>-553</v>
      </c>
      <c r="G69" s="474">
        <v>553</v>
      </c>
      <c r="H69" s="348"/>
      <c r="I69" s="475"/>
      <c r="J69" s="239">
        <v>41025745</v>
      </c>
      <c r="K69" s="237">
        <v>29275131</v>
      </c>
      <c r="L69" s="237">
        <v>34124347</v>
      </c>
      <c r="M69" s="237">
        <v>16975513</v>
      </c>
      <c r="N69" s="239">
        <v>14576801</v>
      </c>
      <c r="O69" s="346">
        <v>135977537</v>
      </c>
      <c r="P69" s="350">
        <v>135977537</v>
      </c>
    </row>
    <row r="70" spans="3:16" ht="17.25" customHeight="1">
      <c r="C70" s="232"/>
      <c r="D70" s="236" t="s">
        <v>468</v>
      </c>
      <c r="E70" s="240"/>
      <c r="F70" s="237">
        <v>208833</v>
      </c>
      <c r="G70" s="237">
        <v>669298</v>
      </c>
      <c r="H70" s="348">
        <v>878131</v>
      </c>
      <c r="I70" s="238">
        <v>0</v>
      </c>
      <c r="J70" s="239">
        <v>3804732</v>
      </c>
      <c r="K70" s="237">
        <v>5100082</v>
      </c>
      <c r="L70" s="237">
        <v>9025512</v>
      </c>
      <c r="M70" s="237">
        <v>4389012</v>
      </c>
      <c r="N70" s="239">
        <v>4217020</v>
      </c>
      <c r="O70" s="346">
        <v>26536358</v>
      </c>
      <c r="P70" s="350">
        <v>27414489</v>
      </c>
    </row>
    <row r="71" spans="3:16" ht="17.25" customHeight="1">
      <c r="C71" s="232"/>
      <c r="D71" s="236" t="s">
        <v>469</v>
      </c>
      <c r="E71" s="240"/>
      <c r="F71" s="237">
        <v>85893</v>
      </c>
      <c r="G71" s="237">
        <v>456134</v>
      </c>
      <c r="H71" s="348">
        <v>542027</v>
      </c>
      <c r="I71" s="238">
        <v>0</v>
      </c>
      <c r="J71" s="239">
        <v>3455201</v>
      </c>
      <c r="K71" s="237">
        <v>4220154</v>
      </c>
      <c r="L71" s="237">
        <v>4315872</v>
      </c>
      <c r="M71" s="237">
        <v>2682224</v>
      </c>
      <c r="N71" s="239">
        <v>1747318</v>
      </c>
      <c r="O71" s="346">
        <v>16420769</v>
      </c>
      <c r="P71" s="350">
        <v>16962796</v>
      </c>
    </row>
    <row r="72" spans="3:16" ht="17.25" customHeight="1">
      <c r="C72" s="232"/>
      <c r="D72" s="236" t="s">
        <v>470</v>
      </c>
      <c r="E72" s="240"/>
      <c r="F72" s="255">
        <v>0</v>
      </c>
      <c r="G72" s="255">
        <v>3096525</v>
      </c>
      <c r="H72" s="348">
        <v>3096525</v>
      </c>
      <c r="I72" s="257"/>
      <c r="J72" s="239">
        <v>25247453</v>
      </c>
      <c r="K72" s="237">
        <v>29954224</v>
      </c>
      <c r="L72" s="237">
        <v>31346049</v>
      </c>
      <c r="M72" s="237">
        <v>18226690</v>
      </c>
      <c r="N72" s="239">
        <v>11263320</v>
      </c>
      <c r="O72" s="346">
        <v>116037736</v>
      </c>
      <c r="P72" s="350">
        <v>119134261</v>
      </c>
    </row>
    <row r="73" spans="3:17" ht="17.25" customHeight="1">
      <c r="C73" s="232"/>
      <c r="D73" s="236" t="s">
        <v>471</v>
      </c>
      <c r="E73" s="240"/>
      <c r="F73" s="420">
        <v>0</v>
      </c>
      <c r="G73" s="255">
        <v>0</v>
      </c>
      <c r="H73" s="348"/>
      <c r="I73" s="258"/>
      <c r="J73" s="239">
        <v>0</v>
      </c>
      <c r="K73" s="237">
        <v>0</v>
      </c>
      <c r="L73" s="237">
        <v>0</v>
      </c>
      <c r="M73" s="237">
        <v>0</v>
      </c>
      <c r="N73" s="255">
        <v>0</v>
      </c>
      <c r="O73" s="346">
        <v>0</v>
      </c>
      <c r="P73" s="350">
        <v>0</v>
      </c>
      <c r="Q73" s="421"/>
    </row>
    <row r="74" spans="3:16" ht="24.75" customHeight="1">
      <c r="C74" s="264"/>
      <c r="D74" s="1864" t="s">
        <v>424</v>
      </c>
      <c r="E74" s="1865"/>
      <c r="F74" s="267">
        <v>0</v>
      </c>
      <c r="G74" s="267">
        <v>0</v>
      </c>
      <c r="H74" s="348">
        <v>0</v>
      </c>
      <c r="I74" s="257"/>
      <c r="J74" s="265">
        <v>296868</v>
      </c>
      <c r="K74" s="267">
        <v>107020</v>
      </c>
      <c r="L74" s="267">
        <v>3614995</v>
      </c>
      <c r="M74" s="267">
        <v>6394859</v>
      </c>
      <c r="N74" s="265">
        <v>9172581</v>
      </c>
      <c r="O74" s="363">
        <v>19586323</v>
      </c>
      <c r="P74" s="364">
        <v>19586323</v>
      </c>
    </row>
    <row r="75" spans="3:16" ht="24.75" customHeight="1">
      <c r="C75" s="247"/>
      <c r="D75" s="1862" t="s">
        <v>709</v>
      </c>
      <c r="E75" s="1863"/>
      <c r="F75" s="263">
        <v>0</v>
      </c>
      <c r="G75" s="263">
        <v>0</v>
      </c>
      <c r="H75" s="348"/>
      <c r="I75" s="261"/>
      <c r="J75" s="262">
        <v>0</v>
      </c>
      <c r="K75" s="263">
        <v>0</v>
      </c>
      <c r="L75" s="263">
        <v>0</v>
      </c>
      <c r="M75" s="263">
        <v>0</v>
      </c>
      <c r="N75" s="262">
        <v>401869</v>
      </c>
      <c r="O75" s="363">
        <v>401869</v>
      </c>
      <c r="P75" s="364">
        <v>401869</v>
      </c>
    </row>
    <row r="76" spans="3:17" ht="17.25" customHeight="1">
      <c r="C76" s="232" t="s">
        <v>472</v>
      </c>
      <c r="D76" s="234"/>
      <c r="E76" s="234"/>
      <c r="F76" s="342">
        <v>0</v>
      </c>
      <c r="G76" s="342">
        <v>0</v>
      </c>
      <c r="H76" s="343">
        <v>0</v>
      </c>
      <c r="I76" s="351"/>
      <c r="J76" s="342">
        <v>38879933</v>
      </c>
      <c r="K76" s="341">
        <v>68199501</v>
      </c>
      <c r="L76" s="341">
        <v>283991555</v>
      </c>
      <c r="M76" s="341">
        <v>247155916</v>
      </c>
      <c r="N76" s="342">
        <v>252832460</v>
      </c>
      <c r="O76" s="341">
        <v>891059365</v>
      </c>
      <c r="P76" s="345">
        <v>891059365</v>
      </c>
      <c r="Q76" s="212"/>
    </row>
    <row r="77" spans="3:17" ht="17.25" customHeight="1">
      <c r="C77" s="232"/>
      <c r="D77" s="243" t="s">
        <v>621</v>
      </c>
      <c r="E77" s="243"/>
      <c r="F77" s="239">
        <v>0</v>
      </c>
      <c r="G77" s="239">
        <v>0</v>
      </c>
      <c r="H77" s="348">
        <v>0</v>
      </c>
      <c r="I77" s="257"/>
      <c r="J77" s="239">
        <v>2635981</v>
      </c>
      <c r="K77" s="237">
        <v>13285603</v>
      </c>
      <c r="L77" s="237">
        <v>181477011</v>
      </c>
      <c r="M77" s="237">
        <v>165178394</v>
      </c>
      <c r="N77" s="239">
        <v>169752421</v>
      </c>
      <c r="O77" s="346">
        <v>532329410</v>
      </c>
      <c r="P77" s="350">
        <v>532329410</v>
      </c>
      <c r="Q77" s="212"/>
    </row>
    <row r="78" spans="3:17" ht="17.25" customHeight="1">
      <c r="C78" s="232"/>
      <c r="D78" s="243" t="s">
        <v>622</v>
      </c>
      <c r="E78" s="243"/>
      <c r="F78" s="237">
        <v>0</v>
      </c>
      <c r="G78" s="239">
        <v>0</v>
      </c>
      <c r="H78" s="348">
        <v>0</v>
      </c>
      <c r="I78" s="258"/>
      <c r="J78" s="239">
        <v>36218872</v>
      </c>
      <c r="K78" s="237">
        <v>54904658</v>
      </c>
      <c r="L78" s="237">
        <v>100377702</v>
      </c>
      <c r="M78" s="237">
        <v>74980855</v>
      </c>
      <c r="N78" s="239">
        <v>59401291</v>
      </c>
      <c r="O78" s="346">
        <v>325883378</v>
      </c>
      <c r="P78" s="350">
        <v>325883378</v>
      </c>
      <c r="Q78" s="212"/>
    </row>
    <row r="79" spans="3:17" ht="17.25" customHeight="1">
      <c r="C79" s="232"/>
      <c r="D79" s="243" t="s">
        <v>1214</v>
      </c>
      <c r="E79" s="243"/>
      <c r="F79" s="237">
        <v>0</v>
      </c>
      <c r="G79" s="239">
        <v>0</v>
      </c>
      <c r="H79" s="348">
        <v>0</v>
      </c>
      <c r="I79" s="258"/>
      <c r="J79" s="239">
        <v>25080</v>
      </c>
      <c r="K79" s="237">
        <v>9240</v>
      </c>
      <c r="L79" s="237">
        <v>634348</v>
      </c>
      <c r="M79" s="237">
        <v>4204756</v>
      </c>
      <c r="N79" s="239">
        <v>16279108</v>
      </c>
      <c r="O79" s="346">
        <v>21152532</v>
      </c>
      <c r="P79" s="350">
        <v>21152532</v>
      </c>
      <c r="Q79" s="212"/>
    </row>
    <row r="80" spans="3:17" ht="17.25" customHeight="1">
      <c r="C80" s="232"/>
      <c r="D80" s="259" t="s">
        <v>1213</v>
      </c>
      <c r="E80" s="259"/>
      <c r="F80" s="260">
        <v>0</v>
      </c>
      <c r="G80" s="268">
        <v>0</v>
      </c>
      <c r="H80" s="357">
        <v>0</v>
      </c>
      <c r="I80" s="261"/>
      <c r="J80" s="262">
        <v>0</v>
      </c>
      <c r="K80" s="263">
        <v>0</v>
      </c>
      <c r="L80" s="263">
        <v>1502494</v>
      </c>
      <c r="M80" s="263">
        <v>2791911</v>
      </c>
      <c r="N80" s="262">
        <v>7399640</v>
      </c>
      <c r="O80" s="359">
        <v>11694045</v>
      </c>
      <c r="P80" s="360">
        <v>11694045</v>
      </c>
      <c r="Q80" s="212"/>
    </row>
    <row r="81" spans="3:17" ht="17.25" customHeight="1" thickBot="1">
      <c r="C81" s="422" t="s">
        <v>473</v>
      </c>
      <c r="D81" s="423"/>
      <c r="E81" s="423"/>
      <c r="F81" s="352">
        <v>47605472</v>
      </c>
      <c r="G81" s="353">
        <v>92867850</v>
      </c>
      <c r="H81" s="354">
        <v>140473322</v>
      </c>
      <c r="I81" s="355">
        <v>0</v>
      </c>
      <c r="J81" s="353">
        <v>501037321</v>
      </c>
      <c r="K81" s="352">
        <v>452537495</v>
      </c>
      <c r="L81" s="352">
        <v>751902299</v>
      </c>
      <c r="M81" s="352">
        <v>534446023</v>
      </c>
      <c r="N81" s="353">
        <v>549653126</v>
      </c>
      <c r="O81" s="352">
        <v>2789576264</v>
      </c>
      <c r="P81" s="361">
        <v>2930049586</v>
      </c>
      <c r="Q81" s="212"/>
    </row>
    <row r="82" spans="3:16" ht="17.25" customHeight="1">
      <c r="C82" s="278" t="s">
        <v>483</v>
      </c>
      <c r="D82" s="273"/>
      <c r="E82" s="273"/>
      <c r="F82" s="273"/>
      <c r="G82" s="273"/>
      <c r="H82" s="273"/>
      <c r="I82" s="273"/>
      <c r="J82" s="273"/>
      <c r="K82" s="273"/>
      <c r="L82" s="273"/>
      <c r="M82" s="273"/>
      <c r="N82" s="273"/>
      <c r="O82" s="273"/>
      <c r="P82" s="274"/>
    </row>
    <row r="83" spans="3:17" ht="17.25" customHeight="1">
      <c r="C83" s="230" t="s">
        <v>16</v>
      </c>
      <c r="D83" s="231"/>
      <c r="E83" s="231"/>
      <c r="F83" s="341">
        <v>566069429</v>
      </c>
      <c r="G83" s="342">
        <v>986132188</v>
      </c>
      <c r="H83" s="343">
        <v>1552201617</v>
      </c>
      <c r="I83" s="344">
        <v>0</v>
      </c>
      <c r="J83" s="365">
        <v>4204882478</v>
      </c>
      <c r="K83" s="341">
        <v>3387406471</v>
      </c>
      <c r="L83" s="341">
        <v>4114402402</v>
      </c>
      <c r="M83" s="341">
        <v>2545255021</v>
      </c>
      <c r="N83" s="342">
        <v>2745223003</v>
      </c>
      <c r="O83" s="341">
        <v>16997169375</v>
      </c>
      <c r="P83" s="345">
        <v>18549370992</v>
      </c>
      <c r="Q83" s="212"/>
    </row>
    <row r="84" spans="3:17" ht="17.25" customHeight="1">
      <c r="C84" s="232"/>
      <c r="D84" s="233" t="s">
        <v>17</v>
      </c>
      <c r="E84" s="234"/>
      <c r="F84" s="346">
        <v>127102684</v>
      </c>
      <c r="G84" s="347">
        <v>297955215</v>
      </c>
      <c r="H84" s="348">
        <v>425057899</v>
      </c>
      <c r="I84" s="349">
        <v>0</v>
      </c>
      <c r="J84" s="366">
        <v>1537624609</v>
      </c>
      <c r="K84" s="346">
        <v>1331768028</v>
      </c>
      <c r="L84" s="346">
        <v>1687239309</v>
      </c>
      <c r="M84" s="346">
        <v>1130897924</v>
      </c>
      <c r="N84" s="347">
        <v>1620692580</v>
      </c>
      <c r="O84" s="346">
        <v>7308222450</v>
      </c>
      <c r="P84" s="350">
        <v>7733280349</v>
      </c>
      <c r="Q84" s="212"/>
    </row>
    <row r="85" spans="3:17" ht="17.25" customHeight="1">
      <c r="C85" s="232"/>
      <c r="D85" s="235"/>
      <c r="E85" s="236" t="s">
        <v>18</v>
      </c>
      <c r="F85" s="237">
        <v>-32840</v>
      </c>
      <c r="G85" s="239">
        <v>-16420</v>
      </c>
      <c r="H85" s="348">
        <v>-49260</v>
      </c>
      <c r="I85" s="238">
        <v>0</v>
      </c>
      <c r="J85" s="269">
        <v>890219093</v>
      </c>
      <c r="K85" s="237">
        <v>837307939</v>
      </c>
      <c r="L85" s="237">
        <v>1196380247</v>
      </c>
      <c r="M85" s="237">
        <v>794173254</v>
      </c>
      <c r="N85" s="239">
        <v>1055805227</v>
      </c>
      <c r="O85" s="346">
        <v>4773885760</v>
      </c>
      <c r="P85" s="350">
        <v>4773836500</v>
      </c>
      <c r="Q85" s="212"/>
    </row>
    <row r="86" spans="3:17" ht="17.25" customHeight="1">
      <c r="C86" s="232"/>
      <c r="D86" s="235"/>
      <c r="E86" s="236" t="s">
        <v>19</v>
      </c>
      <c r="F86" s="237">
        <v>533632</v>
      </c>
      <c r="G86" s="239">
        <v>692731</v>
      </c>
      <c r="H86" s="348">
        <v>1226363</v>
      </c>
      <c r="I86" s="238">
        <v>0</v>
      </c>
      <c r="J86" s="269">
        <v>7874082</v>
      </c>
      <c r="K86" s="237">
        <v>8882652</v>
      </c>
      <c r="L86" s="237">
        <v>22873580</v>
      </c>
      <c r="M86" s="237">
        <v>30750312</v>
      </c>
      <c r="N86" s="239">
        <v>140210744</v>
      </c>
      <c r="O86" s="346">
        <v>210591370</v>
      </c>
      <c r="P86" s="350">
        <v>211817733</v>
      </c>
      <c r="Q86" s="212"/>
    </row>
    <row r="87" spans="3:17" ht="17.25" customHeight="1">
      <c r="C87" s="232"/>
      <c r="D87" s="235"/>
      <c r="E87" s="236" t="s">
        <v>20</v>
      </c>
      <c r="F87" s="237">
        <v>88798368</v>
      </c>
      <c r="G87" s="239">
        <v>207354699</v>
      </c>
      <c r="H87" s="348">
        <v>296153067</v>
      </c>
      <c r="I87" s="238">
        <v>0</v>
      </c>
      <c r="J87" s="269">
        <v>472289794</v>
      </c>
      <c r="K87" s="237">
        <v>331077546</v>
      </c>
      <c r="L87" s="237">
        <v>307108547</v>
      </c>
      <c r="M87" s="237">
        <v>198240584</v>
      </c>
      <c r="N87" s="239">
        <v>306618647</v>
      </c>
      <c r="O87" s="346">
        <v>1615335118</v>
      </c>
      <c r="P87" s="350">
        <v>1911488185</v>
      </c>
      <c r="Q87" s="212"/>
    </row>
    <row r="88" spans="3:17" ht="17.25" customHeight="1">
      <c r="C88" s="232"/>
      <c r="D88" s="235"/>
      <c r="E88" s="236" t="s">
        <v>21</v>
      </c>
      <c r="F88" s="237">
        <v>10216854</v>
      </c>
      <c r="G88" s="239">
        <v>34846515</v>
      </c>
      <c r="H88" s="348">
        <v>45063369</v>
      </c>
      <c r="I88" s="238">
        <v>0</v>
      </c>
      <c r="J88" s="269">
        <v>38332810</v>
      </c>
      <c r="K88" s="237">
        <v>33617641</v>
      </c>
      <c r="L88" s="237">
        <v>29926745</v>
      </c>
      <c r="M88" s="237">
        <v>15465894</v>
      </c>
      <c r="N88" s="239">
        <v>18193982</v>
      </c>
      <c r="O88" s="346">
        <v>135537072</v>
      </c>
      <c r="P88" s="350">
        <v>180600441</v>
      </c>
      <c r="Q88" s="212"/>
    </row>
    <row r="89" spans="3:17" ht="17.25" customHeight="1">
      <c r="C89" s="232"/>
      <c r="D89" s="235"/>
      <c r="E89" s="236" t="s">
        <v>22</v>
      </c>
      <c r="F89" s="237">
        <v>27586670</v>
      </c>
      <c r="G89" s="239">
        <v>55077690</v>
      </c>
      <c r="H89" s="348">
        <v>82664360</v>
      </c>
      <c r="I89" s="238">
        <v>0</v>
      </c>
      <c r="J89" s="269">
        <v>128908830</v>
      </c>
      <c r="K89" s="237">
        <v>120882250</v>
      </c>
      <c r="L89" s="237">
        <v>130950190</v>
      </c>
      <c r="M89" s="237">
        <v>92267880</v>
      </c>
      <c r="N89" s="239">
        <v>99863980</v>
      </c>
      <c r="O89" s="346">
        <v>572873130</v>
      </c>
      <c r="P89" s="350">
        <v>655537490</v>
      </c>
      <c r="Q89" s="212"/>
    </row>
    <row r="90" spans="3:17" ht="17.25" customHeight="1">
      <c r="C90" s="232"/>
      <c r="D90" s="233" t="s">
        <v>23</v>
      </c>
      <c r="E90" s="240"/>
      <c r="F90" s="346">
        <v>118919024</v>
      </c>
      <c r="G90" s="347">
        <v>192423239</v>
      </c>
      <c r="H90" s="348">
        <v>311342263</v>
      </c>
      <c r="I90" s="349">
        <v>0</v>
      </c>
      <c r="J90" s="366">
        <v>1141916733</v>
      </c>
      <c r="K90" s="346">
        <v>836796314</v>
      </c>
      <c r="L90" s="346">
        <v>785697649</v>
      </c>
      <c r="M90" s="346">
        <v>390326956</v>
      </c>
      <c r="N90" s="347">
        <v>219379726</v>
      </c>
      <c r="O90" s="346">
        <v>3374117378</v>
      </c>
      <c r="P90" s="350">
        <v>3685459641</v>
      </c>
      <c r="Q90" s="212"/>
    </row>
    <row r="91" spans="3:17" ht="17.25" customHeight="1">
      <c r="C91" s="232"/>
      <c r="D91" s="235"/>
      <c r="E91" s="241" t="s">
        <v>24</v>
      </c>
      <c r="F91" s="237">
        <v>-39270</v>
      </c>
      <c r="G91" s="239">
        <v>192034</v>
      </c>
      <c r="H91" s="348">
        <v>152764</v>
      </c>
      <c r="I91" s="238">
        <v>0</v>
      </c>
      <c r="J91" s="269">
        <v>843550026</v>
      </c>
      <c r="K91" s="237">
        <v>618422167</v>
      </c>
      <c r="L91" s="237">
        <v>606964274</v>
      </c>
      <c r="M91" s="237">
        <v>295355054</v>
      </c>
      <c r="N91" s="239">
        <v>168546601</v>
      </c>
      <c r="O91" s="346">
        <v>2532838122</v>
      </c>
      <c r="P91" s="350">
        <v>2532990886</v>
      </c>
      <c r="Q91" s="212"/>
    </row>
    <row r="92" spans="3:17" ht="17.25" customHeight="1">
      <c r="C92" s="232"/>
      <c r="D92" s="235"/>
      <c r="E92" s="241" t="s">
        <v>25</v>
      </c>
      <c r="F92" s="237">
        <v>118958294</v>
      </c>
      <c r="G92" s="239">
        <v>192231205</v>
      </c>
      <c r="H92" s="348">
        <v>311189499</v>
      </c>
      <c r="I92" s="238">
        <v>0</v>
      </c>
      <c r="J92" s="269">
        <v>298366707</v>
      </c>
      <c r="K92" s="237">
        <v>218374147</v>
      </c>
      <c r="L92" s="237">
        <v>178733375</v>
      </c>
      <c r="M92" s="237">
        <v>94971902</v>
      </c>
      <c r="N92" s="239">
        <v>50833125</v>
      </c>
      <c r="O92" s="346">
        <v>841279256</v>
      </c>
      <c r="P92" s="350">
        <v>1152468755</v>
      </c>
      <c r="Q92" s="212"/>
    </row>
    <row r="93" spans="3:17" ht="17.25" customHeight="1">
      <c r="C93" s="232"/>
      <c r="D93" s="233" t="s">
        <v>8</v>
      </c>
      <c r="E93" s="234"/>
      <c r="F93" s="346">
        <v>2393897</v>
      </c>
      <c r="G93" s="347">
        <v>14680601</v>
      </c>
      <c r="H93" s="348">
        <v>17074498</v>
      </c>
      <c r="I93" s="349">
        <v>0</v>
      </c>
      <c r="J93" s="366">
        <v>126239775</v>
      </c>
      <c r="K93" s="346">
        <v>167420529</v>
      </c>
      <c r="L93" s="346">
        <v>406534949</v>
      </c>
      <c r="M93" s="346">
        <v>235496108</v>
      </c>
      <c r="N93" s="347">
        <v>160116032</v>
      </c>
      <c r="O93" s="346">
        <v>1095807393</v>
      </c>
      <c r="P93" s="350">
        <v>1112881891</v>
      </c>
      <c r="Q93" s="212"/>
    </row>
    <row r="94" spans="3:17" ht="17.25" customHeight="1">
      <c r="C94" s="232"/>
      <c r="D94" s="235"/>
      <c r="E94" s="236" t="s">
        <v>26</v>
      </c>
      <c r="F94" s="237">
        <v>2000449</v>
      </c>
      <c r="G94" s="239">
        <v>13260232</v>
      </c>
      <c r="H94" s="348">
        <v>15260681</v>
      </c>
      <c r="I94" s="238">
        <v>0</v>
      </c>
      <c r="J94" s="269">
        <v>110902020</v>
      </c>
      <c r="K94" s="237">
        <v>152980553</v>
      </c>
      <c r="L94" s="237">
        <v>373935616</v>
      </c>
      <c r="M94" s="237">
        <v>202233691</v>
      </c>
      <c r="N94" s="239">
        <v>136844950</v>
      </c>
      <c r="O94" s="346">
        <v>976896830</v>
      </c>
      <c r="P94" s="350">
        <v>992157511</v>
      </c>
      <c r="Q94" s="212"/>
    </row>
    <row r="95" spans="3:17" ht="24.75" customHeight="1">
      <c r="C95" s="232"/>
      <c r="D95" s="235"/>
      <c r="E95" s="242" t="s">
        <v>27</v>
      </c>
      <c r="F95" s="237">
        <v>393448</v>
      </c>
      <c r="G95" s="239">
        <v>1420369</v>
      </c>
      <c r="H95" s="348">
        <v>1813817</v>
      </c>
      <c r="I95" s="238">
        <v>0</v>
      </c>
      <c r="J95" s="269">
        <v>15183597</v>
      </c>
      <c r="K95" s="237">
        <v>14158361</v>
      </c>
      <c r="L95" s="237">
        <v>29110129</v>
      </c>
      <c r="M95" s="237">
        <v>33053459</v>
      </c>
      <c r="N95" s="239">
        <v>21440484</v>
      </c>
      <c r="O95" s="346">
        <v>112946030</v>
      </c>
      <c r="P95" s="350">
        <v>114759847</v>
      </c>
      <c r="Q95" s="212"/>
    </row>
    <row r="96" spans="3:17" ht="24.75" customHeight="1">
      <c r="C96" s="232"/>
      <c r="D96" s="241"/>
      <c r="E96" s="242" t="s">
        <v>28</v>
      </c>
      <c r="F96" s="237">
        <v>0</v>
      </c>
      <c r="G96" s="239">
        <v>0</v>
      </c>
      <c r="H96" s="348">
        <v>0</v>
      </c>
      <c r="I96" s="238">
        <v>0</v>
      </c>
      <c r="J96" s="269">
        <v>154158</v>
      </c>
      <c r="K96" s="237">
        <v>281615</v>
      </c>
      <c r="L96" s="237">
        <v>3489204</v>
      </c>
      <c r="M96" s="237">
        <v>208958</v>
      </c>
      <c r="N96" s="239">
        <v>1830598</v>
      </c>
      <c r="O96" s="346">
        <v>5964533</v>
      </c>
      <c r="P96" s="350">
        <v>5964533</v>
      </c>
      <c r="Q96" s="212"/>
    </row>
    <row r="97" spans="3:17" ht="24.75" customHeight="1">
      <c r="C97" s="232"/>
      <c r="D97" s="241"/>
      <c r="E97" s="242" t="s">
        <v>1212</v>
      </c>
      <c r="F97" s="237">
        <v>0</v>
      </c>
      <c r="G97" s="239">
        <v>0</v>
      </c>
      <c r="H97" s="348">
        <v>0</v>
      </c>
      <c r="I97" s="238">
        <v>0</v>
      </c>
      <c r="J97" s="269">
        <v>0</v>
      </c>
      <c r="K97" s="237">
        <v>0</v>
      </c>
      <c r="L97" s="237">
        <v>0</v>
      </c>
      <c r="M97" s="237">
        <v>0</v>
      </c>
      <c r="N97" s="239">
        <v>0</v>
      </c>
      <c r="O97" s="346">
        <v>0</v>
      </c>
      <c r="P97" s="350">
        <v>0</v>
      </c>
      <c r="Q97" s="212"/>
    </row>
    <row r="98" spans="3:17" ht="17.25" customHeight="1">
      <c r="C98" s="232"/>
      <c r="D98" s="233" t="s">
        <v>324</v>
      </c>
      <c r="E98" s="234"/>
      <c r="F98" s="346">
        <v>138732454</v>
      </c>
      <c r="G98" s="347">
        <v>167469789</v>
      </c>
      <c r="H98" s="348">
        <v>306202243</v>
      </c>
      <c r="I98" s="349">
        <v>0</v>
      </c>
      <c r="J98" s="347">
        <v>298114318</v>
      </c>
      <c r="K98" s="346">
        <v>276772225</v>
      </c>
      <c r="L98" s="346">
        <v>270328415</v>
      </c>
      <c r="M98" s="346">
        <v>169809707</v>
      </c>
      <c r="N98" s="347">
        <v>180910024</v>
      </c>
      <c r="O98" s="346">
        <v>1195934689</v>
      </c>
      <c r="P98" s="350">
        <v>1502136932</v>
      </c>
      <c r="Q98" s="212"/>
    </row>
    <row r="99" spans="3:17" ht="17.25" customHeight="1">
      <c r="C99" s="232"/>
      <c r="D99" s="235"/>
      <c r="E99" s="243" t="s">
        <v>237</v>
      </c>
      <c r="F99" s="237">
        <v>77954530</v>
      </c>
      <c r="G99" s="239">
        <v>127386880</v>
      </c>
      <c r="H99" s="348">
        <v>205341410</v>
      </c>
      <c r="I99" s="238">
        <v>0</v>
      </c>
      <c r="J99" s="239">
        <v>255206450</v>
      </c>
      <c r="K99" s="237">
        <v>247790650</v>
      </c>
      <c r="L99" s="237">
        <v>245172770</v>
      </c>
      <c r="M99" s="237">
        <v>156867380</v>
      </c>
      <c r="N99" s="239">
        <v>174993850</v>
      </c>
      <c r="O99" s="346">
        <v>1080031100</v>
      </c>
      <c r="P99" s="350">
        <v>1285372510</v>
      </c>
      <c r="Q99" s="212"/>
    </row>
    <row r="100" spans="3:17" ht="17.25" customHeight="1">
      <c r="C100" s="232"/>
      <c r="D100" s="244"/>
      <c r="E100" s="241" t="s">
        <v>238</v>
      </c>
      <c r="F100" s="237">
        <v>8339517</v>
      </c>
      <c r="G100" s="239">
        <v>9302372</v>
      </c>
      <c r="H100" s="348">
        <v>17641889</v>
      </c>
      <c r="I100" s="238">
        <v>0</v>
      </c>
      <c r="J100" s="239">
        <v>12169904</v>
      </c>
      <c r="K100" s="237">
        <v>11088620</v>
      </c>
      <c r="L100" s="237">
        <v>9380027</v>
      </c>
      <c r="M100" s="237">
        <v>5376112</v>
      </c>
      <c r="N100" s="239">
        <v>3327053</v>
      </c>
      <c r="O100" s="346">
        <v>41341716</v>
      </c>
      <c r="P100" s="350">
        <v>58983605</v>
      </c>
      <c r="Q100" s="212"/>
    </row>
    <row r="101" spans="3:17" ht="17.25" customHeight="1">
      <c r="C101" s="232"/>
      <c r="D101" s="245"/>
      <c r="E101" s="236" t="s">
        <v>239</v>
      </c>
      <c r="F101" s="237">
        <v>52438407</v>
      </c>
      <c r="G101" s="239">
        <v>30780537</v>
      </c>
      <c r="H101" s="348">
        <v>83218944</v>
      </c>
      <c r="I101" s="238">
        <v>0</v>
      </c>
      <c r="J101" s="239">
        <v>30737964</v>
      </c>
      <c r="K101" s="237">
        <v>17892955</v>
      </c>
      <c r="L101" s="237">
        <v>15775618</v>
      </c>
      <c r="M101" s="237">
        <v>7566215</v>
      </c>
      <c r="N101" s="239">
        <v>2589121</v>
      </c>
      <c r="O101" s="346">
        <v>74561873</v>
      </c>
      <c r="P101" s="350">
        <v>157780817</v>
      </c>
      <c r="Q101" s="212"/>
    </row>
    <row r="102" spans="3:17" ht="17.25" customHeight="1">
      <c r="C102" s="232"/>
      <c r="D102" s="235" t="s">
        <v>464</v>
      </c>
      <c r="E102" s="246"/>
      <c r="F102" s="237">
        <v>86622829</v>
      </c>
      <c r="G102" s="239">
        <v>210815976</v>
      </c>
      <c r="H102" s="348">
        <v>297438805</v>
      </c>
      <c r="I102" s="238">
        <v>0</v>
      </c>
      <c r="J102" s="239">
        <v>554583627</v>
      </c>
      <c r="K102" s="237">
        <v>454856604</v>
      </c>
      <c r="L102" s="237">
        <v>645815681</v>
      </c>
      <c r="M102" s="237">
        <v>462479971</v>
      </c>
      <c r="N102" s="239">
        <v>429542709</v>
      </c>
      <c r="O102" s="346">
        <v>2547278592</v>
      </c>
      <c r="P102" s="350">
        <v>2844717397</v>
      </c>
      <c r="Q102" s="212"/>
    </row>
    <row r="103" spans="3:17" ht="17.25" customHeight="1">
      <c r="C103" s="247"/>
      <c r="D103" s="248" t="s">
        <v>476</v>
      </c>
      <c r="E103" s="249"/>
      <c r="F103" s="250">
        <v>92298541</v>
      </c>
      <c r="G103" s="252">
        <v>102787368</v>
      </c>
      <c r="H103" s="356">
        <v>195085909</v>
      </c>
      <c r="I103" s="251">
        <v>0</v>
      </c>
      <c r="J103" s="252">
        <v>546403416</v>
      </c>
      <c r="K103" s="250">
        <v>319792771</v>
      </c>
      <c r="L103" s="250">
        <v>318786399</v>
      </c>
      <c r="M103" s="250">
        <v>156244355</v>
      </c>
      <c r="N103" s="252">
        <v>134581932</v>
      </c>
      <c r="O103" s="356">
        <v>1475808873</v>
      </c>
      <c r="P103" s="358">
        <v>1670894782</v>
      </c>
      <c r="Q103" s="212"/>
    </row>
    <row r="104" spans="3:16" ht="17.25" customHeight="1">
      <c r="C104" s="230" t="s">
        <v>466</v>
      </c>
      <c r="D104" s="253"/>
      <c r="E104" s="254"/>
      <c r="F104" s="341">
        <v>3185930</v>
      </c>
      <c r="G104" s="342">
        <v>45212174</v>
      </c>
      <c r="H104" s="343">
        <v>48398104</v>
      </c>
      <c r="I104" s="344">
        <v>0</v>
      </c>
      <c r="J104" s="342">
        <v>808545970</v>
      </c>
      <c r="K104" s="341">
        <v>768763229</v>
      </c>
      <c r="L104" s="341">
        <v>937160266</v>
      </c>
      <c r="M104" s="341">
        <v>554093814</v>
      </c>
      <c r="N104" s="342">
        <v>458385241</v>
      </c>
      <c r="O104" s="341">
        <v>3526948520</v>
      </c>
      <c r="P104" s="345">
        <v>3575346624</v>
      </c>
    </row>
    <row r="105" spans="3:16" ht="17.25" customHeight="1">
      <c r="C105" s="232"/>
      <c r="D105" s="1866" t="s">
        <v>708</v>
      </c>
      <c r="E105" s="1867"/>
      <c r="F105" s="420">
        <v>0</v>
      </c>
      <c r="G105" s="255">
        <v>0</v>
      </c>
      <c r="H105" s="348">
        <v>0</v>
      </c>
      <c r="I105" s="257"/>
      <c r="J105" s="239">
        <v>19290217</v>
      </c>
      <c r="K105" s="237">
        <v>34765815</v>
      </c>
      <c r="L105" s="237">
        <v>55512975</v>
      </c>
      <c r="M105" s="237">
        <v>33375868</v>
      </c>
      <c r="N105" s="239">
        <v>16054698</v>
      </c>
      <c r="O105" s="346">
        <v>158999573</v>
      </c>
      <c r="P105" s="350">
        <v>158999573</v>
      </c>
    </row>
    <row r="106" spans="3:16" ht="17.25" customHeight="1">
      <c r="C106" s="232"/>
      <c r="D106" s="236" t="s">
        <v>467</v>
      </c>
      <c r="E106" s="240"/>
      <c r="F106" s="420">
        <v>0</v>
      </c>
      <c r="G106" s="255">
        <v>0</v>
      </c>
      <c r="H106" s="348">
        <v>0</v>
      </c>
      <c r="I106" s="257"/>
      <c r="J106" s="239">
        <v>0</v>
      </c>
      <c r="K106" s="237">
        <v>0</v>
      </c>
      <c r="L106" s="237">
        <v>0</v>
      </c>
      <c r="M106" s="237">
        <v>0</v>
      </c>
      <c r="N106" s="239">
        <v>0</v>
      </c>
      <c r="O106" s="346">
        <v>0</v>
      </c>
      <c r="P106" s="350">
        <v>0</v>
      </c>
    </row>
    <row r="107" spans="3:16" ht="17.25" customHeight="1">
      <c r="C107" s="232"/>
      <c r="D107" s="236" t="s">
        <v>965</v>
      </c>
      <c r="E107" s="240"/>
      <c r="F107" s="474">
        <v>-5906</v>
      </c>
      <c r="G107" s="474">
        <v>5906</v>
      </c>
      <c r="H107" s="348"/>
      <c r="I107" s="475"/>
      <c r="J107" s="239">
        <v>437931934</v>
      </c>
      <c r="K107" s="237">
        <v>312282512</v>
      </c>
      <c r="L107" s="237">
        <v>364075561</v>
      </c>
      <c r="M107" s="237">
        <v>181218611</v>
      </c>
      <c r="N107" s="239">
        <v>155405583</v>
      </c>
      <c r="O107" s="346">
        <v>1450914201</v>
      </c>
      <c r="P107" s="350">
        <v>1450914201</v>
      </c>
    </row>
    <row r="108" spans="3:16" ht="17.25" customHeight="1">
      <c r="C108" s="232"/>
      <c r="D108" s="236" t="s">
        <v>468</v>
      </c>
      <c r="E108" s="240"/>
      <c r="F108" s="237">
        <v>2261626</v>
      </c>
      <c r="G108" s="237">
        <v>7248438</v>
      </c>
      <c r="H108" s="348">
        <v>9510064</v>
      </c>
      <c r="I108" s="238">
        <v>0</v>
      </c>
      <c r="J108" s="239">
        <v>41194608</v>
      </c>
      <c r="K108" s="237">
        <v>55230608</v>
      </c>
      <c r="L108" s="237">
        <v>97737629</v>
      </c>
      <c r="M108" s="237">
        <v>47532809</v>
      </c>
      <c r="N108" s="239">
        <v>45670192</v>
      </c>
      <c r="O108" s="346">
        <v>287365846</v>
      </c>
      <c r="P108" s="350">
        <v>296875910</v>
      </c>
    </row>
    <row r="109" spans="3:16" ht="17.25" customHeight="1">
      <c r="C109" s="232"/>
      <c r="D109" s="236" t="s">
        <v>469</v>
      </c>
      <c r="E109" s="240"/>
      <c r="F109" s="237">
        <v>930210</v>
      </c>
      <c r="G109" s="237">
        <v>4886994</v>
      </c>
      <c r="H109" s="348">
        <v>5817204</v>
      </c>
      <c r="I109" s="238">
        <v>0</v>
      </c>
      <c r="J109" s="239">
        <v>37316308</v>
      </c>
      <c r="K109" s="237">
        <v>45508016</v>
      </c>
      <c r="L109" s="237">
        <v>46520140</v>
      </c>
      <c r="M109" s="237">
        <v>29044101</v>
      </c>
      <c r="N109" s="239">
        <v>18908230</v>
      </c>
      <c r="O109" s="346">
        <v>177296795</v>
      </c>
      <c r="P109" s="350">
        <v>183113999</v>
      </c>
    </row>
    <row r="110" spans="3:16" ht="17.25" customHeight="1">
      <c r="C110" s="232"/>
      <c r="D110" s="236" t="s">
        <v>470</v>
      </c>
      <c r="E110" s="240"/>
      <c r="F110" s="255">
        <v>0</v>
      </c>
      <c r="G110" s="255">
        <v>33070836</v>
      </c>
      <c r="H110" s="348">
        <v>33070836</v>
      </c>
      <c r="I110" s="257"/>
      <c r="J110" s="239">
        <v>269642359</v>
      </c>
      <c r="K110" s="237">
        <v>319833306</v>
      </c>
      <c r="L110" s="237">
        <v>334723883</v>
      </c>
      <c r="M110" s="237">
        <v>194625431</v>
      </c>
      <c r="N110" s="239">
        <v>120292068</v>
      </c>
      <c r="O110" s="346">
        <v>1239117047</v>
      </c>
      <c r="P110" s="350">
        <v>1272187883</v>
      </c>
    </row>
    <row r="111" spans="3:17" ht="17.25" customHeight="1">
      <c r="C111" s="232"/>
      <c r="D111" s="236" t="s">
        <v>471</v>
      </c>
      <c r="E111" s="240"/>
      <c r="F111" s="420">
        <v>0</v>
      </c>
      <c r="G111" s="255">
        <v>0</v>
      </c>
      <c r="H111" s="348">
        <v>0</v>
      </c>
      <c r="I111" s="258"/>
      <c r="J111" s="239">
        <v>0</v>
      </c>
      <c r="K111" s="237">
        <v>0</v>
      </c>
      <c r="L111" s="237">
        <v>0</v>
      </c>
      <c r="M111" s="237">
        <v>0</v>
      </c>
      <c r="N111" s="255">
        <v>0</v>
      </c>
      <c r="O111" s="346">
        <v>0</v>
      </c>
      <c r="P111" s="350">
        <v>0</v>
      </c>
      <c r="Q111" s="421"/>
    </row>
    <row r="112" spans="3:16" ht="24.75" customHeight="1">
      <c r="C112" s="264"/>
      <c r="D112" s="1864" t="s">
        <v>424</v>
      </c>
      <c r="E112" s="1865"/>
      <c r="F112" s="267">
        <v>0</v>
      </c>
      <c r="G112" s="267">
        <v>0</v>
      </c>
      <c r="H112" s="348">
        <v>0</v>
      </c>
      <c r="I112" s="257"/>
      <c r="J112" s="265">
        <v>3170544</v>
      </c>
      <c r="K112" s="267">
        <v>1142972</v>
      </c>
      <c r="L112" s="267">
        <v>38590078</v>
      </c>
      <c r="M112" s="267">
        <v>68296994</v>
      </c>
      <c r="N112" s="265">
        <v>97814761</v>
      </c>
      <c r="O112" s="363">
        <v>209015349</v>
      </c>
      <c r="P112" s="364">
        <v>209015349</v>
      </c>
    </row>
    <row r="113" spans="3:16" ht="24.75" customHeight="1">
      <c r="C113" s="247"/>
      <c r="D113" s="1862" t="s">
        <v>709</v>
      </c>
      <c r="E113" s="1863"/>
      <c r="F113" s="263">
        <v>0</v>
      </c>
      <c r="G113" s="263">
        <v>0</v>
      </c>
      <c r="H113" s="348">
        <v>0</v>
      </c>
      <c r="I113" s="261"/>
      <c r="J113" s="262">
        <v>0</v>
      </c>
      <c r="K113" s="263">
        <v>0</v>
      </c>
      <c r="L113" s="263">
        <v>0</v>
      </c>
      <c r="M113" s="263">
        <v>0</v>
      </c>
      <c r="N113" s="262">
        <v>4239709</v>
      </c>
      <c r="O113" s="363">
        <v>4239709</v>
      </c>
      <c r="P113" s="364">
        <v>4239709</v>
      </c>
    </row>
    <row r="114" spans="3:17" ht="17.25" customHeight="1">
      <c r="C114" s="232" t="s">
        <v>472</v>
      </c>
      <c r="D114" s="234"/>
      <c r="E114" s="234"/>
      <c r="F114" s="342">
        <v>0</v>
      </c>
      <c r="G114" s="342">
        <v>0</v>
      </c>
      <c r="H114" s="343">
        <v>0</v>
      </c>
      <c r="I114" s="351"/>
      <c r="J114" s="365">
        <v>413765567</v>
      </c>
      <c r="K114" s="341">
        <v>724666706</v>
      </c>
      <c r="L114" s="341">
        <v>3023251568</v>
      </c>
      <c r="M114" s="341">
        <v>2629881371</v>
      </c>
      <c r="N114" s="342">
        <v>2691357778</v>
      </c>
      <c r="O114" s="341">
        <v>9482922990</v>
      </c>
      <c r="P114" s="345">
        <v>9482922990</v>
      </c>
      <c r="Q114" s="212"/>
    </row>
    <row r="115" spans="3:17" ht="17.25" customHeight="1">
      <c r="C115" s="232"/>
      <c r="D115" s="243" t="s">
        <v>621</v>
      </c>
      <c r="E115" s="243"/>
      <c r="F115" s="239">
        <v>0</v>
      </c>
      <c r="G115" s="239">
        <v>0</v>
      </c>
      <c r="H115" s="348">
        <v>0</v>
      </c>
      <c r="I115" s="257"/>
      <c r="J115" s="269">
        <v>28093531</v>
      </c>
      <c r="K115" s="237">
        <v>141488723</v>
      </c>
      <c r="L115" s="237">
        <v>1934961372</v>
      </c>
      <c r="M115" s="237">
        <v>1759352016</v>
      </c>
      <c r="N115" s="239">
        <v>1810095368</v>
      </c>
      <c r="O115" s="346">
        <v>5673991010</v>
      </c>
      <c r="P115" s="350">
        <v>5673991010</v>
      </c>
      <c r="Q115" s="212"/>
    </row>
    <row r="116" spans="3:17" ht="17.25" customHeight="1">
      <c r="C116" s="232"/>
      <c r="D116" s="243" t="s">
        <v>622</v>
      </c>
      <c r="E116" s="243"/>
      <c r="F116" s="237">
        <v>0</v>
      </c>
      <c r="G116" s="239">
        <v>0</v>
      </c>
      <c r="H116" s="348">
        <v>0</v>
      </c>
      <c r="I116" s="258"/>
      <c r="J116" s="269">
        <v>385411396</v>
      </c>
      <c r="K116" s="237">
        <v>583079871</v>
      </c>
      <c r="L116" s="237">
        <v>1065651411</v>
      </c>
      <c r="M116" s="237">
        <v>796105031</v>
      </c>
      <c r="N116" s="239">
        <v>630650087</v>
      </c>
      <c r="O116" s="346">
        <v>3460897796</v>
      </c>
      <c r="P116" s="350">
        <v>3460897796</v>
      </c>
      <c r="Q116" s="212"/>
    </row>
    <row r="117" spans="3:17" ht="17.25" customHeight="1">
      <c r="C117" s="232"/>
      <c r="D117" s="243" t="s">
        <v>623</v>
      </c>
      <c r="E117" s="243"/>
      <c r="F117" s="267">
        <v>0</v>
      </c>
      <c r="G117" s="265">
        <v>0</v>
      </c>
      <c r="H117" s="362">
        <v>0</v>
      </c>
      <c r="I117" s="257"/>
      <c r="J117" s="538">
        <v>260640</v>
      </c>
      <c r="K117" s="267">
        <v>98112</v>
      </c>
      <c r="L117" s="267">
        <v>6638862</v>
      </c>
      <c r="M117" s="267">
        <v>44721914</v>
      </c>
      <c r="N117" s="265">
        <v>172457802</v>
      </c>
      <c r="O117" s="359">
        <v>224177330</v>
      </c>
      <c r="P117" s="360">
        <v>224177330</v>
      </c>
      <c r="Q117" s="212"/>
    </row>
    <row r="118" spans="3:17" ht="17.25" customHeight="1">
      <c r="C118" s="232"/>
      <c r="D118" s="536" t="s">
        <v>1215</v>
      </c>
      <c r="E118" s="536"/>
      <c r="F118" s="260">
        <v>0</v>
      </c>
      <c r="G118" s="268">
        <v>0</v>
      </c>
      <c r="H118" s="357">
        <v>0</v>
      </c>
      <c r="I118" s="537"/>
      <c r="J118" s="270">
        <v>0</v>
      </c>
      <c r="K118" s="263">
        <v>0</v>
      </c>
      <c r="L118" s="263">
        <v>15999923</v>
      </c>
      <c r="M118" s="263">
        <v>29702410</v>
      </c>
      <c r="N118" s="262">
        <v>78154521</v>
      </c>
      <c r="O118" s="359">
        <v>123856854</v>
      </c>
      <c r="P118" s="360">
        <v>123856854</v>
      </c>
      <c r="Q118" s="212"/>
    </row>
    <row r="119" spans="3:17" ht="17.25" customHeight="1" thickBot="1">
      <c r="C119" s="304" t="s">
        <v>473</v>
      </c>
      <c r="D119" s="305"/>
      <c r="E119" s="305"/>
      <c r="F119" s="352">
        <v>569255359</v>
      </c>
      <c r="G119" s="353">
        <v>1031344362</v>
      </c>
      <c r="H119" s="354">
        <v>1600599721</v>
      </c>
      <c r="I119" s="355">
        <v>0</v>
      </c>
      <c r="J119" s="367">
        <v>5427194015</v>
      </c>
      <c r="K119" s="352">
        <v>4880836406</v>
      </c>
      <c r="L119" s="352">
        <v>8074814236</v>
      </c>
      <c r="M119" s="352">
        <v>5729230206</v>
      </c>
      <c r="N119" s="353">
        <v>5894966022</v>
      </c>
      <c r="O119" s="352">
        <v>30007040885</v>
      </c>
      <c r="P119" s="361">
        <v>31607640606</v>
      </c>
      <c r="Q119" s="212"/>
    </row>
    <row r="120" spans="3:16" ht="17.25" customHeight="1">
      <c r="C120" s="278" t="s">
        <v>484</v>
      </c>
      <c r="D120" s="273"/>
      <c r="E120" s="273"/>
      <c r="F120" s="273"/>
      <c r="G120" s="273"/>
      <c r="H120" s="273"/>
      <c r="I120" s="273"/>
      <c r="J120" s="273"/>
      <c r="K120" s="273"/>
      <c r="L120" s="273"/>
      <c r="M120" s="273"/>
      <c r="N120" s="273"/>
      <c r="O120" s="273"/>
      <c r="P120" s="274"/>
    </row>
    <row r="121" spans="3:17" ht="17.25" customHeight="1">
      <c r="C121" s="230" t="s">
        <v>16</v>
      </c>
      <c r="D121" s="231"/>
      <c r="E121" s="231"/>
      <c r="F121" s="341">
        <v>506357346</v>
      </c>
      <c r="G121" s="342">
        <v>875243463</v>
      </c>
      <c r="H121" s="343">
        <v>1381600809</v>
      </c>
      <c r="I121" s="344">
        <v>0</v>
      </c>
      <c r="J121" s="365">
        <v>3760061182</v>
      </c>
      <c r="K121" s="341">
        <v>3010131051</v>
      </c>
      <c r="L121" s="341">
        <v>3661227644</v>
      </c>
      <c r="M121" s="341">
        <v>2259565537</v>
      </c>
      <c r="N121" s="342">
        <v>2430804422</v>
      </c>
      <c r="O121" s="341">
        <v>15121789836</v>
      </c>
      <c r="P121" s="345">
        <v>16503390645</v>
      </c>
      <c r="Q121" s="212"/>
    </row>
    <row r="122" spans="3:17" ht="17.25" customHeight="1">
      <c r="C122" s="232"/>
      <c r="D122" s="233" t="s">
        <v>17</v>
      </c>
      <c r="E122" s="234"/>
      <c r="F122" s="346">
        <v>110580287</v>
      </c>
      <c r="G122" s="347">
        <v>260376845</v>
      </c>
      <c r="H122" s="348">
        <v>370957132</v>
      </c>
      <c r="I122" s="349">
        <v>0</v>
      </c>
      <c r="J122" s="366">
        <v>1352311670</v>
      </c>
      <c r="K122" s="346">
        <v>1169524897</v>
      </c>
      <c r="L122" s="346">
        <v>1488971295</v>
      </c>
      <c r="M122" s="346">
        <v>993978836</v>
      </c>
      <c r="N122" s="347">
        <v>1428088353</v>
      </c>
      <c r="O122" s="346">
        <v>6432875051</v>
      </c>
      <c r="P122" s="350">
        <v>6803832183</v>
      </c>
      <c r="Q122" s="212"/>
    </row>
    <row r="123" spans="3:17" ht="17.25" customHeight="1">
      <c r="C123" s="232"/>
      <c r="D123" s="235"/>
      <c r="E123" s="236" t="s">
        <v>18</v>
      </c>
      <c r="F123" s="237">
        <v>-29557</v>
      </c>
      <c r="G123" s="239">
        <v>-14779</v>
      </c>
      <c r="H123" s="348">
        <v>-44336</v>
      </c>
      <c r="I123" s="238">
        <v>0</v>
      </c>
      <c r="J123" s="269">
        <v>784851202</v>
      </c>
      <c r="K123" s="237">
        <v>737170999</v>
      </c>
      <c r="L123" s="237">
        <v>1058718774</v>
      </c>
      <c r="M123" s="237">
        <v>697927430</v>
      </c>
      <c r="N123" s="239">
        <v>930352390</v>
      </c>
      <c r="O123" s="346">
        <v>4209020795</v>
      </c>
      <c r="P123" s="350">
        <v>4208976459</v>
      </c>
      <c r="Q123" s="212"/>
    </row>
    <row r="124" spans="3:17" ht="17.25" customHeight="1">
      <c r="C124" s="232"/>
      <c r="D124" s="235"/>
      <c r="E124" s="236" t="s">
        <v>19</v>
      </c>
      <c r="F124" s="237">
        <v>480261</v>
      </c>
      <c r="G124" s="239">
        <v>623445</v>
      </c>
      <c r="H124" s="348">
        <v>1103706</v>
      </c>
      <c r="I124" s="238">
        <v>0</v>
      </c>
      <c r="J124" s="269">
        <v>6825263</v>
      </c>
      <c r="K124" s="237">
        <v>7949427</v>
      </c>
      <c r="L124" s="237">
        <v>20116287</v>
      </c>
      <c r="M124" s="237">
        <v>26942454</v>
      </c>
      <c r="N124" s="239">
        <v>123434614</v>
      </c>
      <c r="O124" s="346">
        <v>185268045</v>
      </c>
      <c r="P124" s="350">
        <v>186371751</v>
      </c>
      <c r="Q124" s="212"/>
    </row>
    <row r="125" spans="3:17" ht="17.25" customHeight="1">
      <c r="C125" s="232"/>
      <c r="D125" s="235"/>
      <c r="E125" s="236" t="s">
        <v>20</v>
      </c>
      <c r="F125" s="237">
        <v>77366168</v>
      </c>
      <c r="G125" s="239">
        <v>181033957</v>
      </c>
      <c r="H125" s="348">
        <v>258400125</v>
      </c>
      <c r="I125" s="238">
        <v>0</v>
      </c>
      <c r="J125" s="269">
        <v>413732715</v>
      </c>
      <c r="K125" s="237">
        <v>289370516</v>
      </c>
      <c r="L125" s="237">
        <v>269427578</v>
      </c>
      <c r="M125" s="237">
        <v>174459774</v>
      </c>
      <c r="N125" s="239">
        <v>270731589</v>
      </c>
      <c r="O125" s="346">
        <v>1417722172</v>
      </c>
      <c r="P125" s="350">
        <v>1676122297</v>
      </c>
      <c r="Q125" s="212"/>
    </row>
    <row r="126" spans="3:17" ht="17.25" customHeight="1">
      <c r="C126" s="232"/>
      <c r="D126" s="235"/>
      <c r="E126" s="236" t="s">
        <v>21</v>
      </c>
      <c r="F126" s="237">
        <v>8881187</v>
      </c>
      <c r="G126" s="239">
        <v>30575387</v>
      </c>
      <c r="H126" s="348">
        <v>39456574</v>
      </c>
      <c r="I126" s="238">
        <v>0</v>
      </c>
      <c r="J126" s="269">
        <v>34047069</v>
      </c>
      <c r="K126" s="237">
        <v>29150762</v>
      </c>
      <c r="L126" s="237">
        <v>25607126</v>
      </c>
      <c r="M126" s="237">
        <v>13618448</v>
      </c>
      <c r="N126" s="239">
        <v>15961321</v>
      </c>
      <c r="O126" s="346">
        <v>118384726</v>
      </c>
      <c r="P126" s="350">
        <v>157841300</v>
      </c>
      <c r="Q126" s="212"/>
    </row>
    <row r="127" spans="3:17" ht="17.25" customHeight="1">
      <c r="C127" s="232"/>
      <c r="D127" s="235"/>
      <c r="E127" s="236" t="s">
        <v>22</v>
      </c>
      <c r="F127" s="237">
        <v>23882228</v>
      </c>
      <c r="G127" s="239">
        <v>48158835</v>
      </c>
      <c r="H127" s="348">
        <v>72041063</v>
      </c>
      <c r="I127" s="238">
        <v>0</v>
      </c>
      <c r="J127" s="269">
        <v>112855421</v>
      </c>
      <c r="K127" s="237">
        <v>105883193</v>
      </c>
      <c r="L127" s="237">
        <v>115101530</v>
      </c>
      <c r="M127" s="237">
        <v>81030730</v>
      </c>
      <c r="N127" s="239">
        <v>87608439</v>
      </c>
      <c r="O127" s="346">
        <v>502479313</v>
      </c>
      <c r="P127" s="350">
        <v>574520376</v>
      </c>
      <c r="Q127" s="212"/>
    </row>
    <row r="128" spans="3:17" ht="17.25" customHeight="1">
      <c r="C128" s="232"/>
      <c r="D128" s="233" t="s">
        <v>23</v>
      </c>
      <c r="E128" s="240"/>
      <c r="F128" s="346">
        <v>105109105</v>
      </c>
      <c r="G128" s="347">
        <v>168920184</v>
      </c>
      <c r="H128" s="348">
        <v>274029289</v>
      </c>
      <c r="I128" s="349">
        <v>0</v>
      </c>
      <c r="J128" s="366">
        <v>1008748702</v>
      </c>
      <c r="K128" s="346">
        <v>736581702</v>
      </c>
      <c r="L128" s="346">
        <v>693649982</v>
      </c>
      <c r="M128" s="346">
        <v>346562393</v>
      </c>
      <c r="N128" s="347">
        <v>195187341</v>
      </c>
      <c r="O128" s="346">
        <v>2980730120</v>
      </c>
      <c r="P128" s="350">
        <v>3254759409</v>
      </c>
      <c r="Q128" s="212"/>
    </row>
    <row r="129" spans="3:17" ht="17.25" customHeight="1">
      <c r="C129" s="232"/>
      <c r="D129" s="235"/>
      <c r="E129" s="241" t="s">
        <v>24</v>
      </c>
      <c r="F129" s="237">
        <v>-35343</v>
      </c>
      <c r="G129" s="239">
        <v>172827</v>
      </c>
      <c r="H129" s="348">
        <v>137484</v>
      </c>
      <c r="I129" s="238">
        <v>0</v>
      </c>
      <c r="J129" s="269">
        <v>747374148</v>
      </c>
      <c r="K129" s="237">
        <v>545045149</v>
      </c>
      <c r="L129" s="237">
        <v>536785419</v>
      </c>
      <c r="M129" s="237">
        <v>262500946</v>
      </c>
      <c r="N129" s="239">
        <v>150101153</v>
      </c>
      <c r="O129" s="346">
        <v>2241806815</v>
      </c>
      <c r="P129" s="350">
        <v>2241944299</v>
      </c>
      <c r="Q129" s="212"/>
    </row>
    <row r="130" spans="3:17" ht="17.25" customHeight="1">
      <c r="C130" s="232"/>
      <c r="D130" s="235"/>
      <c r="E130" s="241" t="s">
        <v>25</v>
      </c>
      <c r="F130" s="237">
        <v>105144448</v>
      </c>
      <c r="G130" s="239">
        <v>168747357</v>
      </c>
      <c r="H130" s="348">
        <v>273891805</v>
      </c>
      <c r="I130" s="238">
        <v>0</v>
      </c>
      <c r="J130" s="269">
        <v>261374554</v>
      </c>
      <c r="K130" s="237">
        <v>191536553</v>
      </c>
      <c r="L130" s="237">
        <v>156864563</v>
      </c>
      <c r="M130" s="237">
        <v>84061447</v>
      </c>
      <c r="N130" s="239">
        <v>45086188</v>
      </c>
      <c r="O130" s="346">
        <v>738923305</v>
      </c>
      <c r="P130" s="350">
        <v>1012815110</v>
      </c>
      <c r="Q130" s="212"/>
    </row>
    <row r="131" spans="3:17" ht="17.25" customHeight="1">
      <c r="C131" s="232"/>
      <c r="D131" s="233" t="s">
        <v>8</v>
      </c>
      <c r="E131" s="234"/>
      <c r="F131" s="346">
        <v>2017627</v>
      </c>
      <c r="G131" s="347">
        <v>12604517</v>
      </c>
      <c r="H131" s="348">
        <v>14622144</v>
      </c>
      <c r="I131" s="349">
        <v>0</v>
      </c>
      <c r="J131" s="366">
        <v>111841001</v>
      </c>
      <c r="K131" s="346">
        <v>147484601</v>
      </c>
      <c r="L131" s="346">
        <v>360184571</v>
      </c>
      <c r="M131" s="346">
        <v>209074888</v>
      </c>
      <c r="N131" s="347">
        <v>141414007</v>
      </c>
      <c r="O131" s="346">
        <v>969999068</v>
      </c>
      <c r="P131" s="350">
        <v>984621212</v>
      </c>
      <c r="Q131" s="212"/>
    </row>
    <row r="132" spans="3:17" ht="17.25" customHeight="1">
      <c r="C132" s="232"/>
      <c r="D132" s="235"/>
      <c r="E132" s="236" t="s">
        <v>26</v>
      </c>
      <c r="F132" s="237">
        <v>1680840</v>
      </c>
      <c r="G132" s="239">
        <v>11504513</v>
      </c>
      <c r="H132" s="348">
        <v>13185353</v>
      </c>
      <c r="I132" s="238">
        <v>0</v>
      </c>
      <c r="J132" s="269">
        <v>98410981</v>
      </c>
      <c r="K132" s="237">
        <v>134902672</v>
      </c>
      <c r="L132" s="237">
        <v>331457041</v>
      </c>
      <c r="M132" s="237">
        <v>180094861</v>
      </c>
      <c r="N132" s="239">
        <v>120715249</v>
      </c>
      <c r="O132" s="346">
        <v>865580804</v>
      </c>
      <c r="P132" s="350">
        <v>878766157</v>
      </c>
      <c r="Q132" s="212"/>
    </row>
    <row r="133" spans="3:17" ht="24.75" customHeight="1">
      <c r="C133" s="232"/>
      <c r="D133" s="235"/>
      <c r="E133" s="242" t="s">
        <v>27</v>
      </c>
      <c r="F133" s="237">
        <v>336787</v>
      </c>
      <c r="G133" s="239">
        <v>1100004</v>
      </c>
      <c r="H133" s="348">
        <v>1436791</v>
      </c>
      <c r="I133" s="238">
        <v>0</v>
      </c>
      <c r="J133" s="269">
        <v>13295925</v>
      </c>
      <c r="K133" s="237">
        <v>12328476</v>
      </c>
      <c r="L133" s="237">
        <v>25614732</v>
      </c>
      <c r="M133" s="237">
        <v>28791965</v>
      </c>
      <c r="N133" s="239">
        <v>19051224</v>
      </c>
      <c r="O133" s="346">
        <v>99082322</v>
      </c>
      <c r="P133" s="350">
        <v>100519113</v>
      </c>
      <c r="Q133" s="212"/>
    </row>
    <row r="134" spans="3:17" ht="24.75" customHeight="1">
      <c r="C134" s="232"/>
      <c r="D134" s="241"/>
      <c r="E134" s="242" t="s">
        <v>28</v>
      </c>
      <c r="F134" s="237">
        <v>0</v>
      </c>
      <c r="G134" s="239">
        <v>0</v>
      </c>
      <c r="H134" s="348">
        <v>0</v>
      </c>
      <c r="I134" s="238">
        <v>0</v>
      </c>
      <c r="J134" s="269">
        <v>134095</v>
      </c>
      <c r="K134" s="237">
        <v>253453</v>
      </c>
      <c r="L134" s="237">
        <v>3112798</v>
      </c>
      <c r="M134" s="237">
        <v>188062</v>
      </c>
      <c r="N134" s="239">
        <v>1647534</v>
      </c>
      <c r="O134" s="346">
        <v>5335942</v>
      </c>
      <c r="P134" s="350">
        <v>5335942</v>
      </c>
      <c r="Q134" s="212"/>
    </row>
    <row r="135" spans="3:17" ht="24.75" customHeight="1">
      <c r="C135" s="232"/>
      <c r="D135" s="241"/>
      <c r="E135" s="242" t="s">
        <v>1212</v>
      </c>
      <c r="F135" s="237">
        <v>0</v>
      </c>
      <c r="G135" s="239">
        <v>0</v>
      </c>
      <c r="H135" s="348">
        <v>0</v>
      </c>
      <c r="I135" s="238">
        <v>0</v>
      </c>
      <c r="J135" s="269">
        <v>0</v>
      </c>
      <c r="K135" s="237">
        <v>0</v>
      </c>
      <c r="L135" s="237">
        <v>0</v>
      </c>
      <c r="M135" s="237">
        <v>0</v>
      </c>
      <c r="N135" s="239">
        <v>0</v>
      </c>
      <c r="O135" s="346">
        <v>0</v>
      </c>
      <c r="P135" s="350">
        <v>0</v>
      </c>
      <c r="Q135" s="212"/>
    </row>
    <row r="136" spans="3:17" ht="17.25" customHeight="1">
      <c r="C136" s="232"/>
      <c r="D136" s="233" t="s">
        <v>324</v>
      </c>
      <c r="E136" s="234"/>
      <c r="F136" s="346">
        <v>122093625</v>
      </c>
      <c r="G136" s="347">
        <v>147678981</v>
      </c>
      <c r="H136" s="348">
        <v>269772606</v>
      </c>
      <c r="I136" s="349">
        <v>0</v>
      </c>
      <c r="J136" s="347">
        <v>262819209</v>
      </c>
      <c r="K136" s="346">
        <v>243122109</v>
      </c>
      <c r="L136" s="346">
        <v>237909780</v>
      </c>
      <c r="M136" s="346">
        <v>149928128</v>
      </c>
      <c r="N136" s="347">
        <v>159985698</v>
      </c>
      <c r="O136" s="346">
        <v>1053764924</v>
      </c>
      <c r="P136" s="350">
        <v>1323537530</v>
      </c>
      <c r="Q136" s="212"/>
    </row>
    <row r="137" spans="3:17" ht="17.25" customHeight="1">
      <c r="C137" s="232"/>
      <c r="D137" s="235"/>
      <c r="E137" s="243" t="s">
        <v>237</v>
      </c>
      <c r="F137" s="237">
        <v>68921148</v>
      </c>
      <c r="G137" s="239">
        <v>112737109</v>
      </c>
      <c r="H137" s="348">
        <v>181658257</v>
      </c>
      <c r="I137" s="238">
        <v>0</v>
      </c>
      <c r="J137" s="239">
        <v>225354460</v>
      </c>
      <c r="K137" s="237">
        <v>217787345</v>
      </c>
      <c r="L137" s="237">
        <v>215966518</v>
      </c>
      <c r="M137" s="237">
        <v>138501125</v>
      </c>
      <c r="N137" s="239">
        <v>154789334</v>
      </c>
      <c r="O137" s="346">
        <v>952398782</v>
      </c>
      <c r="P137" s="350">
        <v>1134057039</v>
      </c>
      <c r="Q137" s="212"/>
    </row>
    <row r="138" spans="3:17" ht="17.25" customHeight="1">
      <c r="C138" s="232"/>
      <c r="D138" s="244"/>
      <c r="E138" s="241" t="s">
        <v>238</v>
      </c>
      <c r="F138" s="237">
        <v>7399551</v>
      </c>
      <c r="G138" s="239">
        <v>8159847</v>
      </c>
      <c r="H138" s="348">
        <v>15559398</v>
      </c>
      <c r="I138" s="238">
        <v>0</v>
      </c>
      <c r="J138" s="239">
        <v>10646474</v>
      </c>
      <c r="K138" s="237">
        <v>9679950</v>
      </c>
      <c r="L138" s="237">
        <v>8233351</v>
      </c>
      <c r="M138" s="237">
        <v>4710282</v>
      </c>
      <c r="N138" s="239">
        <v>2906392</v>
      </c>
      <c r="O138" s="346">
        <v>36176449</v>
      </c>
      <c r="P138" s="350">
        <v>51735847</v>
      </c>
      <c r="Q138" s="212"/>
    </row>
    <row r="139" spans="3:17" ht="17.25" customHeight="1">
      <c r="C139" s="232"/>
      <c r="D139" s="245"/>
      <c r="E139" s="236" t="s">
        <v>239</v>
      </c>
      <c r="F139" s="237">
        <v>45772926</v>
      </c>
      <c r="G139" s="239">
        <v>26782025</v>
      </c>
      <c r="H139" s="348">
        <v>72554951</v>
      </c>
      <c r="I139" s="238">
        <v>0</v>
      </c>
      <c r="J139" s="239">
        <v>26818275</v>
      </c>
      <c r="K139" s="237">
        <v>15654814</v>
      </c>
      <c r="L139" s="237">
        <v>13709911</v>
      </c>
      <c r="M139" s="237">
        <v>6716721</v>
      </c>
      <c r="N139" s="239">
        <v>2289972</v>
      </c>
      <c r="O139" s="346">
        <v>65189693</v>
      </c>
      <c r="P139" s="350">
        <v>137744644</v>
      </c>
      <c r="Q139" s="212"/>
    </row>
    <row r="140" spans="3:17" ht="17.25" customHeight="1">
      <c r="C140" s="232"/>
      <c r="D140" s="235" t="s">
        <v>464</v>
      </c>
      <c r="E140" s="246"/>
      <c r="F140" s="237">
        <v>74258161</v>
      </c>
      <c r="G140" s="239">
        <v>182875568</v>
      </c>
      <c r="H140" s="348">
        <v>257133729</v>
      </c>
      <c r="I140" s="238">
        <v>0</v>
      </c>
      <c r="J140" s="239">
        <v>477937184</v>
      </c>
      <c r="K140" s="237">
        <v>393624971</v>
      </c>
      <c r="L140" s="237">
        <v>561725617</v>
      </c>
      <c r="M140" s="237">
        <v>403776937</v>
      </c>
      <c r="N140" s="239">
        <v>371547091</v>
      </c>
      <c r="O140" s="346">
        <v>2208611800</v>
      </c>
      <c r="P140" s="350">
        <v>2465745529</v>
      </c>
      <c r="Q140" s="212"/>
    </row>
    <row r="141" spans="3:17" ht="17.25" customHeight="1">
      <c r="C141" s="247"/>
      <c r="D141" s="248" t="s">
        <v>476</v>
      </c>
      <c r="E141" s="249"/>
      <c r="F141" s="250">
        <v>92298541</v>
      </c>
      <c r="G141" s="252">
        <v>102787368</v>
      </c>
      <c r="H141" s="356">
        <v>195085909</v>
      </c>
      <c r="I141" s="251">
        <v>0</v>
      </c>
      <c r="J141" s="252">
        <v>546403416</v>
      </c>
      <c r="K141" s="250">
        <v>319792771</v>
      </c>
      <c r="L141" s="250">
        <v>318786399</v>
      </c>
      <c r="M141" s="250">
        <v>156244355</v>
      </c>
      <c r="N141" s="252">
        <v>134581932</v>
      </c>
      <c r="O141" s="356">
        <v>1475808873</v>
      </c>
      <c r="P141" s="358">
        <v>1670894782</v>
      </c>
      <c r="Q141" s="212"/>
    </row>
    <row r="142" spans="3:16" ht="17.25" customHeight="1">
      <c r="C142" s="230" t="s">
        <v>466</v>
      </c>
      <c r="D142" s="253"/>
      <c r="E142" s="254"/>
      <c r="F142" s="341">
        <v>2728713</v>
      </c>
      <c r="G142" s="342">
        <v>39857703</v>
      </c>
      <c r="H142" s="343">
        <v>42586416</v>
      </c>
      <c r="I142" s="344">
        <v>0</v>
      </c>
      <c r="J142" s="342">
        <v>714655163</v>
      </c>
      <c r="K142" s="341">
        <v>678953937</v>
      </c>
      <c r="L142" s="341">
        <v>828980938</v>
      </c>
      <c r="M142" s="341">
        <v>492246375</v>
      </c>
      <c r="N142" s="342">
        <v>408907971</v>
      </c>
      <c r="O142" s="341">
        <v>3123744384</v>
      </c>
      <c r="P142" s="345">
        <v>3166330800</v>
      </c>
    </row>
    <row r="143" spans="3:16" ht="17.25" customHeight="1">
      <c r="C143" s="232"/>
      <c r="D143" s="1866" t="s">
        <v>708</v>
      </c>
      <c r="E143" s="1867"/>
      <c r="F143" s="420">
        <v>0</v>
      </c>
      <c r="G143" s="255">
        <v>0</v>
      </c>
      <c r="H143" s="348">
        <v>0</v>
      </c>
      <c r="I143" s="257"/>
      <c r="J143" s="239">
        <v>16966495</v>
      </c>
      <c r="K143" s="237">
        <v>29664888</v>
      </c>
      <c r="L143" s="237">
        <v>47898288</v>
      </c>
      <c r="M143" s="237">
        <v>29150051</v>
      </c>
      <c r="N143" s="239">
        <v>14449209</v>
      </c>
      <c r="O143" s="346">
        <v>138128931</v>
      </c>
      <c r="P143" s="350">
        <v>138128931</v>
      </c>
    </row>
    <row r="144" spans="3:16" ht="17.25" customHeight="1">
      <c r="C144" s="232"/>
      <c r="D144" s="236" t="s">
        <v>467</v>
      </c>
      <c r="E144" s="240"/>
      <c r="F144" s="420">
        <v>0</v>
      </c>
      <c r="G144" s="255">
        <v>0</v>
      </c>
      <c r="H144" s="348">
        <v>0</v>
      </c>
      <c r="I144" s="257"/>
      <c r="J144" s="239">
        <v>0</v>
      </c>
      <c r="K144" s="237">
        <v>0</v>
      </c>
      <c r="L144" s="237">
        <v>0</v>
      </c>
      <c r="M144" s="237">
        <v>0</v>
      </c>
      <c r="N144" s="239">
        <v>0</v>
      </c>
      <c r="O144" s="346">
        <v>0</v>
      </c>
      <c r="P144" s="350">
        <v>0</v>
      </c>
    </row>
    <row r="145" spans="3:16" ht="17.25" customHeight="1">
      <c r="C145" s="232"/>
      <c r="D145" s="236" t="s">
        <v>965</v>
      </c>
      <c r="E145" s="240"/>
      <c r="F145" s="474">
        <v>-5315</v>
      </c>
      <c r="G145" s="474">
        <v>5315</v>
      </c>
      <c r="H145" s="348"/>
      <c r="I145" s="475"/>
      <c r="J145" s="239">
        <v>387437568</v>
      </c>
      <c r="K145" s="237">
        <v>276292025</v>
      </c>
      <c r="L145" s="237">
        <v>323526986</v>
      </c>
      <c r="M145" s="237">
        <v>160386329</v>
      </c>
      <c r="N145" s="239">
        <v>138552115</v>
      </c>
      <c r="O145" s="346">
        <v>1286195023</v>
      </c>
      <c r="P145" s="350">
        <v>1286195023</v>
      </c>
    </row>
    <row r="146" spans="3:16" ht="17.25" customHeight="1">
      <c r="C146" s="232"/>
      <c r="D146" s="236" t="s">
        <v>468</v>
      </c>
      <c r="E146" s="240"/>
      <c r="F146" s="237">
        <v>1904725</v>
      </c>
      <c r="G146" s="237">
        <v>6477986</v>
      </c>
      <c r="H146" s="348">
        <v>8382711</v>
      </c>
      <c r="I146" s="238">
        <v>0</v>
      </c>
      <c r="J146" s="239">
        <v>36306200</v>
      </c>
      <c r="K146" s="237">
        <v>48472038</v>
      </c>
      <c r="L146" s="237">
        <v>86514401</v>
      </c>
      <c r="M146" s="237">
        <v>42593274</v>
      </c>
      <c r="N146" s="239">
        <v>41083012</v>
      </c>
      <c r="O146" s="346">
        <v>254968925</v>
      </c>
      <c r="P146" s="350">
        <v>263351636</v>
      </c>
    </row>
    <row r="147" spans="3:16" ht="17.25" customHeight="1">
      <c r="C147" s="232"/>
      <c r="D147" s="236" t="s">
        <v>469</v>
      </c>
      <c r="E147" s="240"/>
      <c r="F147" s="237">
        <v>829303</v>
      </c>
      <c r="G147" s="237">
        <v>4391305</v>
      </c>
      <c r="H147" s="348">
        <v>5220608</v>
      </c>
      <c r="I147" s="238">
        <v>0</v>
      </c>
      <c r="J147" s="239">
        <v>33296934</v>
      </c>
      <c r="K147" s="237">
        <v>39995612</v>
      </c>
      <c r="L147" s="237">
        <v>41558321</v>
      </c>
      <c r="M147" s="237">
        <v>25992916</v>
      </c>
      <c r="N147" s="239">
        <v>17017379</v>
      </c>
      <c r="O147" s="346">
        <v>157861162</v>
      </c>
      <c r="P147" s="350">
        <v>163081770</v>
      </c>
    </row>
    <row r="148" spans="3:16" ht="17.25" customHeight="1">
      <c r="C148" s="232"/>
      <c r="D148" s="236" t="s">
        <v>470</v>
      </c>
      <c r="E148" s="240"/>
      <c r="F148" s="255">
        <v>0</v>
      </c>
      <c r="G148" s="255">
        <v>28983097</v>
      </c>
      <c r="H148" s="348">
        <v>28983097</v>
      </c>
      <c r="I148" s="257"/>
      <c r="J148" s="239">
        <v>237794481</v>
      </c>
      <c r="K148" s="237">
        <v>283500702</v>
      </c>
      <c r="L148" s="237">
        <v>294887423</v>
      </c>
      <c r="M148" s="237">
        <v>173004227</v>
      </c>
      <c r="N148" s="239">
        <v>107484719</v>
      </c>
      <c r="O148" s="346">
        <v>1096671552</v>
      </c>
      <c r="P148" s="350">
        <v>1125654649</v>
      </c>
    </row>
    <row r="149" spans="3:17" ht="17.25" customHeight="1">
      <c r="C149" s="232"/>
      <c r="D149" s="236" t="s">
        <v>471</v>
      </c>
      <c r="E149" s="240"/>
      <c r="F149" s="420">
        <v>0</v>
      </c>
      <c r="G149" s="255">
        <v>0</v>
      </c>
      <c r="H149" s="348">
        <v>0</v>
      </c>
      <c r="I149" s="258"/>
      <c r="J149" s="239">
        <v>0</v>
      </c>
      <c r="K149" s="237">
        <v>0</v>
      </c>
      <c r="L149" s="237">
        <v>0</v>
      </c>
      <c r="M149" s="237">
        <v>0</v>
      </c>
      <c r="N149" s="255">
        <v>0</v>
      </c>
      <c r="O149" s="346">
        <v>0</v>
      </c>
      <c r="P149" s="350">
        <v>0</v>
      </c>
      <c r="Q149" s="421"/>
    </row>
    <row r="150" spans="3:16" ht="24.75" customHeight="1">
      <c r="C150" s="264"/>
      <c r="D150" s="1864" t="s">
        <v>424</v>
      </c>
      <c r="E150" s="1865"/>
      <c r="F150" s="267">
        <v>0</v>
      </c>
      <c r="G150" s="267">
        <v>0</v>
      </c>
      <c r="H150" s="348">
        <v>0</v>
      </c>
      <c r="I150" s="257"/>
      <c r="J150" s="265">
        <v>2853485</v>
      </c>
      <c r="K150" s="267">
        <v>1028672</v>
      </c>
      <c r="L150" s="267">
        <v>34595519</v>
      </c>
      <c r="M150" s="267">
        <v>61119578</v>
      </c>
      <c r="N150" s="265">
        <v>86505805</v>
      </c>
      <c r="O150" s="363">
        <v>186103059</v>
      </c>
      <c r="P150" s="364">
        <v>186103059</v>
      </c>
    </row>
    <row r="151" spans="3:16" ht="24.75" customHeight="1">
      <c r="C151" s="247"/>
      <c r="D151" s="1862" t="s">
        <v>709</v>
      </c>
      <c r="E151" s="1863"/>
      <c r="F151" s="263">
        <v>0</v>
      </c>
      <c r="G151" s="263">
        <v>0</v>
      </c>
      <c r="H151" s="348">
        <v>0</v>
      </c>
      <c r="I151" s="261"/>
      <c r="J151" s="262">
        <v>0</v>
      </c>
      <c r="K151" s="263">
        <v>0</v>
      </c>
      <c r="L151" s="263">
        <v>0</v>
      </c>
      <c r="M151" s="263">
        <v>0</v>
      </c>
      <c r="N151" s="262">
        <v>3815732</v>
      </c>
      <c r="O151" s="363">
        <v>3815732</v>
      </c>
      <c r="P151" s="364">
        <v>3815732</v>
      </c>
    </row>
    <row r="152" spans="3:17" ht="17.25" customHeight="1">
      <c r="C152" s="232" t="s">
        <v>472</v>
      </c>
      <c r="D152" s="234"/>
      <c r="E152" s="234"/>
      <c r="F152" s="342">
        <v>0</v>
      </c>
      <c r="G152" s="342">
        <v>0</v>
      </c>
      <c r="H152" s="343">
        <v>0</v>
      </c>
      <c r="I152" s="351"/>
      <c r="J152" s="365">
        <v>369507694</v>
      </c>
      <c r="K152" s="341">
        <v>642993901</v>
      </c>
      <c r="L152" s="341">
        <v>2688537544</v>
      </c>
      <c r="M152" s="341">
        <v>2341182418</v>
      </c>
      <c r="N152" s="342">
        <v>2403446306</v>
      </c>
      <c r="O152" s="341">
        <v>8445667863</v>
      </c>
      <c r="P152" s="345">
        <v>8445667863</v>
      </c>
      <c r="Q152" s="212"/>
    </row>
    <row r="153" spans="3:17" ht="17.25" customHeight="1">
      <c r="C153" s="232"/>
      <c r="D153" s="243" t="s">
        <v>621</v>
      </c>
      <c r="E153" s="243"/>
      <c r="F153" s="239">
        <v>0</v>
      </c>
      <c r="G153" s="239">
        <v>0</v>
      </c>
      <c r="H153" s="348">
        <v>0</v>
      </c>
      <c r="I153" s="257"/>
      <c r="J153" s="269">
        <v>25146849</v>
      </c>
      <c r="K153" s="237">
        <v>126469049</v>
      </c>
      <c r="L153" s="237">
        <v>1723578606</v>
      </c>
      <c r="M153" s="237">
        <v>1570958304</v>
      </c>
      <c r="N153" s="239">
        <v>1618608589</v>
      </c>
      <c r="O153" s="346">
        <v>5064761397</v>
      </c>
      <c r="P153" s="350">
        <v>5064761397</v>
      </c>
      <c r="Q153" s="212"/>
    </row>
    <row r="154" spans="3:17" ht="17.25" customHeight="1">
      <c r="C154" s="232"/>
      <c r="D154" s="243" t="s">
        <v>622</v>
      </c>
      <c r="E154" s="243"/>
      <c r="F154" s="237">
        <v>0</v>
      </c>
      <c r="G154" s="239">
        <v>0</v>
      </c>
      <c r="H154" s="348">
        <v>0</v>
      </c>
      <c r="I154" s="258"/>
      <c r="J154" s="269">
        <v>344126269</v>
      </c>
      <c r="K154" s="237">
        <v>516436552</v>
      </c>
      <c r="L154" s="237">
        <v>944918663</v>
      </c>
      <c r="M154" s="237">
        <v>704623450</v>
      </c>
      <c r="N154" s="239">
        <v>560575260</v>
      </c>
      <c r="O154" s="346">
        <v>3070680194</v>
      </c>
      <c r="P154" s="350">
        <v>3070680194</v>
      </c>
      <c r="Q154" s="212"/>
    </row>
    <row r="155" spans="3:17" ht="17.25" customHeight="1">
      <c r="C155" s="232"/>
      <c r="D155" s="243" t="s">
        <v>623</v>
      </c>
      <c r="E155" s="243"/>
      <c r="F155" s="265">
        <v>0</v>
      </c>
      <c r="G155" s="265">
        <v>0</v>
      </c>
      <c r="H155" s="362">
        <v>0</v>
      </c>
      <c r="I155" s="257"/>
      <c r="J155" s="538">
        <v>234576</v>
      </c>
      <c r="K155" s="267">
        <v>88300</v>
      </c>
      <c r="L155" s="267">
        <v>5949652</v>
      </c>
      <c r="M155" s="267">
        <v>39717560</v>
      </c>
      <c r="N155" s="265">
        <v>154737799</v>
      </c>
      <c r="O155" s="363">
        <v>200727887</v>
      </c>
      <c r="P155" s="364">
        <v>200727887</v>
      </c>
      <c r="Q155" s="212"/>
    </row>
    <row r="156" spans="3:17" ht="17.25" customHeight="1">
      <c r="C156" s="232"/>
      <c r="D156" s="536" t="s">
        <v>1213</v>
      </c>
      <c r="E156" s="536"/>
      <c r="F156" s="268">
        <v>0</v>
      </c>
      <c r="G156" s="268">
        <v>0</v>
      </c>
      <c r="H156" s="357">
        <v>0</v>
      </c>
      <c r="I156" s="537"/>
      <c r="J156" s="270">
        <v>0</v>
      </c>
      <c r="K156" s="263">
        <v>0</v>
      </c>
      <c r="L156" s="263">
        <v>14090623</v>
      </c>
      <c r="M156" s="263">
        <v>25883104</v>
      </c>
      <c r="N156" s="262">
        <v>69524658</v>
      </c>
      <c r="O156" s="359">
        <v>109498385</v>
      </c>
      <c r="P156" s="360">
        <v>109498385</v>
      </c>
      <c r="Q156" s="212"/>
    </row>
    <row r="157" spans="3:17" ht="17.25" customHeight="1" thickBot="1">
      <c r="C157" s="304" t="s">
        <v>473</v>
      </c>
      <c r="D157" s="305"/>
      <c r="E157" s="305"/>
      <c r="F157" s="353">
        <v>509086059</v>
      </c>
      <c r="G157" s="353">
        <v>915101166</v>
      </c>
      <c r="H157" s="354">
        <v>1424187225</v>
      </c>
      <c r="I157" s="355">
        <v>0</v>
      </c>
      <c r="J157" s="367">
        <v>4844224039</v>
      </c>
      <c r="K157" s="352">
        <v>4332078889</v>
      </c>
      <c r="L157" s="352">
        <v>7178746126</v>
      </c>
      <c r="M157" s="352">
        <v>5092994330</v>
      </c>
      <c r="N157" s="353">
        <v>5243158699</v>
      </c>
      <c r="O157" s="352">
        <v>26691202083</v>
      </c>
      <c r="P157" s="361">
        <v>28115389308</v>
      </c>
      <c r="Q157" s="212"/>
    </row>
    <row r="158" ht="13.5">
      <c r="Q158" s="212"/>
    </row>
  </sheetData>
  <sheetProtection/>
  <mergeCells count="12">
    <mergeCell ref="D31:E31"/>
    <mergeCell ref="D67:E67"/>
    <mergeCell ref="D75:E75"/>
    <mergeCell ref="D105:E105"/>
    <mergeCell ref="D113:E113"/>
    <mergeCell ref="D143:E143"/>
    <mergeCell ref="D151:E151"/>
    <mergeCell ref="D150:E150"/>
    <mergeCell ref="D38:E38"/>
    <mergeCell ref="D74:E74"/>
    <mergeCell ref="D112:E112"/>
    <mergeCell ref="D39:E39"/>
  </mergeCells>
  <printOptions horizontalCentered="1" verticalCentered="1"/>
  <pageMargins left="0.3937007874015748" right="0.3937007874015748" top="0.3937007874015748" bottom="0.3937007874015748" header="0.5118110236220472" footer="0"/>
  <pageSetup firstPageNumber="33" useFirstPageNumber="1" horizontalDpi="600" verticalDpi="600" orientation="landscape" paperSize="9" scale="69" r:id="rId1"/>
  <headerFooter scaleWithDoc="0" alignWithMargins="0">
    <oddFooter>&amp;C－&amp;P－</oddFooter>
  </headerFooter>
  <rowBreaks count="3" manualBreakCount="3">
    <brk id="45" max="255" man="1"/>
    <brk id="81" max="255" man="1"/>
    <brk id="119" max="255" man="1"/>
  </rowBreaks>
</worksheet>
</file>

<file path=xl/worksheets/sheet19.xml><?xml version="1.0" encoding="utf-8"?>
<worksheet xmlns="http://schemas.openxmlformats.org/spreadsheetml/2006/main" xmlns:r="http://schemas.openxmlformats.org/officeDocument/2006/relationships">
  <sheetPr>
    <tabColor rgb="FF92D050"/>
  </sheetPr>
  <dimension ref="A1:Q158"/>
  <sheetViews>
    <sheetView view="pageBreakPreview" zoomScaleSheetLayoutView="100" zoomScalePageLayoutView="0" workbookViewId="0" topLeftCell="A1">
      <pane xSplit="5" ySplit="7" topLeftCell="F116" activePane="bottomRight" state="frozen"/>
      <selection pane="topLeft" activeCell="AD51" sqref="AD51"/>
      <selection pane="topRight" activeCell="AD51" sqref="AD51"/>
      <selection pane="bottomLeft" activeCell="AD51" sqref="AD51"/>
      <selection pane="bottomRight" activeCell="AD51" sqref="AD51"/>
    </sheetView>
  </sheetViews>
  <sheetFormatPr defaultColWidth="9.00390625" defaultRowHeight="13.5"/>
  <cols>
    <col min="1" max="2" width="1.625" style="212" customWidth="1"/>
    <col min="3" max="4" width="3.625" style="212" customWidth="1"/>
    <col min="5" max="5" width="21.25390625" style="212" customWidth="1"/>
    <col min="6" max="16" width="13.125" style="212" customWidth="1"/>
    <col min="17" max="16384" width="9.00390625" style="213" customWidth="1"/>
  </cols>
  <sheetData>
    <row r="1" spans="1:9" ht="13.5">
      <c r="A1" s="212" t="s">
        <v>382</v>
      </c>
      <c r="I1" s="214" t="s">
        <v>9</v>
      </c>
    </row>
    <row r="2" spans="9:15" ht="13.5">
      <c r="I2" s="424" t="s">
        <v>1266</v>
      </c>
      <c r="N2" s="275" t="s">
        <v>477</v>
      </c>
      <c r="O2" s="275" t="s">
        <v>478</v>
      </c>
    </row>
    <row r="3" spans="2:15" ht="13.5">
      <c r="B3" s="212" t="s">
        <v>7</v>
      </c>
      <c r="M3" s="25"/>
      <c r="N3" s="276" t="s">
        <v>479</v>
      </c>
      <c r="O3" s="276" t="s">
        <v>480</v>
      </c>
    </row>
    <row r="4" spans="2:9" ht="13.5">
      <c r="B4" s="212" t="s">
        <v>605</v>
      </c>
      <c r="I4" s="215"/>
    </row>
    <row r="5" ht="14.25" thickBot="1">
      <c r="C5" s="212" t="s">
        <v>964</v>
      </c>
    </row>
    <row r="6" spans="3:16" ht="17.25" customHeight="1">
      <c r="C6" s="216" t="s">
        <v>11</v>
      </c>
      <c r="D6" s="217"/>
      <c r="E6" s="217"/>
      <c r="F6" s="218" t="s">
        <v>12</v>
      </c>
      <c r="G6" s="219"/>
      <c r="H6" s="220"/>
      <c r="I6" s="221" t="s">
        <v>13</v>
      </c>
      <c r="J6" s="219"/>
      <c r="K6" s="219"/>
      <c r="L6" s="219"/>
      <c r="M6" s="219"/>
      <c r="N6" s="219"/>
      <c r="O6" s="220"/>
      <c r="P6" s="222" t="s">
        <v>194</v>
      </c>
    </row>
    <row r="7" spans="3:16" ht="17.25" customHeight="1">
      <c r="C7" s="223"/>
      <c r="D7" s="224"/>
      <c r="E7" s="224"/>
      <c r="F7" s="225" t="s">
        <v>85</v>
      </c>
      <c r="G7" s="226" t="s">
        <v>14</v>
      </c>
      <c r="H7" s="227" t="s">
        <v>86</v>
      </c>
      <c r="I7" s="228" t="s">
        <v>15</v>
      </c>
      <c r="J7" s="226" t="s">
        <v>625</v>
      </c>
      <c r="K7" s="225" t="s">
        <v>626</v>
      </c>
      <c r="L7" s="225" t="s">
        <v>435</v>
      </c>
      <c r="M7" s="225" t="s">
        <v>436</v>
      </c>
      <c r="N7" s="226" t="s">
        <v>437</v>
      </c>
      <c r="O7" s="227" t="s">
        <v>624</v>
      </c>
      <c r="P7" s="229"/>
    </row>
    <row r="8" spans="3:16" ht="17.25" customHeight="1">
      <c r="C8" s="277" t="s">
        <v>481</v>
      </c>
      <c r="D8" s="271"/>
      <c r="E8" s="271"/>
      <c r="F8" s="271"/>
      <c r="G8" s="271"/>
      <c r="H8" s="271"/>
      <c r="I8" s="271"/>
      <c r="J8" s="271"/>
      <c r="K8" s="271"/>
      <c r="L8" s="271"/>
      <c r="M8" s="271"/>
      <c r="N8" s="271"/>
      <c r="O8" s="271"/>
      <c r="P8" s="272"/>
    </row>
    <row r="9" spans="3:16" ht="17.25" customHeight="1">
      <c r="C9" s="230" t="s">
        <v>16</v>
      </c>
      <c r="D9" s="231"/>
      <c r="E9" s="231"/>
      <c r="F9" s="341">
        <v>2205</v>
      </c>
      <c r="G9" s="342">
        <v>2936</v>
      </c>
      <c r="H9" s="343">
        <v>5141</v>
      </c>
      <c r="I9" s="344">
        <v>0</v>
      </c>
      <c r="J9" s="342">
        <v>7292</v>
      </c>
      <c r="K9" s="341">
        <v>4993</v>
      </c>
      <c r="L9" s="341">
        <v>4842</v>
      </c>
      <c r="M9" s="341">
        <v>2318</v>
      </c>
      <c r="N9" s="342">
        <v>2636</v>
      </c>
      <c r="O9" s="341">
        <v>22081</v>
      </c>
      <c r="P9" s="345">
        <v>27222</v>
      </c>
    </row>
    <row r="10" spans="3:16" ht="17.25" customHeight="1">
      <c r="C10" s="232"/>
      <c r="D10" s="233" t="s">
        <v>17</v>
      </c>
      <c r="E10" s="234"/>
      <c r="F10" s="346">
        <v>846</v>
      </c>
      <c r="G10" s="347">
        <v>1250</v>
      </c>
      <c r="H10" s="348">
        <v>2096</v>
      </c>
      <c r="I10" s="349">
        <v>0</v>
      </c>
      <c r="J10" s="347">
        <v>3720</v>
      </c>
      <c r="K10" s="346">
        <v>2565</v>
      </c>
      <c r="L10" s="346">
        <v>2369</v>
      </c>
      <c r="M10" s="346">
        <v>1347</v>
      </c>
      <c r="N10" s="347">
        <v>1792</v>
      </c>
      <c r="O10" s="346">
        <v>11793</v>
      </c>
      <c r="P10" s="350">
        <v>13889</v>
      </c>
    </row>
    <row r="11" spans="3:16" ht="17.25" customHeight="1">
      <c r="C11" s="232"/>
      <c r="D11" s="235"/>
      <c r="E11" s="236" t="s">
        <v>18</v>
      </c>
      <c r="F11" s="237">
        <v>0</v>
      </c>
      <c r="G11" s="237">
        <v>0</v>
      </c>
      <c r="H11" s="348">
        <v>0</v>
      </c>
      <c r="I11" s="238">
        <v>0</v>
      </c>
      <c r="J11" s="239">
        <v>1358</v>
      </c>
      <c r="K11" s="237">
        <v>766</v>
      </c>
      <c r="L11" s="237">
        <v>563</v>
      </c>
      <c r="M11" s="237">
        <v>339</v>
      </c>
      <c r="N11" s="239">
        <v>518</v>
      </c>
      <c r="O11" s="346">
        <v>3544</v>
      </c>
      <c r="P11" s="350">
        <v>3544</v>
      </c>
    </row>
    <row r="12" spans="3:16" ht="17.25" customHeight="1">
      <c r="C12" s="232"/>
      <c r="D12" s="235"/>
      <c r="E12" s="236" t="s">
        <v>19</v>
      </c>
      <c r="F12" s="237">
        <v>0</v>
      </c>
      <c r="G12" s="237">
        <v>0</v>
      </c>
      <c r="H12" s="348">
        <v>0</v>
      </c>
      <c r="I12" s="238">
        <v>0</v>
      </c>
      <c r="J12" s="239">
        <v>20</v>
      </c>
      <c r="K12" s="237">
        <v>1</v>
      </c>
      <c r="L12" s="237">
        <v>31</v>
      </c>
      <c r="M12" s="237">
        <v>62</v>
      </c>
      <c r="N12" s="239">
        <v>147</v>
      </c>
      <c r="O12" s="346">
        <v>261</v>
      </c>
      <c r="P12" s="350">
        <v>261</v>
      </c>
    </row>
    <row r="13" spans="3:16" ht="17.25" customHeight="1">
      <c r="C13" s="232"/>
      <c r="D13" s="235"/>
      <c r="E13" s="236" t="s">
        <v>20</v>
      </c>
      <c r="F13" s="237">
        <v>317</v>
      </c>
      <c r="G13" s="237">
        <v>502</v>
      </c>
      <c r="H13" s="348">
        <v>819</v>
      </c>
      <c r="I13" s="238">
        <v>0</v>
      </c>
      <c r="J13" s="239">
        <v>794</v>
      </c>
      <c r="K13" s="237">
        <v>611</v>
      </c>
      <c r="L13" s="237">
        <v>486</v>
      </c>
      <c r="M13" s="237">
        <v>270</v>
      </c>
      <c r="N13" s="239">
        <v>277</v>
      </c>
      <c r="O13" s="346">
        <v>2438</v>
      </c>
      <c r="P13" s="350">
        <v>3257</v>
      </c>
    </row>
    <row r="14" spans="3:16" ht="17.25" customHeight="1">
      <c r="C14" s="232"/>
      <c r="D14" s="235"/>
      <c r="E14" s="236" t="s">
        <v>21</v>
      </c>
      <c r="F14" s="237">
        <v>68</v>
      </c>
      <c r="G14" s="237">
        <v>36</v>
      </c>
      <c r="H14" s="348">
        <v>104</v>
      </c>
      <c r="I14" s="238">
        <v>0</v>
      </c>
      <c r="J14" s="239">
        <v>89</v>
      </c>
      <c r="K14" s="237">
        <v>61</v>
      </c>
      <c r="L14" s="237">
        <v>83</v>
      </c>
      <c r="M14" s="237">
        <v>14</v>
      </c>
      <c r="N14" s="239">
        <v>6</v>
      </c>
      <c r="O14" s="346">
        <v>253</v>
      </c>
      <c r="P14" s="350">
        <v>357</v>
      </c>
    </row>
    <row r="15" spans="3:16" ht="17.25" customHeight="1">
      <c r="C15" s="232"/>
      <c r="D15" s="235"/>
      <c r="E15" s="236" t="s">
        <v>22</v>
      </c>
      <c r="F15" s="237">
        <v>461</v>
      </c>
      <c r="G15" s="237">
        <v>712</v>
      </c>
      <c r="H15" s="348">
        <v>1173</v>
      </c>
      <c r="I15" s="238">
        <v>0</v>
      </c>
      <c r="J15" s="239">
        <v>1459</v>
      </c>
      <c r="K15" s="237">
        <v>1126</v>
      </c>
      <c r="L15" s="237">
        <v>1206</v>
      </c>
      <c r="M15" s="237">
        <v>662</v>
      </c>
      <c r="N15" s="239">
        <v>844</v>
      </c>
      <c r="O15" s="346">
        <v>5297</v>
      </c>
      <c r="P15" s="350">
        <v>6470</v>
      </c>
    </row>
    <row r="16" spans="3:16" ht="17.25" customHeight="1">
      <c r="C16" s="232"/>
      <c r="D16" s="233" t="s">
        <v>23</v>
      </c>
      <c r="E16" s="240"/>
      <c r="F16" s="346">
        <v>317</v>
      </c>
      <c r="G16" s="347">
        <v>324</v>
      </c>
      <c r="H16" s="348">
        <v>641</v>
      </c>
      <c r="I16" s="349">
        <v>0</v>
      </c>
      <c r="J16" s="347">
        <v>1583</v>
      </c>
      <c r="K16" s="346">
        <v>855</v>
      </c>
      <c r="L16" s="346">
        <v>713</v>
      </c>
      <c r="M16" s="346">
        <v>194</v>
      </c>
      <c r="N16" s="347">
        <v>152</v>
      </c>
      <c r="O16" s="346">
        <v>3497</v>
      </c>
      <c r="P16" s="350">
        <v>4138</v>
      </c>
    </row>
    <row r="17" spans="3:16" ht="17.25" customHeight="1">
      <c r="C17" s="232"/>
      <c r="D17" s="235"/>
      <c r="E17" s="241" t="s">
        <v>24</v>
      </c>
      <c r="F17" s="237">
        <v>0</v>
      </c>
      <c r="G17" s="237">
        <v>0</v>
      </c>
      <c r="H17" s="348">
        <v>0</v>
      </c>
      <c r="I17" s="238">
        <v>0</v>
      </c>
      <c r="J17" s="239">
        <v>1110</v>
      </c>
      <c r="K17" s="237">
        <v>674</v>
      </c>
      <c r="L17" s="237">
        <v>509</v>
      </c>
      <c r="M17" s="237">
        <v>132</v>
      </c>
      <c r="N17" s="239">
        <v>111</v>
      </c>
      <c r="O17" s="346">
        <v>2536</v>
      </c>
      <c r="P17" s="350">
        <v>2536</v>
      </c>
    </row>
    <row r="18" spans="3:16" ht="17.25" customHeight="1">
      <c r="C18" s="232"/>
      <c r="D18" s="235"/>
      <c r="E18" s="241" t="s">
        <v>25</v>
      </c>
      <c r="F18" s="237">
        <v>317</v>
      </c>
      <c r="G18" s="237">
        <v>324</v>
      </c>
      <c r="H18" s="348">
        <v>641</v>
      </c>
      <c r="I18" s="238">
        <v>0</v>
      </c>
      <c r="J18" s="239">
        <v>473</v>
      </c>
      <c r="K18" s="237">
        <v>181</v>
      </c>
      <c r="L18" s="237">
        <v>204</v>
      </c>
      <c r="M18" s="237">
        <v>62</v>
      </c>
      <c r="N18" s="239">
        <v>41</v>
      </c>
      <c r="O18" s="346">
        <v>961</v>
      </c>
      <c r="P18" s="350">
        <v>1602</v>
      </c>
    </row>
    <row r="19" spans="3:16" ht="17.25" customHeight="1">
      <c r="C19" s="232"/>
      <c r="D19" s="233" t="s">
        <v>8</v>
      </c>
      <c r="E19" s="234"/>
      <c r="F19" s="346">
        <v>32</v>
      </c>
      <c r="G19" s="347">
        <v>20</v>
      </c>
      <c r="H19" s="348">
        <v>52</v>
      </c>
      <c r="I19" s="349">
        <v>0</v>
      </c>
      <c r="J19" s="347">
        <v>148</v>
      </c>
      <c r="K19" s="346">
        <v>198</v>
      </c>
      <c r="L19" s="346">
        <v>302</v>
      </c>
      <c r="M19" s="346">
        <v>101</v>
      </c>
      <c r="N19" s="347">
        <v>84</v>
      </c>
      <c r="O19" s="346">
        <v>833</v>
      </c>
      <c r="P19" s="350">
        <v>885</v>
      </c>
    </row>
    <row r="20" spans="3:16" ht="17.25" customHeight="1">
      <c r="C20" s="232"/>
      <c r="D20" s="235"/>
      <c r="E20" s="236" t="s">
        <v>26</v>
      </c>
      <c r="F20" s="237">
        <v>31</v>
      </c>
      <c r="G20" s="237">
        <v>20</v>
      </c>
      <c r="H20" s="348">
        <v>51</v>
      </c>
      <c r="I20" s="238">
        <v>0</v>
      </c>
      <c r="J20" s="239">
        <v>135</v>
      </c>
      <c r="K20" s="237">
        <v>169</v>
      </c>
      <c r="L20" s="237">
        <v>272</v>
      </c>
      <c r="M20" s="237">
        <v>73</v>
      </c>
      <c r="N20" s="239">
        <v>71</v>
      </c>
      <c r="O20" s="346">
        <v>720</v>
      </c>
      <c r="P20" s="350">
        <v>771</v>
      </c>
    </row>
    <row r="21" spans="3:16" ht="24.75" customHeight="1">
      <c r="C21" s="232"/>
      <c r="D21" s="235"/>
      <c r="E21" s="242" t="s">
        <v>27</v>
      </c>
      <c r="F21" s="237">
        <v>1</v>
      </c>
      <c r="G21" s="237">
        <v>0</v>
      </c>
      <c r="H21" s="348">
        <v>1</v>
      </c>
      <c r="I21" s="238">
        <v>0</v>
      </c>
      <c r="J21" s="239">
        <v>12</v>
      </c>
      <c r="K21" s="237">
        <v>29</v>
      </c>
      <c r="L21" s="237">
        <v>30</v>
      </c>
      <c r="M21" s="237">
        <v>28</v>
      </c>
      <c r="N21" s="239">
        <v>13</v>
      </c>
      <c r="O21" s="346">
        <v>112</v>
      </c>
      <c r="P21" s="350">
        <v>113</v>
      </c>
    </row>
    <row r="22" spans="3:16" ht="24.75" customHeight="1">
      <c r="C22" s="232"/>
      <c r="D22" s="241"/>
      <c r="E22" s="242" t="s">
        <v>28</v>
      </c>
      <c r="F22" s="237">
        <v>0</v>
      </c>
      <c r="G22" s="237">
        <v>0</v>
      </c>
      <c r="H22" s="348">
        <v>0</v>
      </c>
      <c r="I22" s="238">
        <v>0</v>
      </c>
      <c r="J22" s="239">
        <v>1</v>
      </c>
      <c r="K22" s="237">
        <v>0</v>
      </c>
      <c r="L22" s="237">
        <v>0</v>
      </c>
      <c r="M22" s="237">
        <v>0</v>
      </c>
      <c r="N22" s="239">
        <v>0</v>
      </c>
      <c r="O22" s="346">
        <v>1</v>
      </c>
      <c r="P22" s="350">
        <v>1</v>
      </c>
    </row>
    <row r="23" spans="3:16" ht="24.75" customHeight="1">
      <c r="C23" s="232"/>
      <c r="D23" s="241"/>
      <c r="E23" s="242" t="s">
        <v>1212</v>
      </c>
      <c r="F23" s="237">
        <v>0</v>
      </c>
      <c r="G23" s="237">
        <v>0</v>
      </c>
      <c r="H23" s="348">
        <v>0</v>
      </c>
      <c r="I23" s="238">
        <v>0</v>
      </c>
      <c r="J23" s="239">
        <v>0</v>
      </c>
      <c r="K23" s="237">
        <v>0</v>
      </c>
      <c r="L23" s="237">
        <v>0</v>
      </c>
      <c r="M23" s="237">
        <v>0</v>
      </c>
      <c r="N23" s="239">
        <v>0</v>
      </c>
      <c r="O23" s="346">
        <v>0</v>
      </c>
      <c r="P23" s="350">
        <v>0</v>
      </c>
    </row>
    <row r="24" spans="3:16" ht="17.25" customHeight="1">
      <c r="C24" s="232"/>
      <c r="D24" s="233" t="s">
        <v>324</v>
      </c>
      <c r="E24" s="234"/>
      <c r="F24" s="346">
        <v>850</v>
      </c>
      <c r="G24" s="347">
        <v>1118</v>
      </c>
      <c r="H24" s="348">
        <v>1968</v>
      </c>
      <c r="I24" s="349">
        <v>0</v>
      </c>
      <c r="J24" s="347">
        <v>1556</v>
      </c>
      <c r="K24" s="346">
        <v>1153</v>
      </c>
      <c r="L24" s="346">
        <v>1164</v>
      </c>
      <c r="M24" s="346">
        <v>547</v>
      </c>
      <c r="N24" s="347">
        <v>444</v>
      </c>
      <c r="O24" s="346">
        <v>4864</v>
      </c>
      <c r="P24" s="350">
        <v>6832</v>
      </c>
    </row>
    <row r="25" spans="3:16" ht="17.25" customHeight="1">
      <c r="C25" s="232"/>
      <c r="D25" s="235"/>
      <c r="E25" s="243" t="s">
        <v>237</v>
      </c>
      <c r="F25" s="237">
        <v>797</v>
      </c>
      <c r="G25" s="237">
        <v>1067</v>
      </c>
      <c r="H25" s="348">
        <v>1864</v>
      </c>
      <c r="I25" s="238">
        <v>0</v>
      </c>
      <c r="J25" s="239">
        <v>1485</v>
      </c>
      <c r="K25" s="237">
        <v>1105</v>
      </c>
      <c r="L25" s="237">
        <v>1126</v>
      </c>
      <c r="M25" s="237">
        <v>524</v>
      </c>
      <c r="N25" s="239">
        <v>439</v>
      </c>
      <c r="O25" s="346">
        <v>4679</v>
      </c>
      <c r="P25" s="350">
        <v>6543</v>
      </c>
    </row>
    <row r="26" spans="3:16" ht="17.25" customHeight="1">
      <c r="C26" s="232"/>
      <c r="D26" s="244"/>
      <c r="E26" s="241" t="s">
        <v>238</v>
      </c>
      <c r="F26" s="237">
        <v>19</v>
      </c>
      <c r="G26" s="237">
        <v>25</v>
      </c>
      <c r="H26" s="348">
        <v>44</v>
      </c>
      <c r="I26" s="238">
        <v>0</v>
      </c>
      <c r="J26" s="239">
        <v>36</v>
      </c>
      <c r="K26" s="237">
        <v>34</v>
      </c>
      <c r="L26" s="237">
        <v>23</v>
      </c>
      <c r="M26" s="237">
        <v>20</v>
      </c>
      <c r="N26" s="239">
        <v>3</v>
      </c>
      <c r="O26" s="346">
        <v>116</v>
      </c>
      <c r="P26" s="350">
        <v>160</v>
      </c>
    </row>
    <row r="27" spans="3:16" ht="17.25" customHeight="1">
      <c r="C27" s="232"/>
      <c r="D27" s="245"/>
      <c r="E27" s="236" t="s">
        <v>239</v>
      </c>
      <c r="F27" s="237">
        <v>34</v>
      </c>
      <c r="G27" s="237">
        <v>26</v>
      </c>
      <c r="H27" s="348">
        <v>60</v>
      </c>
      <c r="I27" s="238">
        <v>0</v>
      </c>
      <c r="J27" s="239">
        <v>35</v>
      </c>
      <c r="K27" s="237">
        <v>14</v>
      </c>
      <c r="L27" s="237">
        <v>15</v>
      </c>
      <c r="M27" s="237">
        <v>3</v>
      </c>
      <c r="N27" s="239">
        <v>2</v>
      </c>
      <c r="O27" s="346">
        <v>69</v>
      </c>
      <c r="P27" s="350">
        <v>129</v>
      </c>
    </row>
    <row r="28" spans="3:16" ht="17.25" customHeight="1">
      <c r="C28" s="232"/>
      <c r="D28" s="235" t="s">
        <v>464</v>
      </c>
      <c r="E28" s="246"/>
      <c r="F28" s="237">
        <v>160</v>
      </c>
      <c r="G28" s="237">
        <v>224</v>
      </c>
      <c r="H28" s="348">
        <v>384</v>
      </c>
      <c r="I28" s="238">
        <v>0</v>
      </c>
      <c r="J28" s="239">
        <v>285</v>
      </c>
      <c r="K28" s="237">
        <v>222</v>
      </c>
      <c r="L28" s="237">
        <v>294</v>
      </c>
      <c r="M28" s="237">
        <v>129</v>
      </c>
      <c r="N28" s="239">
        <v>164</v>
      </c>
      <c r="O28" s="346">
        <v>1094</v>
      </c>
      <c r="P28" s="350">
        <v>1478</v>
      </c>
    </row>
    <row r="29" spans="3:16" ht="17.25" customHeight="1">
      <c r="C29" s="247"/>
      <c r="D29" s="248" t="s">
        <v>465</v>
      </c>
      <c r="E29" s="249"/>
      <c r="F29" s="250">
        <v>0</v>
      </c>
      <c r="G29" s="250">
        <v>0</v>
      </c>
      <c r="H29" s="356">
        <v>0</v>
      </c>
      <c r="I29" s="251">
        <v>0</v>
      </c>
      <c r="J29" s="252">
        <v>0</v>
      </c>
      <c r="K29" s="250">
        <v>0</v>
      </c>
      <c r="L29" s="250">
        <v>0</v>
      </c>
      <c r="M29" s="250">
        <v>0</v>
      </c>
      <c r="N29" s="252">
        <v>0</v>
      </c>
      <c r="O29" s="356">
        <v>0</v>
      </c>
      <c r="P29" s="358">
        <v>0</v>
      </c>
    </row>
    <row r="30" spans="3:16" ht="17.25" customHeight="1">
      <c r="C30" s="230" t="s">
        <v>466</v>
      </c>
      <c r="D30" s="253"/>
      <c r="E30" s="254"/>
      <c r="F30" s="341">
        <v>34</v>
      </c>
      <c r="G30" s="342">
        <v>19</v>
      </c>
      <c r="H30" s="343">
        <v>53</v>
      </c>
      <c r="I30" s="344">
        <v>0</v>
      </c>
      <c r="J30" s="342">
        <v>865</v>
      </c>
      <c r="K30" s="341">
        <v>374</v>
      </c>
      <c r="L30" s="341">
        <v>444</v>
      </c>
      <c r="M30" s="341">
        <v>148</v>
      </c>
      <c r="N30" s="342">
        <v>85</v>
      </c>
      <c r="O30" s="341">
        <v>1916</v>
      </c>
      <c r="P30" s="345">
        <v>1969</v>
      </c>
    </row>
    <row r="31" spans="3:16" ht="17.25" customHeight="1">
      <c r="C31" s="232"/>
      <c r="D31" s="1866" t="s">
        <v>708</v>
      </c>
      <c r="E31" s="1867"/>
      <c r="F31" s="420">
        <v>0</v>
      </c>
      <c r="G31" s="255">
        <v>0</v>
      </c>
      <c r="H31" s="348">
        <v>0</v>
      </c>
      <c r="I31" s="257"/>
      <c r="J31" s="239">
        <v>16</v>
      </c>
      <c r="K31" s="237">
        <v>27</v>
      </c>
      <c r="L31" s="237">
        <v>33</v>
      </c>
      <c r="M31" s="237">
        <v>20</v>
      </c>
      <c r="N31" s="239">
        <v>0</v>
      </c>
      <c r="O31" s="346">
        <v>96</v>
      </c>
      <c r="P31" s="350">
        <v>96</v>
      </c>
    </row>
    <row r="32" spans="3:16" ht="17.25" customHeight="1">
      <c r="C32" s="232"/>
      <c r="D32" s="236" t="s">
        <v>467</v>
      </c>
      <c r="E32" s="240"/>
      <c r="F32" s="420">
        <v>0</v>
      </c>
      <c r="G32" s="255">
        <v>0</v>
      </c>
      <c r="H32" s="348">
        <v>0</v>
      </c>
      <c r="I32" s="257"/>
      <c r="J32" s="239">
        <v>0</v>
      </c>
      <c r="K32" s="237">
        <v>0</v>
      </c>
      <c r="L32" s="237">
        <v>0</v>
      </c>
      <c r="M32" s="237">
        <v>0</v>
      </c>
      <c r="N32" s="239">
        <v>0</v>
      </c>
      <c r="O32" s="346">
        <v>0</v>
      </c>
      <c r="P32" s="350">
        <v>0</v>
      </c>
    </row>
    <row r="33" spans="3:16" ht="17.25" customHeight="1">
      <c r="C33" s="232"/>
      <c r="D33" s="236" t="s">
        <v>965</v>
      </c>
      <c r="E33" s="240"/>
      <c r="F33" s="474">
        <v>0</v>
      </c>
      <c r="G33" s="474">
        <v>0</v>
      </c>
      <c r="H33" s="348">
        <v>0</v>
      </c>
      <c r="I33" s="475"/>
      <c r="J33" s="239">
        <v>701</v>
      </c>
      <c r="K33" s="237">
        <v>256</v>
      </c>
      <c r="L33" s="237">
        <v>233</v>
      </c>
      <c r="M33" s="237">
        <v>77</v>
      </c>
      <c r="N33" s="239">
        <v>50</v>
      </c>
      <c r="O33" s="346">
        <v>1317</v>
      </c>
      <c r="P33" s="350">
        <v>1317</v>
      </c>
    </row>
    <row r="34" spans="3:16" ht="17.25" customHeight="1">
      <c r="C34" s="232"/>
      <c r="D34" s="236" t="s">
        <v>468</v>
      </c>
      <c r="E34" s="240"/>
      <c r="F34" s="237">
        <v>32</v>
      </c>
      <c r="G34" s="237">
        <v>2</v>
      </c>
      <c r="H34" s="348">
        <v>34</v>
      </c>
      <c r="I34" s="238">
        <v>0</v>
      </c>
      <c r="J34" s="239">
        <v>35</v>
      </c>
      <c r="K34" s="237">
        <v>35</v>
      </c>
      <c r="L34" s="237">
        <v>67</v>
      </c>
      <c r="M34" s="237">
        <v>12</v>
      </c>
      <c r="N34" s="239">
        <v>3</v>
      </c>
      <c r="O34" s="346">
        <v>152</v>
      </c>
      <c r="P34" s="350">
        <v>186</v>
      </c>
    </row>
    <row r="35" spans="3:16" ht="17.25" customHeight="1">
      <c r="C35" s="232"/>
      <c r="D35" s="236" t="s">
        <v>469</v>
      </c>
      <c r="E35" s="240"/>
      <c r="F35" s="237">
        <v>2</v>
      </c>
      <c r="G35" s="237">
        <v>1</v>
      </c>
      <c r="H35" s="348">
        <v>3</v>
      </c>
      <c r="I35" s="238">
        <v>0</v>
      </c>
      <c r="J35" s="239">
        <v>13</v>
      </c>
      <c r="K35" s="237">
        <v>19</v>
      </c>
      <c r="L35" s="237">
        <v>12</v>
      </c>
      <c r="M35" s="237">
        <v>5</v>
      </c>
      <c r="N35" s="239">
        <v>0</v>
      </c>
      <c r="O35" s="346">
        <v>49</v>
      </c>
      <c r="P35" s="350">
        <v>52</v>
      </c>
    </row>
    <row r="36" spans="3:16" ht="17.25" customHeight="1">
      <c r="C36" s="232"/>
      <c r="D36" s="236" t="s">
        <v>470</v>
      </c>
      <c r="E36" s="240"/>
      <c r="F36" s="255">
        <v>0</v>
      </c>
      <c r="G36" s="255">
        <v>16</v>
      </c>
      <c r="H36" s="348">
        <v>16</v>
      </c>
      <c r="I36" s="257"/>
      <c r="J36" s="239">
        <v>100</v>
      </c>
      <c r="K36" s="237">
        <v>37</v>
      </c>
      <c r="L36" s="237">
        <v>94</v>
      </c>
      <c r="M36" s="237">
        <v>34</v>
      </c>
      <c r="N36" s="239">
        <v>25</v>
      </c>
      <c r="O36" s="346">
        <v>290</v>
      </c>
      <c r="P36" s="350">
        <v>306</v>
      </c>
    </row>
    <row r="37" spans="3:17" ht="17.25" customHeight="1">
      <c r="C37" s="232"/>
      <c r="D37" s="236" t="s">
        <v>471</v>
      </c>
      <c r="E37" s="240"/>
      <c r="F37" s="420">
        <v>0</v>
      </c>
      <c r="G37" s="255">
        <v>0</v>
      </c>
      <c r="H37" s="348">
        <v>0</v>
      </c>
      <c r="I37" s="258"/>
      <c r="J37" s="239">
        <v>0</v>
      </c>
      <c r="K37" s="237">
        <v>0</v>
      </c>
      <c r="L37" s="237">
        <v>0</v>
      </c>
      <c r="M37" s="237">
        <v>0</v>
      </c>
      <c r="N37" s="255">
        <v>0</v>
      </c>
      <c r="O37" s="346">
        <v>0</v>
      </c>
      <c r="P37" s="350">
        <v>0</v>
      </c>
      <c r="Q37" s="421"/>
    </row>
    <row r="38" spans="3:16" ht="24.75" customHeight="1">
      <c r="C38" s="264"/>
      <c r="D38" s="1864" t="s">
        <v>424</v>
      </c>
      <c r="E38" s="1865"/>
      <c r="F38" s="267">
        <v>0</v>
      </c>
      <c r="G38" s="267">
        <v>0</v>
      </c>
      <c r="H38" s="348">
        <v>0</v>
      </c>
      <c r="I38" s="257"/>
      <c r="J38" s="265">
        <v>0</v>
      </c>
      <c r="K38" s="267">
        <v>0</v>
      </c>
      <c r="L38" s="267">
        <v>5</v>
      </c>
      <c r="M38" s="267">
        <v>0</v>
      </c>
      <c r="N38" s="265">
        <v>7</v>
      </c>
      <c r="O38" s="363">
        <v>12</v>
      </c>
      <c r="P38" s="364">
        <v>12</v>
      </c>
    </row>
    <row r="39" spans="3:16" ht="24.75" customHeight="1">
      <c r="C39" s="247"/>
      <c r="D39" s="1862" t="s">
        <v>709</v>
      </c>
      <c r="E39" s="1863"/>
      <c r="F39" s="263">
        <v>0</v>
      </c>
      <c r="G39" s="263">
        <v>0</v>
      </c>
      <c r="H39" s="348">
        <v>0</v>
      </c>
      <c r="I39" s="261"/>
      <c r="J39" s="262">
        <v>0</v>
      </c>
      <c r="K39" s="263">
        <v>0</v>
      </c>
      <c r="L39" s="263">
        <v>0</v>
      </c>
      <c r="M39" s="263">
        <v>0</v>
      </c>
      <c r="N39" s="262">
        <v>0</v>
      </c>
      <c r="O39" s="363">
        <v>0</v>
      </c>
      <c r="P39" s="364">
        <v>0</v>
      </c>
    </row>
    <row r="40" spans="3:16" ht="17.25" customHeight="1">
      <c r="C40" s="232" t="s">
        <v>472</v>
      </c>
      <c r="D40" s="234"/>
      <c r="E40" s="234"/>
      <c r="F40" s="342">
        <v>0</v>
      </c>
      <c r="G40" s="342">
        <v>0</v>
      </c>
      <c r="H40" s="343">
        <v>0</v>
      </c>
      <c r="I40" s="351"/>
      <c r="J40" s="342">
        <v>52</v>
      </c>
      <c r="K40" s="341">
        <v>115</v>
      </c>
      <c r="L40" s="341">
        <v>537</v>
      </c>
      <c r="M40" s="341">
        <v>398</v>
      </c>
      <c r="N40" s="342">
        <v>299</v>
      </c>
      <c r="O40" s="341">
        <v>1401</v>
      </c>
      <c r="P40" s="345">
        <v>1401</v>
      </c>
    </row>
    <row r="41" spans="3:16" ht="17.25" customHeight="1">
      <c r="C41" s="232"/>
      <c r="D41" s="243" t="s">
        <v>621</v>
      </c>
      <c r="E41" s="243"/>
      <c r="F41" s="239">
        <v>0</v>
      </c>
      <c r="G41" s="239">
        <v>0</v>
      </c>
      <c r="H41" s="348">
        <v>0</v>
      </c>
      <c r="I41" s="257"/>
      <c r="J41" s="239">
        <v>6</v>
      </c>
      <c r="K41" s="237">
        <v>35</v>
      </c>
      <c r="L41" s="237">
        <v>333</v>
      </c>
      <c r="M41" s="237">
        <v>256</v>
      </c>
      <c r="N41" s="239">
        <v>215</v>
      </c>
      <c r="O41" s="346">
        <v>845</v>
      </c>
      <c r="P41" s="350">
        <v>845</v>
      </c>
    </row>
    <row r="42" spans="3:16" ht="17.25" customHeight="1">
      <c r="C42" s="232"/>
      <c r="D42" s="243" t="s">
        <v>622</v>
      </c>
      <c r="E42" s="243"/>
      <c r="F42" s="237">
        <v>0</v>
      </c>
      <c r="G42" s="237">
        <v>0</v>
      </c>
      <c r="H42" s="348">
        <v>0</v>
      </c>
      <c r="I42" s="258"/>
      <c r="J42" s="239">
        <v>46</v>
      </c>
      <c r="K42" s="237">
        <v>80</v>
      </c>
      <c r="L42" s="237">
        <v>204</v>
      </c>
      <c r="M42" s="237">
        <v>121</v>
      </c>
      <c r="N42" s="239">
        <v>47</v>
      </c>
      <c r="O42" s="346">
        <v>498</v>
      </c>
      <c r="P42" s="350">
        <v>498</v>
      </c>
    </row>
    <row r="43" spans="3:16" ht="17.25" customHeight="1">
      <c r="C43" s="232"/>
      <c r="D43" s="243" t="s">
        <v>1214</v>
      </c>
      <c r="E43" s="243"/>
      <c r="F43" s="267">
        <v>0</v>
      </c>
      <c r="G43" s="267">
        <v>0</v>
      </c>
      <c r="H43" s="362">
        <v>0</v>
      </c>
      <c r="I43" s="257"/>
      <c r="J43" s="262">
        <v>0</v>
      </c>
      <c r="K43" s="263">
        <v>0</v>
      </c>
      <c r="L43" s="263">
        <v>0</v>
      </c>
      <c r="M43" s="263">
        <v>1</v>
      </c>
      <c r="N43" s="262">
        <v>18</v>
      </c>
      <c r="O43" s="359">
        <v>19</v>
      </c>
      <c r="P43" s="360">
        <v>19</v>
      </c>
    </row>
    <row r="44" spans="3:16" ht="17.25" customHeight="1">
      <c r="C44" s="232"/>
      <c r="D44" s="536" t="s">
        <v>1213</v>
      </c>
      <c r="E44" s="536"/>
      <c r="F44" s="260">
        <v>0</v>
      </c>
      <c r="G44" s="260">
        <v>0</v>
      </c>
      <c r="H44" s="357">
        <v>0</v>
      </c>
      <c r="I44" s="537">
        <v>0</v>
      </c>
      <c r="J44" s="262">
        <v>0</v>
      </c>
      <c r="K44" s="263">
        <v>0</v>
      </c>
      <c r="L44" s="263">
        <v>0</v>
      </c>
      <c r="M44" s="263">
        <v>20</v>
      </c>
      <c r="N44" s="262">
        <v>19</v>
      </c>
      <c r="O44" s="359">
        <v>39</v>
      </c>
      <c r="P44" s="360">
        <v>39</v>
      </c>
    </row>
    <row r="45" spans="3:16" ht="17.25" customHeight="1" thickBot="1">
      <c r="C45" s="304" t="s">
        <v>4</v>
      </c>
      <c r="D45" s="305"/>
      <c r="E45" s="305"/>
      <c r="F45" s="352">
        <v>2239</v>
      </c>
      <c r="G45" s="353">
        <v>2955</v>
      </c>
      <c r="H45" s="354">
        <v>5194</v>
      </c>
      <c r="I45" s="355">
        <v>0</v>
      </c>
      <c r="J45" s="353">
        <v>8209</v>
      </c>
      <c r="K45" s="352">
        <v>5482</v>
      </c>
      <c r="L45" s="352">
        <v>5823</v>
      </c>
      <c r="M45" s="352">
        <v>2864</v>
      </c>
      <c r="N45" s="353">
        <v>3020</v>
      </c>
      <c r="O45" s="352">
        <v>25398</v>
      </c>
      <c r="P45" s="361">
        <v>30592</v>
      </c>
    </row>
    <row r="46" spans="3:16" ht="17.25" customHeight="1">
      <c r="C46" s="278" t="s">
        <v>482</v>
      </c>
      <c r="D46" s="273"/>
      <c r="E46" s="273"/>
      <c r="F46" s="273"/>
      <c r="G46" s="273"/>
      <c r="H46" s="273"/>
      <c r="I46" s="273"/>
      <c r="J46" s="273"/>
      <c r="K46" s="273"/>
      <c r="L46" s="273"/>
      <c r="M46" s="273"/>
      <c r="N46" s="273"/>
      <c r="O46" s="273"/>
      <c r="P46" s="274"/>
    </row>
    <row r="47" spans="3:17" ht="17.25" customHeight="1">
      <c r="C47" s="230" t="s">
        <v>16</v>
      </c>
      <c r="D47" s="231"/>
      <c r="E47" s="231"/>
      <c r="F47" s="341">
        <v>3458425</v>
      </c>
      <c r="G47" s="342">
        <v>7044182</v>
      </c>
      <c r="H47" s="343">
        <v>10502607</v>
      </c>
      <c r="I47" s="344">
        <v>0</v>
      </c>
      <c r="J47" s="342">
        <v>25082542</v>
      </c>
      <c r="K47" s="341">
        <v>19864167</v>
      </c>
      <c r="L47" s="341">
        <v>26174679</v>
      </c>
      <c r="M47" s="341">
        <v>12983232</v>
      </c>
      <c r="N47" s="342">
        <v>16421793</v>
      </c>
      <c r="O47" s="341">
        <v>100526413</v>
      </c>
      <c r="P47" s="345">
        <v>111029020</v>
      </c>
      <c r="Q47" s="212"/>
    </row>
    <row r="48" spans="3:17" ht="17.25" customHeight="1">
      <c r="C48" s="232"/>
      <c r="D48" s="233" t="s">
        <v>17</v>
      </c>
      <c r="E48" s="234"/>
      <c r="F48" s="346">
        <v>1209234</v>
      </c>
      <c r="G48" s="347">
        <v>2358267</v>
      </c>
      <c r="H48" s="348">
        <v>3567501</v>
      </c>
      <c r="I48" s="349">
        <v>0</v>
      </c>
      <c r="J48" s="347">
        <v>10135692</v>
      </c>
      <c r="K48" s="346">
        <v>7978658</v>
      </c>
      <c r="L48" s="346">
        <v>9318543</v>
      </c>
      <c r="M48" s="346">
        <v>6089187</v>
      </c>
      <c r="N48" s="347">
        <v>9250508</v>
      </c>
      <c r="O48" s="346">
        <v>42772588</v>
      </c>
      <c r="P48" s="350">
        <v>46340089</v>
      </c>
      <c r="Q48" s="212"/>
    </row>
    <row r="49" spans="3:17" ht="17.25" customHeight="1">
      <c r="C49" s="232"/>
      <c r="D49" s="235"/>
      <c r="E49" s="236" t="s">
        <v>18</v>
      </c>
      <c r="F49" s="237">
        <v>0</v>
      </c>
      <c r="G49" s="239">
        <v>0</v>
      </c>
      <c r="H49" s="348">
        <v>0</v>
      </c>
      <c r="I49" s="238">
        <v>0</v>
      </c>
      <c r="J49" s="239">
        <v>5430780</v>
      </c>
      <c r="K49" s="237">
        <v>4133375</v>
      </c>
      <c r="L49" s="237">
        <v>5465865</v>
      </c>
      <c r="M49" s="237">
        <v>3744769</v>
      </c>
      <c r="N49" s="239">
        <v>6140475</v>
      </c>
      <c r="O49" s="346">
        <v>24915264</v>
      </c>
      <c r="P49" s="350">
        <v>24915264</v>
      </c>
      <c r="Q49" s="212"/>
    </row>
    <row r="50" spans="3:17" ht="17.25" customHeight="1">
      <c r="C50" s="232"/>
      <c r="D50" s="235"/>
      <c r="E50" s="236" t="s">
        <v>19</v>
      </c>
      <c r="F50" s="237">
        <v>0</v>
      </c>
      <c r="G50" s="239">
        <v>0</v>
      </c>
      <c r="H50" s="348">
        <v>0</v>
      </c>
      <c r="I50" s="238">
        <v>0</v>
      </c>
      <c r="J50" s="239">
        <v>108638</v>
      </c>
      <c r="K50" s="237">
        <v>1250</v>
      </c>
      <c r="L50" s="237">
        <v>125549</v>
      </c>
      <c r="M50" s="237">
        <v>418876</v>
      </c>
      <c r="N50" s="239">
        <v>843648</v>
      </c>
      <c r="O50" s="346">
        <v>1497961</v>
      </c>
      <c r="P50" s="350">
        <v>1497961</v>
      </c>
      <c r="Q50" s="212"/>
    </row>
    <row r="51" spans="3:17" ht="17.25" customHeight="1">
      <c r="C51" s="232"/>
      <c r="D51" s="235"/>
      <c r="E51" s="236" t="s">
        <v>20</v>
      </c>
      <c r="F51" s="237">
        <v>685674</v>
      </c>
      <c r="G51" s="239">
        <v>1714063</v>
      </c>
      <c r="H51" s="348">
        <v>2399737</v>
      </c>
      <c r="I51" s="238">
        <v>0</v>
      </c>
      <c r="J51" s="239">
        <v>3071507</v>
      </c>
      <c r="K51" s="237">
        <v>2659143</v>
      </c>
      <c r="L51" s="237">
        <v>2358951</v>
      </c>
      <c r="M51" s="237">
        <v>1291407</v>
      </c>
      <c r="N51" s="239">
        <v>1518225</v>
      </c>
      <c r="O51" s="346">
        <v>10899233</v>
      </c>
      <c r="P51" s="350">
        <v>13298970</v>
      </c>
      <c r="Q51" s="212"/>
    </row>
    <row r="52" spans="3:17" ht="17.25" customHeight="1">
      <c r="C52" s="232"/>
      <c r="D52" s="235"/>
      <c r="E52" s="236" t="s">
        <v>21</v>
      </c>
      <c r="F52" s="237">
        <v>167112</v>
      </c>
      <c r="G52" s="239">
        <v>107748</v>
      </c>
      <c r="H52" s="348">
        <v>274860</v>
      </c>
      <c r="I52" s="238">
        <v>0</v>
      </c>
      <c r="J52" s="239">
        <v>291992</v>
      </c>
      <c r="K52" s="237">
        <v>228715</v>
      </c>
      <c r="L52" s="237">
        <v>374734</v>
      </c>
      <c r="M52" s="237">
        <v>65725</v>
      </c>
      <c r="N52" s="239">
        <v>24680</v>
      </c>
      <c r="O52" s="346">
        <v>985846</v>
      </c>
      <c r="P52" s="350">
        <v>1260706</v>
      </c>
      <c r="Q52" s="212"/>
    </row>
    <row r="53" spans="3:17" ht="17.25" customHeight="1">
      <c r="C53" s="232"/>
      <c r="D53" s="235"/>
      <c r="E53" s="236" t="s">
        <v>22</v>
      </c>
      <c r="F53" s="237">
        <v>356448</v>
      </c>
      <c r="G53" s="239">
        <v>536456</v>
      </c>
      <c r="H53" s="348">
        <v>892904</v>
      </c>
      <c r="I53" s="238">
        <v>0</v>
      </c>
      <c r="J53" s="239">
        <v>1232775</v>
      </c>
      <c r="K53" s="237">
        <v>956175</v>
      </c>
      <c r="L53" s="237">
        <v>993444</v>
      </c>
      <c r="M53" s="237">
        <v>568410</v>
      </c>
      <c r="N53" s="239">
        <v>723480</v>
      </c>
      <c r="O53" s="346">
        <v>4474284</v>
      </c>
      <c r="P53" s="350">
        <v>5367188</v>
      </c>
      <c r="Q53" s="212"/>
    </row>
    <row r="54" spans="3:17" ht="17.25" customHeight="1">
      <c r="C54" s="232"/>
      <c r="D54" s="233" t="s">
        <v>23</v>
      </c>
      <c r="E54" s="240"/>
      <c r="F54" s="346">
        <v>751536</v>
      </c>
      <c r="G54" s="347">
        <v>1480830</v>
      </c>
      <c r="H54" s="348">
        <v>2232366</v>
      </c>
      <c r="I54" s="349">
        <v>0</v>
      </c>
      <c r="J54" s="347">
        <v>7856348</v>
      </c>
      <c r="K54" s="346">
        <v>5056116</v>
      </c>
      <c r="L54" s="346">
        <v>5743537</v>
      </c>
      <c r="M54" s="346">
        <v>1692839</v>
      </c>
      <c r="N54" s="347">
        <v>1026005</v>
      </c>
      <c r="O54" s="346">
        <v>21374845</v>
      </c>
      <c r="P54" s="350">
        <v>23607211</v>
      </c>
      <c r="Q54" s="212"/>
    </row>
    <row r="55" spans="3:17" ht="17.25" customHeight="1">
      <c r="C55" s="232"/>
      <c r="D55" s="235"/>
      <c r="E55" s="241" t="s">
        <v>24</v>
      </c>
      <c r="F55" s="237">
        <v>0</v>
      </c>
      <c r="G55" s="239">
        <v>0</v>
      </c>
      <c r="H55" s="348">
        <v>0</v>
      </c>
      <c r="I55" s="238">
        <v>0</v>
      </c>
      <c r="J55" s="239">
        <v>5427117</v>
      </c>
      <c r="K55" s="237">
        <v>4057233</v>
      </c>
      <c r="L55" s="237">
        <v>4451007</v>
      </c>
      <c r="M55" s="237">
        <v>1196179</v>
      </c>
      <c r="N55" s="239">
        <v>768728</v>
      </c>
      <c r="O55" s="346">
        <v>15900264</v>
      </c>
      <c r="P55" s="350">
        <v>15900264</v>
      </c>
      <c r="Q55" s="212"/>
    </row>
    <row r="56" spans="3:17" ht="17.25" customHeight="1">
      <c r="C56" s="232"/>
      <c r="D56" s="235"/>
      <c r="E56" s="241" t="s">
        <v>25</v>
      </c>
      <c r="F56" s="237">
        <v>751536</v>
      </c>
      <c r="G56" s="239">
        <v>1480830</v>
      </c>
      <c r="H56" s="348">
        <v>2232366</v>
      </c>
      <c r="I56" s="238">
        <v>0</v>
      </c>
      <c r="J56" s="239">
        <v>2429231</v>
      </c>
      <c r="K56" s="237">
        <v>998883</v>
      </c>
      <c r="L56" s="237">
        <v>1292530</v>
      </c>
      <c r="M56" s="237">
        <v>496660</v>
      </c>
      <c r="N56" s="239">
        <v>257277</v>
      </c>
      <c r="O56" s="346">
        <v>5474581</v>
      </c>
      <c r="P56" s="350">
        <v>7706947</v>
      </c>
      <c r="Q56" s="212"/>
    </row>
    <row r="57" spans="3:17" ht="17.25" customHeight="1">
      <c r="C57" s="232"/>
      <c r="D57" s="233" t="s">
        <v>8</v>
      </c>
      <c r="E57" s="234"/>
      <c r="F57" s="346">
        <v>77170</v>
      </c>
      <c r="G57" s="347">
        <v>113197</v>
      </c>
      <c r="H57" s="348">
        <v>190367</v>
      </c>
      <c r="I57" s="349">
        <v>0</v>
      </c>
      <c r="J57" s="347">
        <v>695335</v>
      </c>
      <c r="K57" s="346">
        <v>1032149</v>
      </c>
      <c r="L57" s="346">
        <v>2940316</v>
      </c>
      <c r="M57" s="346">
        <v>1167159</v>
      </c>
      <c r="N57" s="347">
        <v>1081896</v>
      </c>
      <c r="O57" s="346">
        <v>6916855</v>
      </c>
      <c r="P57" s="350">
        <v>7107222</v>
      </c>
      <c r="Q57" s="212"/>
    </row>
    <row r="58" spans="3:17" ht="17.25" customHeight="1">
      <c r="C58" s="232"/>
      <c r="D58" s="235"/>
      <c r="E58" s="236" t="s">
        <v>26</v>
      </c>
      <c r="F58" s="237">
        <v>71822</v>
      </c>
      <c r="G58" s="239">
        <v>113197</v>
      </c>
      <c r="H58" s="348">
        <v>185019</v>
      </c>
      <c r="I58" s="238">
        <v>0</v>
      </c>
      <c r="J58" s="239">
        <v>634960</v>
      </c>
      <c r="K58" s="237">
        <v>864070</v>
      </c>
      <c r="L58" s="237">
        <v>2664899</v>
      </c>
      <c r="M58" s="237">
        <v>795094</v>
      </c>
      <c r="N58" s="239">
        <v>1009654</v>
      </c>
      <c r="O58" s="346">
        <v>5968677</v>
      </c>
      <c r="P58" s="350">
        <v>6153696</v>
      </c>
      <c r="Q58" s="212"/>
    </row>
    <row r="59" spans="3:17" ht="24.75" customHeight="1">
      <c r="C59" s="232"/>
      <c r="D59" s="235"/>
      <c r="E59" s="242" t="s">
        <v>27</v>
      </c>
      <c r="F59" s="237">
        <v>5348</v>
      </c>
      <c r="G59" s="239">
        <v>0</v>
      </c>
      <c r="H59" s="348">
        <v>5348</v>
      </c>
      <c r="I59" s="238">
        <v>0</v>
      </c>
      <c r="J59" s="239">
        <v>55894</v>
      </c>
      <c r="K59" s="237">
        <v>168079</v>
      </c>
      <c r="L59" s="237">
        <v>275417</v>
      </c>
      <c r="M59" s="237">
        <v>372065</v>
      </c>
      <c r="N59" s="239">
        <v>72242</v>
      </c>
      <c r="O59" s="346">
        <v>943697</v>
      </c>
      <c r="P59" s="350">
        <v>949045</v>
      </c>
      <c r="Q59" s="212"/>
    </row>
    <row r="60" spans="3:17" ht="24.75" customHeight="1">
      <c r="C60" s="232"/>
      <c r="D60" s="241"/>
      <c r="E60" s="242" t="s">
        <v>28</v>
      </c>
      <c r="F60" s="237">
        <v>0</v>
      </c>
      <c r="G60" s="239">
        <v>0</v>
      </c>
      <c r="H60" s="348">
        <v>0</v>
      </c>
      <c r="I60" s="238">
        <v>0</v>
      </c>
      <c r="J60" s="239">
        <v>4481</v>
      </c>
      <c r="K60" s="237">
        <v>0</v>
      </c>
      <c r="L60" s="237">
        <v>0</v>
      </c>
      <c r="M60" s="237">
        <v>0</v>
      </c>
      <c r="N60" s="239">
        <v>0</v>
      </c>
      <c r="O60" s="346">
        <v>4481</v>
      </c>
      <c r="P60" s="350">
        <v>4481</v>
      </c>
      <c r="Q60" s="212"/>
    </row>
    <row r="61" spans="3:16" ht="24.75" customHeight="1">
      <c r="C61" s="232"/>
      <c r="D61" s="241"/>
      <c r="E61" s="242" t="s">
        <v>1212</v>
      </c>
      <c r="F61" s="237">
        <v>0</v>
      </c>
      <c r="G61" s="237">
        <v>0</v>
      </c>
      <c r="H61" s="348">
        <v>0</v>
      </c>
      <c r="I61" s="238">
        <v>0</v>
      </c>
      <c r="J61" s="239">
        <v>0</v>
      </c>
      <c r="K61" s="237">
        <v>0</v>
      </c>
      <c r="L61" s="237">
        <v>0</v>
      </c>
      <c r="M61" s="237">
        <v>0</v>
      </c>
      <c r="N61" s="239">
        <v>0</v>
      </c>
      <c r="O61" s="346">
        <v>0</v>
      </c>
      <c r="P61" s="350">
        <v>0</v>
      </c>
    </row>
    <row r="62" spans="3:17" ht="17.25" customHeight="1">
      <c r="C62" s="232"/>
      <c r="D62" s="233" t="s">
        <v>324</v>
      </c>
      <c r="E62" s="234"/>
      <c r="F62" s="346">
        <v>493264</v>
      </c>
      <c r="G62" s="347">
        <v>804179</v>
      </c>
      <c r="H62" s="348">
        <v>1297443</v>
      </c>
      <c r="I62" s="349">
        <v>0</v>
      </c>
      <c r="J62" s="347">
        <v>1615268</v>
      </c>
      <c r="K62" s="346">
        <v>1437440</v>
      </c>
      <c r="L62" s="346">
        <v>1786289</v>
      </c>
      <c r="M62" s="346">
        <v>1053999</v>
      </c>
      <c r="N62" s="347">
        <v>893449</v>
      </c>
      <c r="O62" s="346">
        <v>6786445</v>
      </c>
      <c r="P62" s="350">
        <v>8083888</v>
      </c>
      <c r="Q62" s="212"/>
    </row>
    <row r="63" spans="3:17" ht="17.25" customHeight="1">
      <c r="C63" s="232"/>
      <c r="D63" s="235"/>
      <c r="E63" s="236" t="s">
        <v>237</v>
      </c>
      <c r="F63" s="237">
        <v>493264</v>
      </c>
      <c r="G63" s="239">
        <v>804179</v>
      </c>
      <c r="H63" s="348">
        <v>1297443</v>
      </c>
      <c r="I63" s="238">
        <v>0</v>
      </c>
      <c r="J63" s="239">
        <v>1615268</v>
      </c>
      <c r="K63" s="237">
        <v>1437440</v>
      </c>
      <c r="L63" s="237">
        <v>1786289</v>
      </c>
      <c r="M63" s="237">
        <v>1053999</v>
      </c>
      <c r="N63" s="239">
        <v>893449</v>
      </c>
      <c r="O63" s="346">
        <v>6786445</v>
      </c>
      <c r="P63" s="350">
        <v>8083888</v>
      </c>
      <c r="Q63" s="212"/>
    </row>
    <row r="64" spans="3:17" ht="17.25" customHeight="1">
      <c r="C64" s="264"/>
      <c r="D64" s="236" t="s">
        <v>474</v>
      </c>
      <c r="E64" s="240"/>
      <c r="F64" s="265">
        <v>927221</v>
      </c>
      <c r="G64" s="265">
        <v>2287709</v>
      </c>
      <c r="H64" s="362">
        <v>3214930</v>
      </c>
      <c r="I64" s="266">
        <v>0</v>
      </c>
      <c r="J64" s="265">
        <v>4779899</v>
      </c>
      <c r="K64" s="267">
        <v>4359804</v>
      </c>
      <c r="L64" s="267">
        <v>6385994</v>
      </c>
      <c r="M64" s="267">
        <v>2980048</v>
      </c>
      <c r="N64" s="265">
        <v>4169935</v>
      </c>
      <c r="O64" s="363">
        <v>22675680</v>
      </c>
      <c r="P64" s="364">
        <v>25890610</v>
      </c>
      <c r="Q64" s="212"/>
    </row>
    <row r="65" spans="3:17" ht="17.25" customHeight="1">
      <c r="C65" s="247"/>
      <c r="D65" s="248" t="s">
        <v>465</v>
      </c>
      <c r="E65" s="249"/>
      <c r="F65" s="250">
        <v>0</v>
      </c>
      <c r="G65" s="252">
        <v>0</v>
      </c>
      <c r="H65" s="356">
        <v>0</v>
      </c>
      <c r="I65" s="251">
        <v>0</v>
      </c>
      <c r="J65" s="252">
        <v>0</v>
      </c>
      <c r="K65" s="250">
        <v>0</v>
      </c>
      <c r="L65" s="250">
        <v>0</v>
      </c>
      <c r="M65" s="250">
        <v>0</v>
      </c>
      <c r="N65" s="252">
        <v>0</v>
      </c>
      <c r="O65" s="356">
        <v>0</v>
      </c>
      <c r="P65" s="358">
        <v>0</v>
      </c>
      <c r="Q65" s="212"/>
    </row>
    <row r="66" spans="3:16" ht="17.25" customHeight="1">
      <c r="C66" s="230" t="s">
        <v>466</v>
      </c>
      <c r="D66" s="253"/>
      <c r="E66" s="254"/>
      <c r="F66" s="341">
        <v>112455</v>
      </c>
      <c r="G66" s="342">
        <v>408109</v>
      </c>
      <c r="H66" s="343">
        <v>520564</v>
      </c>
      <c r="I66" s="344">
        <v>0</v>
      </c>
      <c r="J66" s="342">
        <v>5834581</v>
      </c>
      <c r="K66" s="341">
        <v>3598703</v>
      </c>
      <c r="L66" s="341">
        <v>6464021</v>
      </c>
      <c r="M66" s="341">
        <v>2435055</v>
      </c>
      <c r="N66" s="342">
        <v>1502412</v>
      </c>
      <c r="O66" s="341">
        <v>19834772</v>
      </c>
      <c r="P66" s="345">
        <v>20355336</v>
      </c>
    </row>
    <row r="67" spans="3:16" ht="17.25" customHeight="1">
      <c r="C67" s="232"/>
      <c r="D67" s="1866" t="s">
        <v>708</v>
      </c>
      <c r="E67" s="1867"/>
      <c r="F67" s="420">
        <v>0</v>
      </c>
      <c r="G67" s="255">
        <v>0</v>
      </c>
      <c r="H67" s="348">
        <v>0</v>
      </c>
      <c r="I67" s="257"/>
      <c r="J67" s="239">
        <v>128142</v>
      </c>
      <c r="K67" s="237">
        <v>359744</v>
      </c>
      <c r="L67" s="237">
        <v>682837</v>
      </c>
      <c r="M67" s="237">
        <v>522001</v>
      </c>
      <c r="N67" s="239">
        <v>0</v>
      </c>
      <c r="O67" s="346">
        <v>1692724</v>
      </c>
      <c r="P67" s="350">
        <v>1692724</v>
      </c>
    </row>
    <row r="68" spans="3:16" ht="17.25" customHeight="1">
      <c r="C68" s="232"/>
      <c r="D68" s="236" t="s">
        <v>467</v>
      </c>
      <c r="E68" s="240"/>
      <c r="F68" s="420">
        <v>0</v>
      </c>
      <c r="G68" s="255">
        <v>0</v>
      </c>
      <c r="H68" s="348">
        <v>0</v>
      </c>
      <c r="I68" s="257"/>
      <c r="J68" s="239">
        <v>0</v>
      </c>
      <c r="K68" s="237">
        <v>0</v>
      </c>
      <c r="L68" s="237">
        <v>0</v>
      </c>
      <c r="M68" s="237">
        <v>0</v>
      </c>
      <c r="N68" s="239">
        <v>0</v>
      </c>
      <c r="O68" s="346">
        <v>0</v>
      </c>
      <c r="P68" s="350">
        <v>0</v>
      </c>
    </row>
    <row r="69" spans="3:16" ht="17.25" customHeight="1">
      <c r="C69" s="232"/>
      <c r="D69" s="236" t="s">
        <v>965</v>
      </c>
      <c r="E69" s="240"/>
      <c r="F69" s="474">
        <v>0</v>
      </c>
      <c r="G69" s="474">
        <v>0</v>
      </c>
      <c r="H69" s="348">
        <v>0</v>
      </c>
      <c r="I69" s="475"/>
      <c r="J69" s="239">
        <v>2629255</v>
      </c>
      <c r="K69" s="237">
        <v>1382443</v>
      </c>
      <c r="L69" s="237">
        <v>1772774</v>
      </c>
      <c r="M69" s="237">
        <v>646536</v>
      </c>
      <c r="N69" s="239">
        <v>525874</v>
      </c>
      <c r="O69" s="346">
        <v>6956882</v>
      </c>
      <c r="P69" s="350">
        <v>6956882</v>
      </c>
    </row>
    <row r="70" spans="3:16" ht="17.25" customHeight="1">
      <c r="C70" s="232"/>
      <c r="D70" s="236" t="s">
        <v>468</v>
      </c>
      <c r="E70" s="240"/>
      <c r="F70" s="237">
        <v>105186</v>
      </c>
      <c r="G70" s="237">
        <v>16499</v>
      </c>
      <c r="H70" s="348">
        <v>121685</v>
      </c>
      <c r="I70" s="238">
        <v>0</v>
      </c>
      <c r="J70" s="239">
        <v>236902</v>
      </c>
      <c r="K70" s="237">
        <v>484788</v>
      </c>
      <c r="L70" s="237">
        <v>891292</v>
      </c>
      <c r="M70" s="237">
        <v>171821</v>
      </c>
      <c r="N70" s="239">
        <v>7269</v>
      </c>
      <c r="O70" s="346">
        <v>1792072</v>
      </c>
      <c r="P70" s="350">
        <v>1913757</v>
      </c>
    </row>
    <row r="71" spans="3:16" ht="17.25" customHeight="1">
      <c r="C71" s="232"/>
      <c r="D71" s="236" t="s">
        <v>469</v>
      </c>
      <c r="E71" s="240"/>
      <c r="F71" s="237">
        <v>7269</v>
      </c>
      <c r="G71" s="237">
        <v>6425</v>
      </c>
      <c r="H71" s="348">
        <v>13694</v>
      </c>
      <c r="I71" s="238">
        <v>0</v>
      </c>
      <c r="J71" s="239">
        <v>194007</v>
      </c>
      <c r="K71" s="237">
        <v>337358</v>
      </c>
      <c r="L71" s="237">
        <v>285974</v>
      </c>
      <c r="M71" s="237">
        <v>135495</v>
      </c>
      <c r="N71" s="239">
        <v>0</v>
      </c>
      <c r="O71" s="346">
        <v>952834</v>
      </c>
      <c r="P71" s="350">
        <v>966528</v>
      </c>
    </row>
    <row r="72" spans="3:16" ht="17.25" customHeight="1">
      <c r="C72" s="232"/>
      <c r="D72" s="236" t="s">
        <v>470</v>
      </c>
      <c r="E72" s="240"/>
      <c r="F72" s="255">
        <v>0</v>
      </c>
      <c r="G72" s="255">
        <v>385185</v>
      </c>
      <c r="H72" s="348">
        <v>385185</v>
      </c>
      <c r="I72" s="257"/>
      <c r="J72" s="239">
        <v>2646275</v>
      </c>
      <c r="K72" s="237">
        <v>1034370</v>
      </c>
      <c r="L72" s="237">
        <v>2702576</v>
      </c>
      <c r="M72" s="237">
        <v>959202</v>
      </c>
      <c r="N72" s="239">
        <v>728444</v>
      </c>
      <c r="O72" s="346">
        <v>8070867</v>
      </c>
      <c r="P72" s="350">
        <v>8456052</v>
      </c>
    </row>
    <row r="73" spans="3:17" ht="17.25" customHeight="1">
      <c r="C73" s="232"/>
      <c r="D73" s="236" t="s">
        <v>471</v>
      </c>
      <c r="E73" s="240"/>
      <c r="F73" s="420">
        <v>0</v>
      </c>
      <c r="G73" s="255">
        <v>0</v>
      </c>
      <c r="H73" s="348">
        <v>0</v>
      </c>
      <c r="I73" s="258"/>
      <c r="J73" s="239">
        <v>0</v>
      </c>
      <c r="K73" s="237">
        <v>0</v>
      </c>
      <c r="L73" s="237">
        <v>0</v>
      </c>
      <c r="M73" s="237">
        <v>0</v>
      </c>
      <c r="N73" s="255">
        <v>0</v>
      </c>
      <c r="O73" s="346">
        <v>0</v>
      </c>
      <c r="P73" s="350">
        <v>0</v>
      </c>
      <c r="Q73" s="421"/>
    </row>
    <row r="74" spans="3:16" ht="24.75" customHeight="1">
      <c r="C74" s="264"/>
      <c r="D74" s="1864" t="s">
        <v>424</v>
      </c>
      <c r="E74" s="1865"/>
      <c r="F74" s="267">
        <v>0</v>
      </c>
      <c r="G74" s="267">
        <v>0</v>
      </c>
      <c r="H74" s="348">
        <v>0</v>
      </c>
      <c r="I74" s="257"/>
      <c r="J74" s="265">
        <v>0</v>
      </c>
      <c r="K74" s="267">
        <v>0</v>
      </c>
      <c r="L74" s="267">
        <v>128568</v>
      </c>
      <c r="M74" s="267">
        <v>0</v>
      </c>
      <c r="N74" s="265">
        <v>240825</v>
      </c>
      <c r="O74" s="363">
        <v>369393</v>
      </c>
      <c r="P74" s="364">
        <v>369393</v>
      </c>
    </row>
    <row r="75" spans="3:16" ht="24.75" customHeight="1">
      <c r="C75" s="247"/>
      <c r="D75" s="1862" t="s">
        <v>709</v>
      </c>
      <c r="E75" s="1863"/>
      <c r="F75" s="263">
        <v>0</v>
      </c>
      <c r="G75" s="263">
        <v>0</v>
      </c>
      <c r="H75" s="348">
        <v>0</v>
      </c>
      <c r="I75" s="261"/>
      <c r="J75" s="262">
        <v>0</v>
      </c>
      <c r="K75" s="263">
        <v>0</v>
      </c>
      <c r="L75" s="263">
        <v>0</v>
      </c>
      <c r="M75" s="263">
        <v>0</v>
      </c>
      <c r="N75" s="262">
        <v>0</v>
      </c>
      <c r="O75" s="363">
        <v>0</v>
      </c>
      <c r="P75" s="364">
        <v>0</v>
      </c>
    </row>
    <row r="76" spans="3:17" ht="17.25" customHeight="1">
      <c r="C76" s="232" t="s">
        <v>472</v>
      </c>
      <c r="D76" s="234"/>
      <c r="E76" s="234"/>
      <c r="F76" s="342">
        <v>0</v>
      </c>
      <c r="G76" s="342">
        <v>0</v>
      </c>
      <c r="H76" s="343">
        <v>0</v>
      </c>
      <c r="I76" s="351"/>
      <c r="J76" s="342">
        <v>1244847</v>
      </c>
      <c r="K76" s="341">
        <v>3046758</v>
      </c>
      <c r="L76" s="341">
        <v>14435740</v>
      </c>
      <c r="M76" s="341">
        <v>11881507</v>
      </c>
      <c r="N76" s="342">
        <v>8877921</v>
      </c>
      <c r="O76" s="341">
        <v>39486773</v>
      </c>
      <c r="P76" s="345">
        <v>39486773</v>
      </c>
      <c r="Q76" s="212"/>
    </row>
    <row r="77" spans="3:17" ht="17.25" customHeight="1">
      <c r="C77" s="232"/>
      <c r="D77" s="243" t="s">
        <v>621</v>
      </c>
      <c r="E77" s="243"/>
      <c r="F77" s="239">
        <v>0</v>
      </c>
      <c r="G77" s="239">
        <v>0</v>
      </c>
      <c r="H77" s="348">
        <v>0</v>
      </c>
      <c r="I77" s="257"/>
      <c r="J77" s="239">
        <v>128071</v>
      </c>
      <c r="K77" s="237">
        <v>815153</v>
      </c>
      <c r="L77" s="237">
        <v>8544486</v>
      </c>
      <c r="M77" s="237">
        <v>7208510</v>
      </c>
      <c r="N77" s="239">
        <v>6174909</v>
      </c>
      <c r="O77" s="346">
        <v>22871129</v>
      </c>
      <c r="P77" s="350">
        <v>22871129</v>
      </c>
      <c r="Q77" s="212"/>
    </row>
    <row r="78" spans="3:17" ht="17.25" customHeight="1">
      <c r="C78" s="232"/>
      <c r="D78" s="243" t="s">
        <v>622</v>
      </c>
      <c r="E78" s="243"/>
      <c r="F78" s="237">
        <v>0</v>
      </c>
      <c r="G78" s="239">
        <v>0</v>
      </c>
      <c r="H78" s="348">
        <v>0</v>
      </c>
      <c r="I78" s="258"/>
      <c r="J78" s="239">
        <v>1116776</v>
      </c>
      <c r="K78" s="237">
        <v>2231605</v>
      </c>
      <c r="L78" s="237">
        <v>5891254</v>
      </c>
      <c r="M78" s="237">
        <v>3832947</v>
      </c>
      <c r="N78" s="239">
        <v>1487442</v>
      </c>
      <c r="O78" s="346">
        <v>14560024</v>
      </c>
      <c r="P78" s="350">
        <v>14560024</v>
      </c>
      <c r="Q78" s="212"/>
    </row>
    <row r="79" spans="3:17" ht="17.25" customHeight="1">
      <c r="C79" s="232"/>
      <c r="D79" s="243" t="s">
        <v>1214</v>
      </c>
      <c r="E79" s="243"/>
      <c r="F79" s="237">
        <v>0</v>
      </c>
      <c r="G79" s="239">
        <v>0</v>
      </c>
      <c r="H79" s="348">
        <v>0</v>
      </c>
      <c r="I79" s="258"/>
      <c r="J79" s="239">
        <v>0</v>
      </c>
      <c r="K79" s="237">
        <v>0</v>
      </c>
      <c r="L79" s="237">
        <v>0</v>
      </c>
      <c r="M79" s="237">
        <v>38340</v>
      </c>
      <c r="N79" s="239">
        <v>445961</v>
      </c>
      <c r="O79" s="346">
        <v>484301</v>
      </c>
      <c r="P79" s="350">
        <v>484301</v>
      </c>
      <c r="Q79" s="212"/>
    </row>
    <row r="80" spans="3:17" ht="17.25" customHeight="1">
      <c r="C80" s="232"/>
      <c r="D80" s="259" t="s">
        <v>1213</v>
      </c>
      <c r="E80" s="259"/>
      <c r="F80" s="260">
        <v>0</v>
      </c>
      <c r="G80" s="268">
        <v>0</v>
      </c>
      <c r="H80" s="357">
        <v>0</v>
      </c>
      <c r="I80" s="261"/>
      <c r="J80" s="262">
        <v>0</v>
      </c>
      <c r="K80" s="263">
        <v>0</v>
      </c>
      <c r="L80" s="263">
        <v>0</v>
      </c>
      <c r="M80" s="263">
        <v>801710</v>
      </c>
      <c r="N80" s="262">
        <v>769609</v>
      </c>
      <c r="O80" s="359">
        <v>1571319</v>
      </c>
      <c r="P80" s="360">
        <v>1571319</v>
      </c>
      <c r="Q80" s="212"/>
    </row>
    <row r="81" spans="3:17" ht="17.25" customHeight="1" thickBot="1">
      <c r="C81" s="422" t="s">
        <v>4</v>
      </c>
      <c r="D81" s="423"/>
      <c r="E81" s="423"/>
      <c r="F81" s="352">
        <v>3570880</v>
      </c>
      <c r="G81" s="353">
        <v>7452291</v>
      </c>
      <c r="H81" s="354">
        <v>11023171</v>
      </c>
      <c r="I81" s="355">
        <v>0</v>
      </c>
      <c r="J81" s="353">
        <v>32161970</v>
      </c>
      <c r="K81" s="352">
        <v>26509628</v>
      </c>
      <c r="L81" s="352">
        <v>47074440</v>
      </c>
      <c r="M81" s="352">
        <v>27299794</v>
      </c>
      <c r="N81" s="353">
        <v>26802126</v>
      </c>
      <c r="O81" s="352">
        <v>159847958</v>
      </c>
      <c r="P81" s="361">
        <v>170871129</v>
      </c>
      <c r="Q81" s="212"/>
    </row>
    <row r="82" spans="3:16" ht="17.25" customHeight="1">
      <c r="C82" s="278" t="s">
        <v>483</v>
      </c>
      <c r="D82" s="273"/>
      <c r="E82" s="273"/>
      <c r="F82" s="273"/>
      <c r="G82" s="273"/>
      <c r="H82" s="273"/>
      <c r="I82" s="273"/>
      <c r="J82" s="273"/>
      <c r="K82" s="273"/>
      <c r="L82" s="273"/>
      <c r="M82" s="273"/>
      <c r="N82" s="273"/>
      <c r="O82" s="273"/>
      <c r="P82" s="274"/>
    </row>
    <row r="83" spans="3:17" ht="17.25" customHeight="1">
      <c r="C83" s="230" t="s">
        <v>16</v>
      </c>
      <c r="D83" s="231"/>
      <c r="E83" s="231"/>
      <c r="F83" s="341">
        <v>41751680</v>
      </c>
      <c r="G83" s="342">
        <v>78970222</v>
      </c>
      <c r="H83" s="343">
        <v>120721902</v>
      </c>
      <c r="I83" s="344">
        <v>0</v>
      </c>
      <c r="J83" s="365">
        <v>273027904</v>
      </c>
      <c r="K83" s="341">
        <v>215107000</v>
      </c>
      <c r="L83" s="341">
        <v>282765948</v>
      </c>
      <c r="M83" s="341">
        <v>140393026</v>
      </c>
      <c r="N83" s="342">
        <v>177233210</v>
      </c>
      <c r="O83" s="341">
        <v>1088527088</v>
      </c>
      <c r="P83" s="345">
        <v>1209248990</v>
      </c>
      <c r="Q83" s="212"/>
    </row>
    <row r="84" spans="3:17" ht="17.25" customHeight="1">
      <c r="C84" s="232"/>
      <c r="D84" s="233" t="s">
        <v>17</v>
      </c>
      <c r="E84" s="234"/>
      <c r="F84" s="346">
        <v>12928325</v>
      </c>
      <c r="G84" s="347">
        <v>25449366</v>
      </c>
      <c r="H84" s="348">
        <v>38377691</v>
      </c>
      <c r="I84" s="349">
        <v>0</v>
      </c>
      <c r="J84" s="366">
        <v>110202616</v>
      </c>
      <c r="K84" s="346">
        <v>86878606</v>
      </c>
      <c r="L84" s="346">
        <v>101223420</v>
      </c>
      <c r="M84" s="346">
        <v>66525001</v>
      </c>
      <c r="N84" s="347">
        <v>101109197</v>
      </c>
      <c r="O84" s="346">
        <v>465938840</v>
      </c>
      <c r="P84" s="350">
        <v>504316531</v>
      </c>
      <c r="Q84" s="212"/>
    </row>
    <row r="85" spans="3:17" ht="17.25" customHeight="1">
      <c r="C85" s="232"/>
      <c r="D85" s="235"/>
      <c r="E85" s="236" t="s">
        <v>18</v>
      </c>
      <c r="F85" s="237">
        <v>0</v>
      </c>
      <c r="G85" s="239">
        <v>0</v>
      </c>
      <c r="H85" s="348">
        <v>0</v>
      </c>
      <c r="I85" s="238">
        <v>0</v>
      </c>
      <c r="J85" s="269">
        <v>59657074</v>
      </c>
      <c r="K85" s="237">
        <v>45479869</v>
      </c>
      <c r="L85" s="237">
        <v>59857360</v>
      </c>
      <c r="M85" s="237">
        <v>41263158</v>
      </c>
      <c r="N85" s="239">
        <v>67593639</v>
      </c>
      <c r="O85" s="346">
        <v>273851100</v>
      </c>
      <c r="P85" s="350">
        <v>273851100</v>
      </c>
      <c r="Q85" s="212"/>
    </row>
    <row r="86" spans="3:17" ht="17.25" customHeight="1">
      <c r="C86" s="232"/>
      <c r="D86" s="235"/>
      <c r="E86" s="236" t="s">
        <v>19</v>
      </c>
      <c r="F86" s="237">
        <v>0</v>
      </c>
      <c r="G86" s="239">
        <v>0</v>
      </c>
      <c r="H86" s="348">
        <v>0</v>
      </c>
      <c r="I86" s="238">
        <v>0</v>
      </c>
      <c r="J86" s="269">
        <v>1200439</v>
      </c>
      <c r="K86" s="237">
        <v>13812</v>
      </c>
      <c r="L86" s="237">
        <v>1387302</v>
      </c>
      <c r="M86" s="237">
        <v>4622537</v>
      </c>
      <c r="N86" s="239">
        <v>9301485</v>
      </c>
      <c r="O86" s="346">
        <v>16525575</v>
      </c>
      <c r="P86" s="350">
        <v>16525575</v>
      </c>
      <c r="Q86" s="212"/>
    </row>
    <row r="87" spans="3:17" ht="17.25" customHeight="1">
      <c r="C87" s="232"/>
      <c r="D87" s="235"/>
      <c r="E87" s="236" t="s">
        <v>20</v>
      </c>
      <c r="F87" s="237">
        <v>7556840</v>
      </c>
      <c r="G87" s="239">
        <v>18923589</v>
      </c>
      <c r="H87" s="348">
        <v>26480429</v>
      </c>
      <c r="I87" s="238">
        <v>0</v>
      </c>
      <c r="J87" s="269">
        <v>33869522</v>
      </c>
      <c r="K87" s="237">
        <v>29369565</v>
      </c>
      <c r="L87" s="237">
        <v>26046635</v>
      </c>
      <c r="M87" s="237">
        <v>14247154</v>
      </c>
      <c r="N87" s="239">
        <v>16711990</v>
      </c>
      <c r="O87" s="346">
        <v>120244866</v>
      </c>
      <c r="P87" s="350">
        <v>146725295</v>
      </c>
      <c r="Q87" s="212"/>
    </row>
    <row r="88" spans="3:17" ht="17.25" customHeight="1">
      <c r="C88" s="232"/>
      <c r="D88" s="235"/>
      <c r="E88" s="236" t="s">
        <v>21</v>
      </c>
      <c r="F88" s="237">
        <v>1807005</v>
      </c>
      <c r="G88" s="239">
        <v>1161217</v>
      </c>
      <c r="H88" s="348">
        <v>2968222</v>
      </c>
      <c r="I88" s="238">
        <v>0</v>
      </c>
      <c r="J88" s="269">
        <v>3147831</v>
      </c>
      <c r="K88" s="237">
        <v>2453610</v>
      </c>
      <c r="L88" s="237">
        <v>3997683</v>
      </c>
      <c r="M88" s="237">
        <v>708052</v>
      </c>
      <c r="N88" s="239">
        <v>267283</v>
      </c>
      <c r="O88" s="346">
        <v>10574459</v>
      </c>
      <c r="P88" s="350">
        <v>13542681</v>
      </c>
      <c r="Q88" s="212"/>
    </row>
    <row r="89" spans="3:17" ht="17.25" customHeight="1">
      <c r="C89" s="232"/>
      <c r="D89" s="235"/>
      <c r="E89" s="236" t="s">
        <v>22</v>
      </c>
      <c r="F89" s="237">
        <v>3564480</v>
      </c>
      <c r="G89" s="239">
        <v>5364560</v>
      </c>
      <c r="H89" s="348">
        <v>8929040</v>
      </c>
      <c r="I89" s="238">
        <v>0</v>
      </c>
      <c r="J89" s="269">
        <v>12327750</v>
      </c>
      <c r="K89" s="237">
        <v>9561750</v>
      </c>
      <c r="L89" s="237">
        <v>9934440</v>
      </c>
      <c r="M89" s="237">
        <v>5684100</v>
      </c>
      <c r="N89" s="239">
        <v>7234800</v>
      </c>
      <c r="O89" s="346">
        <v>44742840</v>
      </c>
      <c r="P89" s="350">
        <v>53671880</v>
      </c>
      <c r="Q89" s="212"/>
    </row>
    <row r="90" spans="3:17" ht="17.25" customHeight="1">
      <c r="C90" s="232"/>
      <c r="D90" s="233" t="s">
        <v>23</v>
      </c>
      <c r="E90" s="240"/>
      <c r="F90" s="346">
        <v>8127464</v>
      </c>
      <c r="G90" s="347">
        <v>16037211</v>
      </c>
      <c r="H90" s="348">
        <v>24164675</v>
      </c>
      <c r="I90" s="349">
        <v>0</v>
      </c>
      <c r="J90" s="366">
        <v>84124928</v>
      </c>
      <c r="K90" s="346">
        <v>54013527</v>
      </c>
      <c r="L90" s="346">
        <v>61438738</v>
      </c>
      <c r="M90" s="346">
        <v>18150984</v>
      </c>
      <c r="N90" s="347">
        <v>10981584</v>
      </c>
      <c r="O90" s="346">
        <v>228709761</v>
      </c>
      <c r="P90" s="350">
        <v>252874436</v>
      </c>
      <c r="Q90" s="212"/>
    </row>
    <row r="91" spans="3:17" ht="17.25" customHeight="1">
      <c r="C91" s="232"/>
      <c r="D91" s="235"/>
      <c r="E91" s="241" t="s">
        <v>24</v>
      </c>
      <c r="F91" s="237">
        <v>0</v>
      </c>
      <c r="G91" s="239">
        <v>0</v>
      </c>
      <c r="H91" s="348">
        <v>0</v>
      </c>
      <c r="I91" s="238">
        <v>0</v>
      </c>
      <c r="J91" s="269">
        <v>57879044</v>
      </c>
      <c r="K91" s="237">
        <v>43239993</v>
      </c>
      <c r="L91" s="237">
        <v>47513035</v>
      </c>
      <c r="M91" s="237">
        <v>12772190</v>
      </c>
      <c r="N91" s="239">
        <v>8209965</v>
      </c>
      <c r="O91" s="346">
        <v>169614227</v>
      </c>
      <c r="P91" s="350">
        <v>169614227</v>
      </c>
      <c r="Q91" s="212"/>
    </row>
    <row r="92" spans="3:17" ht="17.25" customHeight="1">
      <c r="C92" s="232"/>
      <c r="D92" s="235"/>
      <c r="E92" s="241" t="s">
        <v>25</v>
      </c>
      <c r="F92" s="237">
        <v>8127464</v>
      </c>
      <c r="G92" s="239">
        <v>16037211</v>
      </c>
      <c r="H92" s="348">
        <v>24164675</v>
      </c>
      <c r="I92" s="238">
        <v>0</v>
      </c>
      <c r="J92" s="269">
        <v>26245884</v>
      </c>
      <c r="K92" s="237">
        <v>10773534</v>
      </c>
      <c r="L92" s="237">
        <v>13925703</v>
      </c>
      <c r="M92" s="237">
        <v>5378794</v>
      </c>
      <c r="N92" s="239">
        <v>2771619</v>
      </c>
      <c r="O92" s="346">
        <v>59095534</v>
      </c>
      <c r="P92" s="350">
        <v>83260209</v>
      </c>
      <c r="Q92" s="212"/>
    </row>
    <row r="93" spans="3:17" ht="17.25" customHeight="1">
      <c r="C93" s="232"/>
      <c r="D93" s="233" t="s">
        <v>8</v>
      </c>
      <c r="E93" s="234"/>
      <c r="F93" s="346">
        <v>834934</v>
      </c>
      <c r="G93" s="347">
        <v>1223748</v>
      </c>
      <c r="H93" s="348">
        <v>2058682</v>
      </c>
      <c r="I93" s="349">
        <v>0</v>
      </c>
      <c r="J93" s="366">
        <v>7501610</v>
      </c>
      <c r="K93" s="346">
        <v>11117756</v>
      </c>
      <c r="L93" s="346">
        <v>31708713</v>
      </c>
      <c r="M93" s="346">
        <v>12567915</v>
      </c>
      <c r="N93" s="347">
        <v>11694890</v>
      </c>
      <c r="O93" s="346">
        <v>74590884</v>
      </c>
      <c r="P93" s="350">
        <v>76649566</v>
      </c>
      <c r="Q93" s="212"/>
    </row>
    <row r="94" spans="3:17" ht="17.25" customHeight="1">
      <c r="C94" s="232"/>
      <c r="D94" s="235"/>
      <c r="E94" s="236" t="s">
        <v>26</v>
      </c>
      <c r="F94" s="237">
        <v>777818</v>
      </c>
      <c r="G94" s="239">
        <v>1223748</v>
      </c>
      <c r="H94" s="348">
        <v>2001566</v>
      </c>
      <c r="I94" s="238">
        <v>0</v>
      </c>
      <c r="J94" s="269">
        <v>6860455</v>
      </c>
      <c r="K94" s="237">
        <v>9345252</v>
      </c>
      <c r="L94" s="237">
        <v>28819918</v>
      </c>
      <c r="M94" s="237">
        <v>8608144</v>
      </c>
      <c r="N94" s="239">
        <v>10934519</v>
      </c>
      <c r="O94" s="346">
        <v>64568288</v>
      </c>
      <c r="P94" s="350">
        <v>66569854</v>
      </c>
      <c r="Q94" s="212"/>
    </row>
    <row r="95" spans="3:17" ht="24.75" customHeight="1">
      <c r="C95" s="232"/>
      <c r="D95" s="235"/>
      <c r="E95" s="242" t="s">
        <v>27</v>
      </c>
      <c r="F95" s="237">
        <v>57116</v>
      </c>
      <c r="G95" s="239">
        <v>0</v>
      </c>
      <c r="H95" s="348">
        <v>57116</v>
      </c>
      <c r="I95" s="238">
        <v>0</v>
      </c>
      <c r="J95" s="269">
        <v>594703</v>
      </c>
      <c r="K95" s="237">
        <v>1772504</v>
      </c>
      <c r="L95" s="237">
        <v>2888795</v>
      </c>
      <c r="M95" s="237">
        <v>3959771</v>
      </c>
      <c r="N95" s="239">
        <v>760371</v>
      </c>
      <c r="O95" s="346">
        <v>9976144</v>
      </c>
      <c r="P95" s="350">
        <v>10033260</v>
      </c>
      <c r="Q95" s="212"/>
    </row>
    <row r="96" spans="3:17" ht="24.75" customHeight="1">
      <c r="C96" s="232"/>
      <c r="D96" s="241"/>
      <c r="E96" s="242" t="s">
        <v>28</v>
      </c>
      <c r="F96" s="237">
        <v>0</v>
      </c>
      <c r="G96" s="239">
        <v>0</v>
      </c>
      <c r="H96" s="348">
        <v>0</v>
      </c>
      <c r="I96" s="238">
        <v>0</v>
      </c>
      <c r="J96" s="269">
        <v>46452</v>
      </c>
      <c r="K96" s="237">
        <v>0</v>
      </c>
      <c r="L96" s="237">
        <v>0</v>
      </c>
      <c r="M96" s="237">
        <v>0</v>
      </c>
      <c r="N96" s="239">
        <v>0</v>
      </c>
      <c r="O96" s="346">
        <v>46452</v>
      </c>
      <c r="P96" s="350">
        <v>46452</v>
      </c>
      <c r="Q96" s="212"/>
    </row>
    <row r="97" spans="3:16" ht="24.75" customHeight="1">
      <c r="C97" s="232"/>
      <c r="D97" s="241"/>
      <c r="E97" s="242" t="s">
        <v>1212</v>
      </c>
      <c r="F97" s="237">
        <v>0</v>
      </c>
      <c r="G97" s="237">
        <v>0</v>
      </c>
      <c r="H97" s="348">
        <v>0</v>
      </c>
      <c r="I97" s="238">
        <v>0</v>
      </c>
      <c r="J97" s="239">
        <v>0</v>
      </c>
      <c r="K97" s="237">
        <v>0</v>
      </c>
      <c r="L97" s="237">
        <v>0</v>
      </c>
      <c r="M97" s="237">
        <v>0</v>
      </c>
      <c r="N97" s="239">
        <v>0</v>
      </c>
      <c r="O97" s="346">
        <v>0</v>
      </c>
      <c r="P97" s="350">
        <v>0</v>
      </c>
    </row>
    <row r="98" spans="3:17" ht="17.25" customHeight="1">
      <c r="C98" s="232"/>
      <c r="D98" s="233" t="s">
        <v>324</v>
      </c>
      <c r="E98" s="234"/>
      <c r="F98" s="346">
        <v>10048216</v>
      </c>
      <c r="G98" s="347">
        <v>12051619</v>
      </c>
      <c r="H98" s="348">
        <v>22099835</v>
      </c>
      <c r="I98" s="349">
        <v>0</v>
      </c>
      <c r="J98" s="347">
        <v>20458738</v>
      </c>
      <c r="K98" s="346">
        <v>16689534</v>
      </c>
      <c r="L98" s="346">
        <v>20709592</v>
      </c>
      <c r="M98" s="346">
        <v>11527122</v>
      </c>
      <c r="N98" s="347">
        <v>9179579</v>
      </c>
      <c r="O98" s="346">
        <v>78564565</v>
      </c>
      <c r="P98" s="350">
        <v>100664400</v>
      </c>
      <c r="Q98" s="212"/>
    </row>
    <row r="99" spans="3:17" ht="17.25" customHeight="1">
      <c r="C99" s="232"/>
      <c r="D99" s="235"/>
      <c r="E99" s="243" t="s">
        <v>237</v>
      </c>
      <c r="F99" s="237">
        <v>4932640</v>
      </c>
      <c r="G99" s="239">
        <v>8041790</v>
      </c>
      <c r="H99" s="348">
        <v>12974430</v>
      </c>
      <c r="I99" s="238">
        <v>0</v>
      </c>
      <c r="J99" s="239">
        <v>16152680</v>
      </c>
      <c r="K99" s="237">
        <v>14374400</v>
      </c>
      <c r="L99" s="237">
        <v>17862890</v>
      </c>
      <c r="M99" s="237">
        <v>10539990</v>
      </c>
      <c r="N99" s="239">
        <v>8934490</v>
      </c>
      <c r="O99" s="346">
        <v>67864450</v>
      </c>
      <c r="P99" s="350">
        <v>80838880</v>
      </c>
      <c r="Q99" s="212"/>
    </row>
    <row r="100" spans="3:17" ht="17.25" customHeight="1">
      <c r="C100" s="232"/>
      <c r="D100" s="244"/>
      <c r="E100" s="241" t="s">
        <v>238</v>
      </c>
      <c r="F100" s="237">
        <v>411802</v>
      </c>
      <c r="G100" s="239">
        <v>685944</v>
      </c>
      <c r="H100" s="348">
        <v>1097746</v>
      </c>
      <c r="I100" s="238">
        <v>0</v>
      </c>
      <c r="J100" s="239">
        <v>1001402</v>
      </c>
      <c r="K100" s="237">
        <v>990613</v>
      </c>
      <c r="L100" s="237">
        <v>782682</v>
      </c>
      <c r="M100" s="237">
        <v>597282</v>
      </c>
      <c r="N100" s="239">
        <v>143212</v>
      </c>
      <c r="O100" s="346">
        <v>3515191</v>
      </c>
      <c r="P100" s="350">
        <v>4612937</v>
      </c>
      <c r="Q100" s="212"/>
    </row>
    <row r="101" spans="3:17" ht="17.25" customHeight="1">
      <c r="C101" s="232"/>
      <c r="D101" s="245"/>
      <c r="E101" s="236" t="s">
        <v>239</v>
      </c>
      <c r="F101" s="237">
        <v>4703774</v>
      </c>
      <c r="G101" s="239">
        <v>3323885</v>
      </c>
      <c r="H101" s="348">
        <v>8027659</v>
      </c>
      <c r="I101" s="238">
        <v>0</v>
      </c>
      <c r="J101" s="239">
        <v>3304656</v>
      </c>
      <c r="K101" s="237">
        <v>1324521</v>
      </c>
      <c r="L101" s="237">
        <v>2064020</v>
      </c>
      <c r="M101" s="237">
        <v>389850</v>
      </c>
      <c r="N101" s="239">
        <v>101877</v>
      </c>
      <c r="O101" s="346">
        <v>7184924</v>
      </c>
      <c r="P101" s="350">
        <v>15212583</v>
      </c>
      <c r="Q101" s="212"/>
    </row>
    <row r="102" spans="3:17" ht="17.25" customHeight="1">
      <c r="C102" s="232"/>
      <c r="D102" s="235" t="s">
        <v>464</v>
      </c>
      <c r="E102" s="246"/>
      <c r="F102" s="237">
        <v>9812741</v>
      </c>
      <c r="G102" s="239">
        <v>24208278</v>
      </c>
      <c r="H102" s="348">
        <v>34021019</v>
      </c>
      <c r="I102" s="238">
        <v>0</v>
      </c>
      <c r="J102" s="239">
        <v>50740012</v>
      </c>
      <c r="K102" s="237">
        <v>46407577</v>
      </c>
      <c r="L102" s="237">
        <v>67685485</v>
      </c>
      <c r="M102" s="237">
        <v>31622004</v>
      </c>
      <c r="N102" s="239">
        <v>44267960</v>
      </c>
      <c r="O102" s="346">
        <v>240723038</v>
      </c>
      <c r="P102" s="350">
        <v>274744057</v>
      </c>
      <c r="Q102" s="212"/>
    </row>
    <row r="103" spans="3:17" ht="17.25" customHeight="1">
      <c r="C103" s="247"/>
      <c r="D103" s="248" t="s">
        <v>465</v>
      </c>
      <c r="E103" s="249"/>
      <c r="F103" s="250">
        <v>0</v>
      </c>
      <c r="G103" s="252">
        <v>0</v>
      </c>
      <c r="H103" s="356">
        <v>0</v>
      </c>
      <c r="I103" s="251">
        <v>0</v>
      </c>
      <c r="J103" s="252">
        <v>0</v>
      </c>
      <c r="K103" s="250">
        <v>0</v>
      </c>
      <c r="L103" s="250">
        <v>0</v>
      </c>
      <c r="M103" s="250">
        <v>0</v>
      </c>
      <c r="N103" s="252">
        <v>0</v>
      </c>
      <c r="O103" s="356">
        <v>0</v>
      </c>
      <c r="P103" s="358">
        <v>0</v>
      </c>
      <c r="Q103" s="212"/>
    </row>
    <row r="104" spans="3:16" ht="17.25" customHeight="1">
      <c r="C104" s="230" t="s">
        <v>466</v>
      </c>
      <c r="D104" s="253"/>
      <c r="E104" s="254"/>
      <c r="F104" s="341">
        <v>1217873</v>
      </c>
      <c r="G104" s="342">
        <v>4362032</v>
      </c>
      <c r="H104" s="343">
        <v>5579905</v>
      </c>
      <c r="I104" s="344">
        <v>0</v>
      </c>
      <c r="J104" s="342">
        <v>62397259</v>
      </c>
      <c r="K104" s="341">
        <v>38546851</v>
      </c>
      <c r="L104" s="341">
        <v>69299928</v>
      </c>
      <c r="M104" s="341">
        <v>26243047</v>
      </c>
      <c r="N104" s="342">
        <v>16013101</v>
      </c>
      <c r="O104" s="341">
        <v>212500186</v>
      </c>
      <c r="P104" s="345">
        <v>218080091</v>
      </c>
    </row>
    <row r="105" spans="3:16" ht="17.25" customHeight="1">
      <c r="C105" s="232"/>
      <c r="D105" s="1866" t="s">
        <v>708</v>
      </c>
      <c r="E105" s="1867"/>
      <c r="F105" s="420">
        <v>0</v>
      </c>
      <c r="G105" s="255">
        <v>0</v>
      </c>
      <c r="H105" s="348">
        <v>0</v>
      </c>
      <c r="I105" s="257">
        <v>0</v>
      </c>
      <c r="J105" s="239">
        <v>1415961</v>
      </c>
      <c r="K105" s="237">
        <v>3905061</v>
      </c>
      <c r="L105" s="237">
        <v>7401507</v>
      </c>
      <c r="M105" s="237">
        <v>5768110</v>
      </c>
      <c r="N105" s="239">
        <v>0</v>
      </c>
      <c r="O105" s="346">
        <v>18490639</v>
      </c>
      <c r="P105" s="350">
        <v>18490639</v>
      </c>
    </row>
    <row r="106" spans="3:16" ht="17.25" customHeight="1">
      <c r="C106" s="232"/>
      <c r="D106" s="236" t="s">
        <v>467</v>
      </c>
      <c r="E106" s="240"/>
      <c r="F106" s="420">
        <v>0</v>
      </c>
      <c r="G106" s="255">
        <v>0</v>
      </c>
      <c r="H106" s="348">
        <v>0</v>
      </c>
      <c r="I106" s="257">
        <v>0</v>
      </c>
      <c r="J106" s="239">
        <v>0</v>
      </c>
      <c r="K106" s="237">
        <v>0</v>
      </c>
      <c r="L106" s="237">
        <v>0</v>
      </c>
      <c r="M106" s="237">
        <v>0</v>
      </c>
      <c r="N106" s="239">
        <v>0</v>
      </c>
      <c r="O106" s="346">
        <v>0</v>
      </c>
      <c r="P106" s="350">
        <v>0</v>
      </c>
    </row>
    <row r="107" spans="3:16" ht="17.25" customHeight="1">
      <c r="C107" s="232"/>
      <c r="D107" s="236" t="s">
        <v>965</v>
      </c>
      <c r="E107" s="240"/>
      <c r="F107" s="474">
        <v>0</v>
      </c>
      <c r="G107" s="474">
        <v>0</v>
      </c>
      <c r="H107" s="348">
        <v>0</v>
      </c>
      <c r="I107" s="475">
        <v>0</v>
      </c>
      <c r="J107" s="239">
        <v>28056344</v>
      </c>
      <c r="K107" s="237">
        <v>14749690</v>
      </c>
      <c r="L107" s="237">
        <v>18930094</v>
      </c>
      <c r="M107" s="237">
        <v>6902455</v>
      </c>
      <c r="N107" s="239">
        <v>5616318</v>
      </c>
      <c r="O107" s="346">
        <v>74254901</v>
      </c>
      <c r="P107" s="350">
        <v>74254901</v>
      </c>
    </row>
    <row r="108" spans="3:16" ht="17.25" customHeight="1">
      <c r="C108" s="232"/>
      <c r="D108" s="236" t="s">
        <v>468</v>
      </c>
      <c r="E108" s="240"/>
      <c r="F108" s="237">
        <v>1139151</v>
      </c>
      <c r="G108" s="237">
        <v>178683</v>
      </c>
      <c r="H108" s="348">
        <v>1317834</v>
      </c>
      <c r="I108" s="238">
        <v>0</v>
      </c>
      <c r="J108" s="239">
        <v>2565632</v>
      </c>
      <c r="K108" s="237">
        <v>5250235</v>
      </c>
      <c r="L108" s="237">
        <v>9652660</v>
      </c>
      <c r="M108" s="237">
        <v>1860815</v>
      </c>
      <c r="N108" s="239">
        <v>78722</v>
      </c>
      <c r="O108" s="346">
        <v>19408064</v>
      </c>
      <c r="P108" s="350">
        <v>20725898</v>
      </c>
    </row>
    <row r="109" spans="3:16" ht="17.25" customHeight="1">
      <c r="C109" s="232"/>
      <c r="D109" s="236" t="s">
        <v>469</v>
      </c>
      <c r="E109" s="240"/>
      <c r="F109" s="237">
        <v>78722</v>
      </c>
      <c r="G109" s="237">
        <v>69582</v>
      </c>
      <c r="H109" s="348">
        <v>148304</v>
      </c>
      <c r="I109" s="238">
        <v>0</v>
      </c>
      <c r="J109" s="239">
        <v>2097151</v>
      </c>
      <c r="K109" s="237">
        <v>3594813</v>
      </c>
      <c r="L109" s="237">
        <v>3097096</v>
      </c>
      <c r="M109" s="237">
        <v>1467407</v>
      </c>
      <c r="N109" s="239">
        <v>0</v>
      </c>
      <c r="O109" s="346">
        <v>10256467</v>
      </c>
      <c r="P109" s="350">
        <v>10404771</v>
      </c>
    </row>
    <row r="110" spans="3:16" ht="17.25" customHeight="1">
      <c r="C110" s="232"/>
      <c r="D110" s="236" t="s">
        <v>470</v>
      </c>
      <c r="E110" s="240"/>
      <c r="F110" s="255">
        <v>0</v>
      </c>
      <c r="G110" s="255">
        <v>4113767</v>
      </c>
      <c r="H110" s="348">
        <v>4113767</v>
      </c>
      <c r="I110" s="257">
        <v>0</v>
      </c>
      <c r="J110" s="239">
        <v>28262171</v>
      </c>
      <c r="K110" s="237">
        <v>11047052</v>
      </c>
      <c r="L110" s="237">
        <v>28863467</v>
      </c>
      <c r="M110" s="237">
        <v>10244260</v>
      </c>
      <c r="N110" s="239">
        <v>7779769</v>
      </c>
      <c r="O110" s="346">
        <v>86196719</v>
      </c>
      <c r="P110" s="350">
        <v>90310486</v>
      </c>
    </row>
    <row r="111" spans="3:17" ht="17.25" customHeight="1">
      <c r="C111" s="232"/>
      <c r="D111" s="236" t="s">
        <v>471</v>
      </c>
      <c r="E111" s="240"/>
      <c r="F111" s="420">
        <v>0</v>
      </c>
      <c r="G111" s="255">
        <v>0</v>
      </c>
      <c r="H111" s="348">
        <v>0</v>
      </c>
      <c r="I111" s="258">
        <v>0</v>
      </c>
      <c r="J111" s="239">
        <v>0</v>
      </c>
      <c r="K111" s="237">
        <v>0</v>
      </c>
      <c r="L111" s="237">
        <v>0</v>
      </c>
      <c r="M111" s="237">
        <v>0</v>
      </c>
      <c r="N111" s="255">
        <v>0</v>
      </c>
      <c r="O111" s="346">
        <v>0</v>
      </c>
      <c r="P111" s="350">
        <v>0</v>
      </c>
      <c r="Q111" s="421"/>
    </row>
    <row r="112" spans="3:16" ht="24.75" customHeight="1">
      <c r="C112" s="264"/>
      <c r="D112" s="1864" t="s">
        <v>424</v>
      </c>
      <c r="E112" s="1865"/>
      <c r="F112" s="267">
        <v>0</v>
      </c>
      <c r="G112" s="267">
        <v>0</v>
      </c>
      <c r="H112" s="348">
        <v>0</v>
      </c>
      <c r="I112" s="257">
        <v>0</v>
      </c>
      <c r="J112" s="265">
        <v>0</v>
      </c>
      <c r="K112" s="267">
        <v>0</v>
      </c>
      <c r="L112" s="267">
        <v>1355104</v>
      </c>
      <c r="M112" s="267">
        <v>0</v>
      </c>
      <c r="N112" s="265">
        <v>2538292</v>
      </c>
      <c r="O112" s="363">
        <v>3893396</v>
      </c>
      <c r="P112" s="364">
        <v>3893396</v>
      </c>
    </row>
    <row r="113" spans="3:16" ht="24.75" customHeight="1">
      <c r="C113" s="247"/>
      <c r="D113" s="1862" t="s">
        <v>709</v>
      </c>
      <c r="E113" s="1863"/>
      <c r="F113" s="263">
        <v>0</v>
      </c>
      <c r="G113" s="263">
        <v>0</v>
      </c>
      <c r="H113" s="348">
        <v>0</v>
      </c>
      <c r="I113" s="261">
        <v>0</v>
      </c>
      <c r="J113" s="262">
        <v>0</v>
      </c>
      <c r="K113" s="263">
        <v>0</v>
      </c>
      <c r="L113" s="263">
        <v>0</v>
      </c>
      <c r="M113" s="263">
        <v>0</v>
      </c>
      <c r="N113" s="262">
        <v>0</v>
      </c>
      <c r="O113" s="363">
        <v>0</v>
      </c>
      <c r="P113" s="364">
        <v>0</v>
      </c>
    </row>
    <row r="114" spans="3:17" ht="17.25" customHeight="1">
      <c r="C114" s="232" t="s">
        <v>472</v>
      </c>
      <c r="D114" s="234"/>
      <c r="E114" s="234"/>
      <c r="F114" s="342">
        <v>0</v>
      </c>
      <c r="G114" s="342">
        <v>0</v>
      </c>
      <c r="H114" s="343">
        <v>0</v>
      </c>
      <c r="I114" s="351"/>
      <c r="J114" s="365">
        <v>13301167</v>
      </c>
      <c r="K114" s="341">
        <v>32415613</v>
      </c>
      <c r="L114" s="341">
        <v>153855111</v>
      </c>
      <c r="M114" s="341">
        <v>126348791</v>
      </c>
      <c r="N114" s="342">
        <v>94554259</v>
      </c>
      <c r="O114" s="341">
        <v>420474941</v>
      </c>
      <c r="P114" s="345">
        <v>420474941</v>
      </c>
      <c r="Q114" s="212"/>
    </row>
    <row r="115" spans="3:17" ht="17.25" customHeight="1">
      <c r="C115" s="232"/>
      <c r="D115" s="243" t="s">
        <v>621</v>
      </c>
      <c r="E115" s="243"/>
      <c r="F115" s="239">
        <v>0</v>
      </c>
      <c r="G115" s="239">
        <v>0</v>
      </c>
      <c r="H115" s="348">
        <v>0</v>
      </c>
      <c r="I115" s="257">
        <v>0</v>
      </c>
      <c r="J115" s="269">
        <v>1372917</v>
      </c>
      <c r="K115" s="237">
        <v>8705821</v>
      </c>
      <c r="L115" s="237">
        <v>91173253</v>
      </c>
      <c r="M115" s="237">
        <v>76735571</v>
      </c>
      <c r="N115" s="239">
        <v>65893924</v>
      </c>
      <c r="O115" s="346">
        <v>243881486</v>
      </c>
      <c r="P115" s="350">
        <v>243881486</v>
      </c>
      <c r="Q115" s="212"/>
    </row>
    <row r="116" spans="3:17" ht="17.25" customHeight="1">
      <c r="C116" s="232"/>
      <c r="D116" s="243" t="s">
        <v>622</v>
      </c>
      <c r="E116" s="243"/>
      <c r="F116" s="237">
        <v>0</v>
      </c>
      <c r="G116" s="239">
        <v>0</v>
      </c>
      <c r="H116" s="348">
        <v>0</v>
      </c>
      <c r="I116" s="258">
        <v>0</v>
      </c>
      <c r="J116" s="269">
        <v>11928250</v>
      </c>
      <c r="K116" s="237">
        <v>23709792</v>
      </c>
      <c r="L116" s="237">
        <v>62681858</v>
      </c>
      <c r="M116" s="237">
        <v>40714272</v>
      </c>
      <c r="N116" s="239">
        <v>15777176</v>
      </c>
      <c r="O116" s="346">
        <v>154811348</v>
      </c>
      <c r="P116" s="350">
        <v>154811348</v>
      </c>
      <c r="Q116" s="212"/>
    </row>
    <row r="117" spans="3:17" ht="17.25" customHeight="1">
      <c r="C117" s="232"/>
      <c r="D117" s="243" t="s">
        <v>623</v>
      </c>
      <c r="E117" s="243"/>
      <c r="F117" s="267">
        <v>0</v>
      </c>
      <c r="G117" s="265">
        <v>0</v>
      </c>
      <c r="H117" s="362">
        <v>0</v>
      </c>
      <c r="I117" s="257">
        <v>0</v>
      </c>
      <c r="J117" s="270">
        <v>0</v>
      </c>
      <c r="K117" s="263">
        <v>0</v>
      </c>
      <c r="L117" s="263">
        <v>0</v>
      </c>
      <c r="M117" s="263">
        <v>408569</v>
      </c>
      <c r="N117" s="262">
        <v>4739858</v>
      </c>
      <c r="O117" s="359">
        <v>5148427</v>
      </c>
      <c r="P117" s="360">
        <v>5148427</v>
      </c>
      <c r="Q117" s="212"/>
    </row>
    <row r="118" spans="3:17" ht="17.25" customHeight="1">
      <c r="C118" s="232"/>
      <c r="D118" s="536" t="s">
        <v>1215</v>
      </c>
      <c r="E118" s="536"/>
      <c r="F118" s="260">
        <v>0</v>
      </c>
      <c r="G118" s="268">
        <v>0</v>
      </c>
      <c r="H118" s="357">
        <v>0</v>
      </c>
      <c r="I118" s="537">
        <v>0</v>
      </c>
      <c r="J118" s="270">
        <v>0</v>
      </c>
      <c r="K118" s="263">
        <v>0</v>
      </c>
      <c r="L118" s="263">
        <v>0</v>
      </c>
      <c r="M118" s="263">
        <v>8490379</v>
      </c>
      <c r="N118" s="262">
        <v>8143301</v>
      </c>
      <c r="O118" s="359">
        <v>16633680</v>
      </c>
      <c r="P118" s="360">
        <v>16633680</v>
      </c>
      <c r="Q118" s="212"/>
    </row>
    <row r="119" spans="3:17" ht="17.25" customHeight="1" thickBot="1">
      <c r="C119" s="304" t="s">
        <v>4</v>
      </c>
      <c r="D119" s="305"/>
      <c r="E119" s="305"/>
      <c r="F119" s="352">
        <v>42969553</v>
      </c>
      <c r="G119" s="353">
        <v>83332254</v>
      </c>
      <c r="H119" s="354">
        <v>126301807</v>
      </c>
      <c r="I119" s="355">
        <v>0</v>
      </c>
      <c r="J119" s="367">
        <v>348726330</v>
      </c>
      <c r="K119" s="352">
        <v>286069464</v>
      </c>
      <c r="L119" s="352">
        <v>505920987</v>
      </c>
      <c r="M119" s="352">
        <v>292984864</v>
      </c>
      <c r="N119" s="353">
        <v>287800570</v>
      </c>
      <c r="O119" s="352">
        <v>1721502215</v>
      </c>
      <c r="P119" s="361">
        <v>1847804022</v>
      </c>
      <c r="Q119" s="212"/>
    </row>
    <row r="120" spans="3:16" ht="17.25" customHeight="1">
      <c r="C120" s="278" t="s">
        <v>484</v>
      </c>
      <c r="D120" s="273"/>
      <c r="E120" s="273"/>
      <c r="F120" s="273"/>
      <c r="G120" s="273"/>
      <c r="H120" s="273"/>
      <c r="I120" s="273"/>
      <c r="J120" s="273"/>
      <c r="K120" s="273"/>
      <c r="L120" s="273"/>
      <c r="M120" s="273"/>
      <c r="N120" s="273"/>
      <c r="O120" s="273"/>
      <c r="P120" s="274"/>
    </row>
    <row r="121" spans="3:17" ht="17.25" customHeight="1">
      <c r="C121" s="230" t="s">
        <v>16</v>
      </c>
      <c r="D121" s="231"/>
      <c r="E121" s="231"/>
      <c r="F121" s="341">
        <v>33401002</v>
      </c>
      <c r="G121" s="342">
        <v>63175726</v>
      </c>
      <c r="H121" s="343">
        <v>96576728</v>
      </c>
      <c r="I121" s="344">
        <v>0</v>
      </c>
      <c r="J121" s="365">
        <v>218443295</v>
      </c>
      <c r="K121" s="341">
        <v>172084464</v>
      </c>
      <c r="L121" s="341">
        <v>226213675</v>
      </c>
      <c r="M121" s="341">
        <v>112313954</v>
      </c>
      <c r="N121" s="342">
        <v>141786063</v>
      </c>
      <c r="O121" s="341">
        <v>870841451</v>
      </c>
      <c r="P121" s="345">
        <v>967418179</v>
      </c>
      <c r="Q121" s="212"/>
    </row>
    <row r="122" spans="3:17" ht="17.25" customHeight="1">
      <c r="C122" s="232"/>
      <c r="D122" s="233" t="s">
        <v>17</v>
      </c>
      <c r="E122" s="234"/>
      <c r="F122" s="346">
        <v>10342516</v>
      </c>
      <c r="G122" s="347">
        <v>20359285</v>
      </c>
      <c r="H122" s="348">
        <v>30701801</v>
      </c>
      <c r="I122" s="349">
        <v>0</v>
      </c>
      <c r="J122" s="366">
        <v>88180447</v>
      </c>
      <c r="K122" s="346">
        <v>69502280</v>
      </c>
      <c r="L122" s="346">
        <v>80978272</v>
      </c>
      <c r="M122" s="346">
        <v>53219717</v>
      </c>
      <c r="N122" s="347">
        <v>80887004</v>
      </c>
      <c r="O122" s="346">
        <v>372767720</v>
      </c>
      <c r="P122" s="350">
        <v>403469521</v>
      </c>
      <c r="Q122" s="212"/>
    </row>
    <row r="123" spans="3:17" ht="17.25" customHeight="1">
      <c r="C123" s="232"/>
      <c r="D123" s="235"/>
      <c r="E123" s="236" t="s">
        <v>18</v>
      </c>
      <c r="F123" s="237">
        <v>0</v>
      </c>
      <c r="G123" s="239">
        <v>0</v>
      </c>
      <c r="H123" s="348">
        <v>0</v>
      </c>
      <c r="I123" s="238">
        <v>0</v>
      </c>
      <c r="J123" s="269">
        <v>47728464</v>
      </c>
      <c r="K123" s="237">
        <v>36383577</v>
      </c>
      <c r="L123" s="237">
        <v>47885661</v>
      </c>
      <c r="M123" s="237">
        <v>33010390</v>
      </c>
      <c r="N123" s="239">
        <v>54074713</v>
      </c>
      <c r="O123" s="346">
        <v>219082805</v>
      </c>
      <c r="P123" s="350">
        <v>219082805</v>
      </c>
      <c r="Q123" s="212"/>
    </row>
    <row r="124" spans="3:17" ht="17.25" customHeight="1">
      <c r="C124" s="232"/>
      <c r="D124" s="235"/>
      <c r="E124" s="236" t="s">
        <v>19</v>
      </c>
      <c r="F124" s="237">
        <v>0</v>
      </c>
      <c r="G124" s="239">
        <v>0</v>
      </c>
      <c r="H124" s="348">
        <v>0</v>
      </c>
      <c r="I124" s="238">
        <v>0</v>
      </c>
      <c r="J124" s="269">
        <v>960344</v>
      </c>
      <c r="K124" s="237">
        <v>11049</v>
      </c>
      <c r="L124" s="237">
        <v>1109833</v>
      </c>
      <c r="M124" s="237">
        <v>3698011</v>
      </c>
      <c r="N124" s="239">
        <v>7441148</v>
      </c>
      <c r="O124" s="346">
        <v>13220385</v>
      </c>
      <c r="P124" s="350">
        <v>13220385</v>
      </c>
      <c r="Q124" s="212"/>
    </row>
    <row r="125" spans="3:17" ht="17.25" customHeight="1">
      <c r="C125" s="232"/>
      <c r="D125" s="235"/>
      <c r="E125" s="236" t="s">
        <v>20</v>
      </c>
      <c r="F125" s="237">
        <v>6045351</v>
      </c>
      <c r="G125" s="239">
        <v>15138677</v>
      </c>
      <c r="H125" s="348">
        <v>21184028</v>
      </c>
      <c r="I125" s="238">
        <v>0</v>
      </c>
      <c r="J125" s="269">
        <v>27111217</v>
      </c>
      <c r="K125" s="237">
        <v>23495393</v>
      </c>
      <c r="L125" s="237">
        <v>20837108</v>
      </c>
      <c r="M125" s="237">
        <v>11397601</v>
      </c>
      <c r="N125" s="239">
        <v>13369479</v>
      </c>
      <c r="O125" s="346">
        <v>96210798</v>
      </c>
      <c r="P125" s="350">
        <v>117394826</v>
      </c>
      <c r="Q125" s="212"/>
    </row>
    <row r="126" spans="3:17" ht="17.25" customHeight="1">
      <c r="C126" s="232"/>
      <c r="D126" s="235"/>
      <c r="E126" s="236" t="s">
        <v>21</v>
      </c>
      <c r="F126" s="237">
        <v>1445581</v>
      </c>
      <c r="G126" s="239">
        <v>928960</v>
      </c>
      <c r="H126" s="348">
        <v>2374541</v>
      </c>
      <c r="I126" s="238">
        <v>0</v>
      </c>
      <c r="J126" s="269">
        <v>2518222</v>
      </c>
      <c r="K126" s="237">
        <v>1962861</v>
      </c>
      <c r="L126" s="237">
        <v>3198118</v>
      </c>
      <c r="M126" s="237">
        <v>566435</v>
      </c>
      <c r="N126" s="239">
        <v>213824</v>
      </c>
      <c r="O126" s="346">
        <v>8459460</v>
      </c>
      <c r="P126" s="350">
        <v>10834001</v>
      </c>
      <c r="Q126" s="212"/>
    </row>
    <row r="127" spans="3:17" ht="17.25" customHeight="1">
      <c r="C127" s="232"/>
      <c r="D127" s="235"/>
      <c r="E127" s="236" t="s">
        <v>22</v>
      </c>
      <c r="F127" s="237">
        <v>2851584</v>
      </c>
      <c r="G127" s="239">
        <v>4291648</v>
      </c>
      <c r="H127" s="348">
        <v>7143232</v>
      </c>
      <c r="I127" s="238">
        <v>0</v>
      </c>
      <c r="J127" s="269">
        <v>9862200</v>
      </c>
      <c r="K127" s="237">
        <v>7649400</v>
      </c>
      <c r="L127" s="237">
        <v>7947552</v>
      </c>
      <c r="M127" s="237">
        <v>4547280</v>
      </c>
      <c r="N127" s="239">
        <v>5787840</v>
      </c>
      <c r="O127" s="346">
        <v>35794272</v>
      </c>
      <c r="P127" s="350">
        <v>42937504</v>
      </c>
      <c r="Q127" s="212"/>
    </row>
    <row r="128" spans="3:17" ht="17.25" customHeight="1">
      <c r="C128" s="232"/>
      <c r="D128" s="233" t="s">
        <v>23</v>
      </c>
      <c r="E128" s="240"/>
      <c r="F128" s="346">
        <v>6501862</v>
      </c>
      <c r="G128" s="347">
        <v>12829625</v>
      </c>
      <c r="H128" s="348">
        <v>19331487</v>
      </c>
      <c r="I128" s="349">
        <v>0</v>
      </c>
      <c r="J128" s="366">
        <v>67299304</v>
      </c>
      <c r="K128" s="346">
        <v>43210449</v>
      </c>
      <c r="L128" s="346">
        <v>49150694</v>
      </c>
      <c r="M128" s="346">
        <v>14520706</v>
      </c>
      <c r="N128" s="347">
        <v>8785217</v>
      </c>
      <c r="O128" s="346">
        <v>182966370</v>
      </c>
      <c r="P128" s="350">
        <v>202297857</v>
      </c>
      <c r="Q128" s="212"/>
    </row>
    <row r="129" spans="3:17" ht="17.25" customHeight="1">
      <c r="C129" s="232"/>
      <c r="D129" s="235"/>
      <c r="E129" s="241" t="s">
        <v>24</v>
      </c>
      <c r="F129" s="237">
        <v>0</v>
      </c>
      <c r="G129" s="239">
        <v>0</v>
      </c>
      <c r="H129" s="348">
        <v>0</v>
      </c>
      <c r="I129" s="238">
        <v>0</v>
      </c>
      <c r="J129" s="269">
        <v>46302794</v>
      </c>
      <c r="K129" s="237">
        <v>34591700</v>
      </c>
      <c r="L129" s="237">
        <v>38010210</v>
      </c>
      <c r="M129" s="237">
        <v>10217697</v>
      </c>
      <c r="N129" s="239">
        <v>6567938</v>
      </c>
      <c r="O129" s="346">
        <v>135690339</v>
      </c>
      <c r="P129" s="350">
        <v>135690339</v>
      </c>
      <c r="Q129" s="212"/>
    </row>
    <row r="130" spans="3:17" ht="17.25" customHeight="1">
      <c r="C130" s="232"/>
      <c r="D130" s="235"/>
      <c r="E130" s="241" t="s">
        <v>25</v>
      </c>
      <c r="F130" s="237">
        <v>6501862</v>
      </c>
      <c r="G130" s="239">
        <v>12829625</v>
      </c>
      <c r="H130" s="348">
        <v>19331487</v>
      </c>
      <c r="I130" s="238">
        <v>0</v>
      </c>
      <c r="J130" s="269">
        <v>20996510</v>
      </c>
      <c r="K130" s="237">
        <v>8618749</v>
      </c>
      <c r="L130" s="237">
        <v>11140484</v>
      </c>
      <c r="M130" s="237">
        <v>4303009</v>
      </c>
      <c r="N130" s="239">
        <v>2217279</v>
      </c>
      <c r="O130" s="346">
        <v>47276031</v>
      </c>
      <c r="P130" s="350">
        <v>66607518</v>
      </c>
      <c r="Q130" s="212"/>
    </row>
    <row r="131" spans="3:17" ht="17.25" customHeight="1">
      <c r="C131" s="232"/>
      <c r="D131" s="233" t="s">
        <v>8</v>
      </c>
      <c r="E131" s="234"/>
      <c r="F131" s="346">
        <v>667937</v>
      </c>
      <c r="G131" s="347">
        <v>978989</v>
      </c>
      <c r="H131" s="348">
        <v>1646926</v>
      </c>
      <c r="I131" s="349">
        <v>0</v>
      </c>
      <c r="J131" s="366">
        <v>6001224</v>
      </c>
      <c r="K131" s="346">
        <v>8894132</v>
      </c>
      <c r="L131" s="346">
        <v>25368759</v>
      </c>
      <c r="M131" s="346">
        <v>10054291</v>
      </c>
      <c r="N131" s="347">
        <v>9355876</v>
      </c>
      <c r="O131" s="346">
        <v>59674282</v>
      </c>
      <c r="P131" s="350">
        <v>61321208</v>
      </c>
      <c r="Q131" s="212"/>
    </row>
    <row r="132" spans="3:17" ht="17.25" customHeight="1">
      <c r="C132" s="232"/>
      <c r="D132" s="235"/>
      <c r="E132" s="236" t="s">
        <v>26</v>
      </c>
      <c r="F132" s="237">
        <v>622245</v>
      </c>
      <c r="G132" s="239">
        <v>978989</v>
      </c>
      <c r="H132" s="348">
        <v>1601234</v>
      </c>
      <c r="I132" s="238">
        <v>0</v>
      </c>
      <c r="J132" s="269">
        <v>5488306</v>
      </c>
      <c r="K132" s="237">
        <v>7476137</v>
      </c>
      <c r="L132" s="237">
        <v>23057734</v>
      </c>
      <c r="M132" s="237">
        <v>6886485</v>
      </c>
      <c r="N132" s="239">
        <v>8747586</v>
      </c>
      <c r="O132" s="346">
        <v>51656248</v>
      </c>
      <c r="P132" s="350">
        <v>53257482</v>
      </c>
      <c r="Q132" s="212"/>
    </row>
    <row r="133" spans="3:17" ht="24.75" customHeight="1">
      <c r="C133" s="232"/>
      <c r="D133" s="235"/>
      <c r="E133" s="242" t="s">
        <v>27</v>
      </c>
      <c r="F133" s="237">
        <v>45692</v>
      </c>
      <c r="G133" s="239">
        <v>0</v>
      </c>
      <c r="H133" s="348">
        <v>45692</v>
      </c>
      <c r="I133" s="238">
        <v>0</v>
      </c>
      <c r="J133" s="269">
        <v>475757</v>
      </c>
      <c r="K133" s="237">
        <v>1417995</v>
      </c>
      <c r="L133" s="237">
        <v>2311025</v>
      </c>
      <c r="M133" s="237">
        <v>3167806</v>
      </c>
      <c r="N133" s="239">
        <v>608290</v>
      </c>
      <c r="O133" s="346">
        <v>7980873</v>
      </c>
      <c r="P133" s="350">
        <v>8026565</v>
      </c>
      <c r="Q133" s="212"/>
    </row>
    <row r="134" spans="3:17" ht="24.75" customHeight="1">
      <c r="C134" s="232"/>
      <c r="D134" s="241"/>
      <c r="E134" s="242" t="s">
        <v>28</v>
      </c>
      <c r="F134" s="237">
        <v>0</v>
      </c>
      <c r="G134" s="239">
        <v>0</v>
      </c>
      <c r="H134" s="348">
        <v>0</v>
      </c>
      <c r="I134" s="238">
        <v>0</v>
      </c>
      <c r="J134" s="269">
        <v>37161</v>
      </c>
      <c r="K134" s="237">
        <v>0</v>
      </c>
      <c r="L134" s="237">
        <v>0</v>
      </c>
      <c r="M134" s="237">
        <v>0</v>
      </c>
      <c r="N134" s="239">
        <v>0</v>
      </c>
      <c r="O134" s="346">
        <v>37161</v>
      </c>
      <c r="P134" s="350">
        <v>37161</v>
      </c>
      <c r="Q134" s="212"/>
    </row>
    <row r="135" spans="3:16" ht="24.75" customHeight="1">
      <c r="C135" s="232"/>
      <c r="D135" s="241"/>
      <c r="E135" s="242" t="s">
        <v>1212</v>
      </c>
      <c r="F135" s="237">
        <v>0</v>
      </c>
      <c r="G135" s="237">
        <v>0</v>
      </c>
      <c r="H135" s="348">
        <v>0</v>
      </c>
      <c r="I135" s="238">
        <v>0</v>
      </c>
      <c r="J135" s="239">
        <v>0</v>
      </c>
      <c r="K135" s="237">
        <v>0</v>
      </c>
      <c r="L135" s="237">
        <v>0</v>
      </c>
      <c r="M135" s="237">
        <v>0</v>
      </c>
      <c r="N135" s="239">
        <v>0</v>
      </c>
      <c r="O135" s="346">
        <v>0</v>
      </c>
      <c r="P135" s="350">
        <v>0</v>
      </c>
    </row>
    <row r="136" spans="3:17" ht="17.25" customHeight="1">
      <c r="C136" s="232"/>
      <c r="D136" s="233" t="s">
        <v>324</v>
      </c>
      <c r="E136" s="234"/>
      <c r="F136" s="346">
        <v>8038569</v>
      </c>
      <c r="G136" s="347">
        <v>9641293</v>
      </c>
      <c r="H136" s="348">
        <v>17679862</v>
      </c>
      <c r="I136" s="349">
        <v>0</v>
      </c>
      <c r="J136" s="347">
        <v>16370405</v>
      </c>
      <c r="K136" s="346">
        <v>13351622</v>
      </c>
      <c r="L136" s="346">
        <v>16567671</v>
      </c>
      <c r="M136" s="346">
        <v>9221696</v>
      </c>
      <c r="N136" s="347">
        <v>7343662</v>
      </c>
      <c r="O136" s="346">
        <v>62855056</v>
      </c>
      <c r="P136" s="350">
        <v>80534918</v>
      </c>
      <c r="Q136" s="212"/>
    </row>
    <row r="137" spans="3:17" ht="17.25" customHeight="1">
      <c r="C137" s="232"/>
      <c r="D137" s="235"/>
      <c r="E137" s="243" t="s">
        <v>237</v>
      </c>
      <c r="F137" s="237">
        <v>3946112</v>
      </c>
      <c r="G137" s="239">
        <v>6433432</v>
      </c>
      <c r="H137" s="348">
        <v>10379544</v>
      </c>
      <c r="I137" s="238">
        <v>0</v>
      </c>
      <c r="J137" s="239">
        <v>12925564</v>
      </c>
      <c r="K137" s="237">
        <v>11499520</v>
      </c>
      <c r="L137" s="237">
        <v>14290312</v>
      </c>
      <c r="M137" s="237">
        <v>8431992</v>
      </c>
      <c r="N137" s="239">
        <v>7147592</v>
      </c>
      <c r="O137" s="346">
        <v>54294980</v>
      </c>
      <c r="P137" s="350">
        <v>64674524</v>
      </c>
      <c r="Q137" s="212"/>
    </row>
    <row r="138" spans="3:17" ht="17.25" customHeight="1">
      <c r="C138" s="232"/>
      <c r="D138" s="244"/>
      <c r="E138" s="241" t="s">
        <v>238</v>
      </c>
      <c r="F138" s="237">
        <v>329439</v>
      </c>
      <c r="G138" s="239">
        <v>548754</v>
      </c>
      <c r="H138" s="348">
        <v>878193</v>
      </c>
      <c r="I138" s="238">
        <v>0</v>
      </c>
      <c r="J138" s="239">
        <v>801119</v>
      </c>
      <c r="K138" s="237">
        <v>792486</v>
      </c>
      <c r="L138" s="237">
        <v>626143</v>
      </c>
      <c r="M138" s="237">
        <v>477825</v>
      </c>
      <c r="N138" s="239">
        <v>114569</v>
      </c>
      <c r="O138" s="346">
        <v>2812142</v>
      </c>
      <c r="P138" s="350">
        <v>3690335</v>
      </c>
      <c r="Q138" s="212"/>
    </row>
    <row r="139" spans="3:17" ht="17.25" customHeight="1">
      <c r="C139" s="232"/>
      <c r="D139" s="245"/>
      <c r="E139" s="236" t="s">
        <v>239</v>
      </c>
      <c r="F139" s="237">
        <v>3763018</v>
      </c>
      <c r="G139" s="239">
        <v>2659107</v>
      </c>
      <c r="H139" s="348">
        <v>6422125</v>
      </c>
      <c r="I139" s="238">
        <v>0</v>
      </c>
      <c r="J139" s="239">
        <v>2643722</v>
      </c>
      <c r="K139" s="237">
        <v>1059616</v>
      </c>
      <c r="L139" s="237">
        <v>1651216</v>
      </c>
      <c r="M139" s="237">
        <v>311879</v>
      </c>
      <c r="N139" s="239">
        <v>81501</v>
      </c>
      <c r="O139" s="346">
        <v>5747934</v>
      </c>
      <c r="P139" s="350">
        <v>12170059</v>
      </c>
      <c r="Q139" s="212"/>
    </row>
    <row r="140" spans="3:17" ht="17.25" customHeight="1">
      <c r="C140" s="232"/>
      <c r="D140" s="235" t="s">
        <v>464</v>
      </c>
      <c r="E140" s="246"/>
      <c r="F140" s="237">
        <v>7850118</v>
      </c>
      <c r="G140" s="239">
        <v>19366534</v>
      </c>
      <c r="H140" s="348">
        <v>27216652</v>
      </c>
      <c r="I140" s="238">
        <v>0</v>
      </c>
      <c r="J140" s="239">
        <v>40591915</v>
      </c>
      <c r="K140" s="237">
        <v>37125981</v>
      </c>
      <c r="L140" s="237">
        <v>54148279</v>
      </c>
      <c r="M140" s="237">
        <v>25297544</v>
      </c>
      <c r="N140" s="239">
        <v>35414304</v>
      </c>
      <c r="O140" s="346">
        <v>192578023</v>
      </c>
      <c r="P140" s="350">
        <v>219794675</v>
      </c>
      <c r="Q140" s="212"/>
    </row>
    <row r="141" spans="3:17" ht="17.25" customHeight="1">
      <c r="C141" s="247"/>
      <c r="D141" s="248" t="s">
        <v>465</v>
      </c>
      <c r="E141" s="249"/>
      <c r="F141" s="250">
        <v>0</v>
      </c>
      <c r="G141" s="252">
        <v>0</v>
      </c>
      <c r="H141" s="356">
        <v>0</v>
      </c>
      <c r="I141" s="251">
        <v>0</v>
      </c>
      <c r="J141" s="252">
        <v>0</v>
      </c>
      <c r="K141" s="250">
        <v>0</v>
      </c>
      <c r="L141" s="250">
        <v>0</v>
      </c>
      <c r="M141" s="250">
        <v>0</v>
      </c>
      <c r="N141" s="252">
        <v>0</v>
      </c>
      <c r="O141" s="356">
        <v>0</v>
      </c>
      <c r="P141" s="358">
        <v>0</v>
      </c>
      <c r="Q141" s="212"/>
    </row>
    <row r="142" spans="3:16" ht="17.25" customHeight="1">
      <c r="C142" s="230" t="s">
        <v>466</v>
      </c>
      <c r="D142" s="253"/>
      <c r="E142" s="254"/>
      <c r="F142" s="341">
        <v>974286</v>
      </c>
      <c r="G142" s="342">
        <v>3489618</v>
      </c>
      <c r="H142" s="343">
        <v>4463904</v>
      </c>
      <c r="I142" s="344">
        <v>0</v>
      </c>
      <c r="J142" s="342">
        <v>49955419</v>
      </c>
      <c r="K142" s="341">
        <v>30837339</v>
      </c>
      <c r="L142" s="341">
        <v>55439769</v>
      </c>
      <c r="M142" s="341">
        <v>20994382</v>
      </c>
      <c r="N142" s="342">
        <v>12810451</v>
      </c>
      <c r="O142" s="341">
        <v>170037360</v>
      </c>
      <c r="P142" s="345">
        <v>174501264</v>
      </c>
    </row>
    <row r="143" spans="3:16" ht="17.25" customHeight="1">
      <c r="C143" s="232"/>
      <c r="D143" s="1866" t="s">
        <v>708</v>
      </c>
      <c r="E143" s="1867"/>
      <c r="F143" s="420">
        <v>0</v>
      </c>
      <c r="G143" s="255">
        <v>0</v>
      </c>
      <c r="H143" s="348">
        <v>0</v>
      </c>
      <c r="I143" s="257">
        <v>0</v>
      </c>
      <c r="J143" s="239">
        <v>1132762</v>
      </c>
      <c r="K143" s="237">
        <v>3124042</v>
      </c>
      <c r="L143" s="237">
        <v>5921185</v>
      </c>
      <c r="M143" s="237">
        <v>4614481</v>
      </c>
      <c r="N143" s="239">
        <v>0</v>
      </c>
      <c r="O143" s="346">
        <v>14792470</v>
      </c>
      <c r="P143" s="350">
        <v>14792470</v>
      </c>
    </row>
    <row r="144" spans="3:16" ht="17.25" customHeight="1">
      <c r="C144" s="232"/>
      <c r="D144" s="236" t="s">
        <v>467</v>
      </c>
      <c r="E144" s="240"/>
      <c r="F144" s="420">
        <v>0</v>
      </c>
      <c r="G144" s="255">
        <v>0</v>
      </c>
      <c r="H144" s="348">
        <v>0</v>
      </c>
      <c r="I144" s="257">
        <v>0</v>
      </c>
      <c r="J144" s="239">
        <v>0</v>
      </c>
      <c r="K144" s="237">
        <v>0</v>
      </c>
      <c r="L144" s="237">
        <v>0</v>
      </c>
      <c r="M144" s="237">
        <v>0</v>
      </c>
      <c r="N144" s="239">
        <v>0</v>
      </c>
      <c r="O144" s="346">
        <v>0</v>
      </c>
      <c r="P144" s="350">
        <v>0</v>
      </c>
    </row>
    <row r="145" spans="3:16" ht="17.25" customHeight="1">
      <c r="C145" s="232"/>
      <c r="D145" s="236" t="s">
        <v>965</v>
      </c>
      <c r="E145" s="240"/>
      <c r="F145" s="474">
        <v>0</v>
      </c>
      <c r="G145" s="474">
        <v>0</v>
      </c>
      <c r="H145" s="348">
        <v>0</v>
      </c>
      <c r="I145" s="475">
        <v>0</v>
      </c>
      <c r="J145" s="239">
        <v>22482750</v>
      </c>
      <c r="K145" s="237">
        <v>11799654</v>
      </c>
      <c r="L145" s="237">
        <v>15143978</v>
      </c>
      <c r="M145" s="237">
        <v>5521934</v>
      </c>
      <c r="N145" s="239">
        <v>4493038</v>
      </c>
      <c r="O145" s="346">
        <v>59441354</v>
      </c>
      <c r="P145" s="350">
        <v>59441354</v>
      </c>
    </row>
    <row r="146" spans="3:16" ht="17.25" customHeight="1">
      <c r="C146" s="232"/>
      <c r="D146" s="236" t="s">
        <v>468</v>
      </c>
      <c r="E146" s="240"/>
      <c r="F146" s="237">
        <v>911309</v>
      </c>
      <c r="G146" s="237">
        <v>142945</v>
      </c>
      <c r="H146" s="348">
        <v>1054254</v>
      </c>
      <c r="I146" s="238">
        <v>0</v>
      </c>
      <c r="J146" s="239">
        <v>2052495</v>
      </c>
      <c r="K146" s="237">
        <v>4200176</v>
      </c>
      <c r="L146" s="237">
        <v>7722103</v>
      </c>
      <c r="M146" s="237">
        <v>1488648</v>
      </c>
      <c r="N146" s="239">
        <v>62976</v>
      </c>
      <c r="O146" s="346">
        <v>15526398</v>
      </c>
      <c r="P146" s="350">
        <v>16580652</v>
      </c>
    </row>
    <row r="147" spans="3:16" ht="17.25" customHeight="1">
      <c r="C147" s="232"/>
      <c r="D147" s="236" t="s">
        <v>469</v>
      </c>
      <c r="E147" s="240"/>
      <c r="F147" s="237">
        <v>62977</v>
      </c>
      <c r="G147" s="237">
        <v>55665</v>
      </c>
      <c r="H147" s="348">
        <v>118642</v>
      </c>
      <c r="I147" s="238">
        <v>0</v>
      </c>
      <c r="J147" s="239">
        <v>1677716</v>
      </c>
      <c r="K147" s="237">
        <v>2875842</v>
      </c>
      <c r="L147" s="237">
        <v>2477673</v>
      </c>
      <c r="M147" s="237">
        <v>1173922</v>
      </c>
      <c r="N147" s="239">
        <v>0</v>
      </c>
      <c r="O147" s="346">
        <v>8205153</v>
      </c>
      <c r="P147" s="350">
        <v>8323795</v>
      </c>
    </row>
    <row r="148" spans="3:16" ht="17.25" customHeight="1">
      <c r="C148" s="232"/>
      <c r="D148" s="236" t="s">
        <v>470</v>
      </c>
      <c r="E148" s="240"/>
      <c r="F148" s="255">
        <v>0</v>
      </c>
      <c r="G148" s="255">
        <v>3291008</v>
      </c>
      <c r="H148" s="348">
        <v>3291008</v>
      </c>
      <c r="I148" s="257">
        <v>0</v>
      </c>
      <c r="J148" s="239">
        <v>22609696</v>
      </c>
      <c r="K148" s="237">
        <v>8837625</v>
      </c>
      <c r="L148" s="237">
        <v>23090749</v>
      </c>
      <c r="M148" s="237">
        <v>8195397</v>
      </c>
      <c r="N148" s="239">
        <v>6223806</v>
      </c>
      <c r="O148" s="346">
        <v>68957273</v>
      </c>
      <c r="P148" s="350">
        <v>72248281</v>
      </c>
    </row>
    <row r="149" spans="3:17" ht="17.25" customHeight="1">
      <c r="C149" s="232"/>
      <c r="D149" s="236" t="s">
        <v>471</v>
      </c>
      <c r="E149" s="240"/>
      <c r="F149" s="420">
        <v>0</v>
      </c>
      <c r="G149" s="255">
        <v>0</v>
      </c>
      <c r="H149" s="348">
        <v>0</v>
      </c>
      <c r="I149" s="258">
        <v>0</v>
      </c>
      <c r="J149" s="239">
        <v>0</v>
      </c>
      <c r="K149" s="237">
        <v>0</v>
      </c>
      <c r="L149" s="237">
        <v>0</v>
      </c>
      <c r="M149" s="237">
        <v>0</v>
      </c>
      <c r="N149" s="255">
        <v>0</v>
      </c>
      <c r="O149" s="346">
        <v>0</v>
      </c>
      <c r="P149" s="350">
        <v>0</v>
      </c>
      <c r="Q149" s="421"/>
    </row>
    <row r="150" spans="3:16" ht="24.75" customHeight="1">
      <c r="C150" s="264"/>
      <c r="D150" s="1864" t="s">
        <v>424</v>
      </c>
      <c r="E150" s="1865"/>
      <c r="F150" s="267">
        <v>0</v>
      </c>
      <c r="G150" s="267">
        <v>0</v>
      </c>
      <c r="H150" s="348">
        <v>0</v>
      </c>
      <c r="I150" s="257">
        <v>0</v>
      </c>
      <c r="J150" s="265">
        <v>0</v>
      </c>
      <c r="K150" s="267">
        <v>0</v>
      </c>
      <c r="L150" s="267">
        <v>1084081</v>
      </c>
      <c r="M150" s="267">
        <v>0</v>
      </c>
      <c r="N150" s="265">
        <v>2030631</v>
      </c>
      <c r="O150" s="363">
        <v>3114712</v>
      </c>
      <c r="P150" s="364">
        <v>3114712</v>
      </c>
    </row>
    <row r="151" spans="3:16" ht="24.75" customHeight="1">
      <c r="C151" s="247"/>
      <c r="D151" s="1862" t="s">
        <v>709</v>
      </c>
      <c r="E151" s="1863"/>
      <c r="F151" s="263">
        <v>0</v>
      </c>
      <c r="G151" s="263">
        <v>0</v>
      </c>
      <c r="H151" s="348">
        <v>0</v>
      </c>
      <c r="I151" s="261">
        <v>0</v>
      </c>
      <c r="J151" s="262">
        <v>0</v>
      </c>
      <c r="K151" s="263">
        <v>0</v>
      </c>
      <c r="L151" s="263">
        <v>0</v>
      </c>
      <c r="M151" s="263">
        <v>0</v>
      </c>
      <c r="N151" s="262">
        <v>0</v>
      </c>
      <c r="O151" s="363">
        <v>0</v>
      </c>
      <c r="P151" s="364">
        <v>0</v>
      </c>
    </row>
    <row r="152" spans="3:17" ht="17.25" customHeight="1">
      <c r="C152" s="232" t="s">
        <v>472</v>
      </c>
      <c r="D152" s="234"/>
      <c r="E152" s="234"/>
      <c r="F152" s="342">
        <v>0</v>
      </c>
      <c r="G152" s="342">
        <v>0</v>
      </c>
      <c r="H152" s="343">
        <v>0</v>
      </c>
      <c r="I152" s="351"/>
      <c r="J152" s="365">
        <v>10640914</v>
      </c>
      <c r="K152" s="341">
        <v>25932445</v>
      </c>
      <c r="L152" s="341">
        <v>123083910</v>
      </c>
      <c r="M152" s="341">
        <v>101078882</v>
      </c>
      <c r="N152" s="342">
        <v>75643283</v>
      </c>
      <c r="O152" s="341">
        <v>336379434</v>
      </c>
      <c r="P152" s="345">
        <v>336379434</v>
      </c>
      <c r="Q152" s="212"/>
    </row>
    <row r="153" spans="3:17" ht="17.25" customHeight="1">
      <c r="C153" s="232"/>
      <c r="D153" s="243" t="s">
        <v>621</v>
      </c>
      <c r="E153" s="243"/>
      <c r="F153" s="239">
        <v>0</v>
      </c>
      <c r="G153" s="239">
        <v>0</v>
      </c>
      <c r="H153" s="348">
        <v>0</v>
      </c>
      <c r="I153" s="257">
        <v>0</v>
      </c>
      <c r="J153" s="269">
        <v>1098331</v>
      </c>
      <c r="K153" s="237">
        <v>6964644</v>
      </c>
      <c r="L153" s="237">
        <v>72938492</v>
      </c>
      <c r="M153" s="237">
        <v>61388362</v>
      </c>
      <c r="N153" s="239">
        <v>52715048</v>
      </c>
      <c r="O153" s="346">
        <v>195104877</v>
      </c>
      <c r="P153" s="350">
        <v>195104877</v>
      </c>
      <c r="Q153" s="212"/>
    </row>
    <row r="154" spans="3:17" ht="17.25" customHeight="1">
      <c r="C154" s="232"/>
      <c r="D154" s="243" t="s">
        <v>622</v>
      </c>
      <c r="E154" s="243"/>
      <c r="F154" s="237">
        <v>0</v>
      </c>
      <c r="G154" s="239">
        <v>0</v>
      </c>
      <c r="H154" s="348">
        <v>0</v>
      </c>
      <c r="I154" s="258">
        <v>0</v>
      </c>
      <c r="J154" s="269">
        <v>9542583</v>
      </c>
      <c r="K154" s="237">
        <v>18967801</v>
      </c>
      <c r="L154" s="237">
        <v>50145418</v>
      </c>
      <c r="M154" s="237">
        <v>32571371</v>
      </c>
      <c r="N154" s="239">
        <v>12621722</v>
      </c>
      <c r="O154" s="346">
        <v>123848895</v>
      </c>
      <c r="P154" s="350">
        <v>123848895</v>
      </c>
      <c r="Q154" s="212"/>
    </row>
    <row r="155" spans="3:17" ht="17.25" customHeight="1">
      <c r="C155" s="232"/>
      <c r="D155" s="243" t="s">
        <v>1214</v>
      </c>
      <c r="E155" s="243"/>
      <c r="F155" s="237">
        <v>0</v>
      </c>
      <c r="G155" s="239">
        <v>0</v>
      </c>
      <c r="H155" s="348">
        <v>0</v>
      </c>
      <c r="I155" s="258">
        <v>0</v>
      </c>
      <c r="J155" s="269">
        <v>0</v>
      </c>
      <c r="K155" s="237">
        <v>0</v>
      </c>
      <c r="L155" s="237">
        <v>0</v>
      </c>
      <c r="M155" s="237">
        <v>326855</v>
      </c>
      <c r="N155" s="239">
        <v>3791879</v>
      </c>
      <c r="O155" s="346">
        <v>4118734</v>
      </c>
      <c r="P155" s="350">
        <v>4118734</v>
      </c>
      <c r="Q155" s="212"/>
    </row>
    <row r="156" spans="3:17" ht="17.25" customHeight="1">
      <c r="C156" s="232"/>
      <c r="D156" s="259" t="s">
        <v>1213</v>
      </c>
      <c r="E156" s="259"/>
      <c r="F156" s="252">
        <v>0</v>
      </c>
      <c r="G156" s="268">
        <v>0</v>
      </c>
      <c r="H156" s="357">
        <v>0</v>
      </c>
      <c r="I156" s="261">
        <v>0</v>
      </c>
      <c r="J156" s="270">
        <v>0</v>
      </c>
      <c r="K156" s="263">
        <v>0</v>
      </c>
      <c r="L156" s="263">
        <v>0</v>
      </c>
      <c r="M156" s="263">
        <v>6792294</v>
      </c>
      <c r="N156" s="262">
        <v>6514634</v>
      </c>
      <c r="O156" s="359">
        <v>13306928</v>
      </c>
      <c r="P156" s="360">
        <v>13306928</v>
      </c>
      <c r="Q156" s="212"/>
    </row>
    <row r="157" spans="3:17" ht="17.25" customHeight="1" thickBot="1">
      <c r="C157" s="304" t="s">
        <v>4</v>
      </c>
      <c r="D157" s="305"/>
      <c r="E157" s="305"/>
      <c r="F157" s="353">
        <v>34375288</v>
      </c>
      <c r="G157" s="353">
        <v>66665344</v>
      </c>
      <c r="H157" s="354">
        <v>101040632</v>
      </c>
      <c r="I157" s="355">
        <v>0</v>
      </c>
      <c r="J157" s="367">
        <v>279039628</v>
      </c>
      <c r="K157" s="352">
        <v>228854248</v>
      </c>
      <c r="L157" s="352">
        <v>404737354</v>
      </c>
      <c r="M157" s="352">
        <v>234387218</v>
      </c>
      <c r="N157" s="353">
        <v>230239797</v>
      </c>
      <c r="O157" s="352">
        <v>1377258245</v>
      </c>
      <c r="P157" s="361">
        <v>1478298877</v>
      </c>
      <c r="Q157" s="212"/>
    </row>
    <row r="158" ht="13.5">
      <c r="Q158" s="212"/>
    </row>
  </sheetData>
  <sheetProtection/>
  <mergeCells count="12">
    <mergeCell ref="D31:E31"/>
    <mergeCell ref="D38:E38"/>
    <mergeCell ref="D39:E39"/>
    <mergeCell ref="D67:E67"/>
    <mergeCell ref="D74:E74"/>
    <mergeCell ref="D75:E75"/>
    <mergeCell ref="D105:E105"/>
    <mergeCell ref="D112:E112"/>
    <mergeCell ref="D113:E113"/>
    <mergeCell ref="D143:E143"/>
    <mergeCell ref="D150:E150"/>
    <mergeCell ref="D151:E151"/>
  </mergeCells>
  <printOptions horizontalCentered="1" verticalCentered="1"/>
  <pageMargins left="0.3937007874015748" right="0.3937007874015748" top="0.3937007874015748" bottom="0.3937007874015748" header="0.5118110236220472" footer="0"/>
  <pageSetup firstPageNumber="37" useFirstPageNumber="1" horizontalDpi="600" verticalDpi="600" orientation="landscape" paperSize="9" scale="66" r:id="rId1"/>
  <headerFooter scaleWithDoc="0" alignWithMargins="0">
    <oddFooter>&amp;C－&amp;P－</oddFooter>
  </headerFooter>
  <rowBreaks count="3" manualBreakCount="3">
    <brk id="45" max="255" man="1"/>
    <brk id="81" max="255" man="1"/>
    <brk id="119" max="255" man="1"/>
  </rowBreaks>
</worksheet>
</file>

<file path=xl/worksheets/sheet2.xml><?xml version="1.0" encoding="utf-8"?>
<worksheet xmlns="http://schemas.openxmlformats.org/spreadsheetml/2006/main" xmlns:r="http://schemas.openxmlformats.org/officeDocument/2006/relationships">
  <sheetPr>
    <tabColor rgb="FF00B0F0"/>
  </sheetPr>
  <dimension ref="A1:AE136"/>
  <sheetViews>
    <sheetView view="pageBreakPreview" zoomScaleSheetLayoutView="100" zoomScalePageLayoutView="0" workbookViewId="0" topLeftCell="A1">
      <selection activeCell="A22" sqref="A22"/>
    </sheetView>
  </sheetViews>
  <sheetFormatPr defaultColWidth="2.625" defaultRowHeight="13.5"/>
  <cols>
    <col min="1" max="29" width="2.625" style="0" customWidth="1"/>
    <col min="30" max="30" width="4.50390625" style="0" bestFit="1" customWidth="1"/>
  </cols>
  <sheetData>
    <row r="1" ht="13.5">
      <c r="A1" t="s">
        <v>1018</v>
      </c>
    </row>
    <row r="3" spans="29:31" ht="13.5">
      <c r="AC3" s="634" t="s">
        <v>368</v>
      </c>
      <c r="AD3" s="634"/>
      <c r="AE3" s="634"/>
    </row>
    <row r="5" spans="1:30" ht="13.5">
      <c r="A5" t="s">
        <v>330</v>
      </c>
      <c r="C5" t="s">
        <v>338</v>
      </c>
      <c r="R5" s="633" t="s">
        <v>369</v>
      </c>
      <c r="S5" s="633"/>
      <c r="T5" s="633"/>
      <c r="U5" s="633"/>
      <c r="V5" s="633"/>
      <c r="W5" s="633"/>
      <c r="X5" s="633"/>
      <c r="Y5" s="633"/>
      <c r="Z5" s="633"/>
      <c r="AA5" s="633"/>
      <c r="AB5" s="633"/>
      <c r="AD5">
        <v>1</v>
      </c>
    </row>
    <row r="6" spans="18:28" ht="13.5">
      <c r="R6" s="10"/>
      <c r="S6" s="10"/>
      <c r="T6" s="10"/>
      <c r="U6" s="10"/>
      <c r="V6" s="10"/>
      <c r="W6" s="10"/>
      <c r="X6" s="10"/>
      <c r="Y6" s="10"/>
      <c r="Z6" s="10"/>
      <c r="AA6" s="10"/>
      <c r="AB6" s="10"/>
    </row>
    <row r="7" spans="1:30" ht="13.5">
      <c r="A7" t="s">
        <v>331</v>
      </c>
      <c r="C7" t="s">
        <v>134</v>
      </c>
      <c r="R7" s="633" t="s">
        <v>369</v>
      </c>
      <c r="S7" s="633"/>
      <c r="T7" s="633"/>
      <c r="U7" s="633"/>
      <c r="V7" s="633"/>
      <c r="W7" s="633"/>
      <c r="X7" s="633"/>
      <c r="Y7" s="633"/>
      <c r="Z7" s="633"/>
      <c r="AA7" s="633"/>
      <c r="AB7" s="633"/>
      <c r="AD7" s="114">
        <v>5</v>
      </c>
    </row>
    <row r="8" spans="18:30" ht="13.5">
      <c r="R8" s="10"/>
      <c r="S8" s="10"/>
      <c r="T8" s="10"/>
      <c r="U8" s="10"/>
      <c r="V8" s="10"/>
      <c r="W8" s="10"/>
      <c r="X8" s="10"/>
      <c r="Y8" s="10"/>
      <c r="Z8" s="10"/>
      <c r="AA8" s="10"/>
      <c r="AB8" s="10"/>
      <c r="AD8" s="114"/>
    </row>
    <row r="9" spans="1:30" ht="13.5">
      <c r="A9" t="s">
        <v>332</v>
      </c>
      <c r="C9" t="s">
        <v>135</v>
      </c>
      <c r="R9" s="633" t="s">
        <v>369</v>
      </c>
      <c r="S9" s="633"/>
      <c r="T9" s="633"/>
      <c r="U9" s="633"/>
      <c r="V9" s="633"/>
      <c r="W9" s="633"/>
      <c r="X9" s="633"/>
      <c r="Y9" s="633"/>
      <c r="Z9" s="633"/>
      <c r="AA9" s="633"/>
      <c r="AB9" s="633"/>
      <c r="AD9" s="114">
        <v>6</v>
      </c>
    </row>
    <row r="10" spans="18:30" ht="13.5">
      <c r="R10" s="10"/>
      <c r="S10" s="10"/>
      <c r="T10" s="10"/>
      <c r="U10" s="10"/>
      <c r="V10" s="10"/>
      <c r="W10" s="10"/>
      <c r="X10" s="10"/>
      <c r="Y10" s="10"/>
      <c r="Z10" s="10"/>
      <c r="AA10" s="10"/>
      <c r="AB10" s="10"/>
      <c r="AD10" s="114"/>
    </row>
    <row r="11" spans="1:30" ht="13.5">
      <c r="A11" t="s">
        <v>333</v>
      </c>
      <c r="C11" t="s">
        <v>365</v>
      </c>
      <c r="R11" s="633" t="s">
        <v>369</v>
      </c>
      <c r="S11" s="633"/>
      <c r="T11" s="633"/>
      <c r="U11" s="633"/>
      <c r="V11" s="633"/>
      <c r="W11" s="633"/>
      <c r="X11" s="633"/>
      <c r="Y11" s="633"/>
      <c r="Z11" s="633"/>
      <c r="AA11" s="633"/>
      <c r="AB11" s="633"/>
      <c r="AD11" s="114">
        <v>7</v>
      </c>
    </row>
    <row r="12" spans="18:30" ht="13.5">
      <c r="R12" s="10"/>
      <c r="S12" s="10"/>
      <c r="T12" s="10"/>
      <c r="U12" s="10"/>
      <c r="V12" s="10"/>
      <c r="W12" s="10"/>
      <c r="X12" s="10"/>
      <c r="Y12" s="10"/>
      <c r="Z12" s="10"/>
      <c r="AA12" s="10"/>
      <c r="AB12" s="10"/>
      <c r="AD12" s="114"/>
    </row>
    <row r="13" spans="1:30" ht="13.5">
      <c r="A13" t="s">
        <v>334</v>
      </c>
      <c r="C13" t="s">
        <v>366</v>
      </c>
      <c r="R13" s="633" t="s">
        <v>369</v>
      </c>
      <c r="S13" s="633"/>
      <c r="T13" s="633"/>
      <c r="U13" s="633"/>
      <c r="V13" s="633"/>
      <c r="W13" s="633"/>
      <c r="X13" s="633"/>
      <c r="Y13" s="633"/>
      <c r="Z13" s="633"/>
      <c r="AA13" s="633"/>
      <c r="AB13" s="633"/>
      <c r="AD13" s="114">
        <v>9</v>
      </c>
    </row>
    <row r="14" spans="18:30" ht="13.5">
      <c r="R14" s="10"/>
      <c r="S14" s="10"/>
      <c r="T14" s="10"/>
      <c r="U14" s="10"/>
      <c r="V14" s="10"/>
      <c r="W14" s="10"/>
      <c r="X14" s="10"/>
      <c r="Y14" s="10"/>
      <c r="Z14" s="10"/>
      <c r="AA14" s="10"/>
      <c r="AB14" s="10"/>
      <c r="AD14" s="114"/>
    </row>
    <row r="15" spans="1:30" ht="13.5">
      <c r="A15" t="s">
        <v>335</v>
      </c>
      <c r="C15" t="s">
        <v>520</v>
      </c>
      <c r="R15" s="633" t="s">
        <v>369</v>
      </c>
      <c r="S15" s="633"/>
      <c r="T15" s="633"/>
      <c r="U15" s="633"/>
      <c r="V15" s="633"/>
      <c r="W15" s="633"/>
      <c r="X15" s="633"/>
      <c r="Y15" s="633"/>
      <c r="Z15" s="633"/>
      <c r="AA15" s="633"/>
      <c r="AB15" s="633"/>
      <c r="AD15" s="114">
        <v>11</v>
      </c>
    </row>
    <row r="16" spans="18:30" ht="13.5">
      <c r="R16" s="10"/>
      <c r="S16" s="10"/>
      <c r="T16" s="10"/>
      <c r="U16" s="10"/>
      <c r="V16" s="10"/>
      <c r="W16" s="10"/>
      <c r="X16" s="10"/>
      <c r="Y16" s="10"/>
      <c r="Z16" s="10"/>
      <c r="AA16" s="10"/>
      <c r="AB16" s="10"/>
      <c r="AD16" s="114"/>
    </row>
    <row r="17" spans="1:30" ht="13.5">
      <c r="A17" t="s">
        <v>337</v>
      </c>
      <c r="C17" t="s">
        <v>367</v>
      </c>
      <c r="R17" s="633" t="s">
        <v>369</v>
      </c>
      <c r="S17" s="633"/>
      <c r="T17" s="633"/>
      <c r="U17" s="633"/>
      <c r="V17" s="633"/>
      <c r="W17" s="633"/>
      <c r="X17" s="633"/>
      <c r="Y17" s="633"/>
      <c r="Z17" s="633"/>
      <c r="AA17" s="633"/>
      <c r="AB17" s="633"/>
      <c r="AD17" s="114">
        <v>13</v>
      </c>
    </row>
    <row r="18" spans="18:30" ht="13.5">
      <c r="R18" s="10"/>
      <c r="S18" s="10"/>
      <c r="T18" s="10"/>
      <c r="U18" s="10"/>
      <c r="V18" s="10"/>
      <c r="W18" s="10"/>
      <c r="X18" s="10"/>
      <c r="Y18" s="10"/>
      <c r="Z18" s="10"/>
      <c r="AA18" s="10"/>
      <c r="AB18" s="10"/>
      <c r="AD18" s="114"/>
    </row>
    <row r="19" spans="1:30" ht="13.5">
      <c r="A19" t="s">
        <v>356</v>
      </c>
      <c r="R19" s="633" t="s">
        <v>369</v>
      </c>
      <c r="S19" s="633"/>
      <c r="T19" s="633"/>
      <c r="U19" s="633"/>
      <c r="V19" s="633"/>
      <c r="W19" s="633"/>
      <c r="X19" s="633"/>
      <c r="Y19" s="633"/>
      <c r="Z19" s="633"/>
      <c r="AA19" s="633"/>
      <c r="AB19" s="633"/>
      <c r="AD19" s="114">
        <v>14</v>
      </c>
    </row>
    <row r="20" ht="13.5">
      <c r="AD20" s="114"/>
    </row>
    <row r="21" spans="1:30" ht="13.5">
      <c r="A21" t="s">
        <v>1815</v>
      </c>
      <c r="R21" s="633" t="s">
        <v>369</v>
      </c>
      <c r="S21" s="633"/>
      <c r="T21" s="633"/>
      <c r="U21" s="633"/>
      <c r="V21" s="633"/>
      <c r="W21" s="633"/>
      <c r="X21" s="633"/>
      <c r="Y21" s="633"/>
      <c r="Z21" s="633"/>
      <c r="AA21" s="633"/>
      <c r="AB21" s="633"/>
      <c r="AD21" s="114">
        <v>27</v>
      </c>
    </row>
    <row r="25" ht="13.5">
      <c r="B25" t="s">
        <v>400</v>
      </c>
    </row>
    <row r="27" spans="3:12" ht="18" customHeight="1">
      <c r="C27" s="314" t="s">
        <v>401</v>
      </c>
      <c r="D27" t="s">
        <v>402</v>
      </c>
      <c r="H27" t="s">
        <v>405</v>
      </c>
      <c r="I27" s="410" t="s">
        <v>240</v>
      </c>
      <c r="L27" t="s">
        <v>404</v>
      </c>
    </row>
    <row r="28" spans="3:12" ht="18" customHeight="1">
      <c r="C28" s="314" t="s">
        <v>401</v>
      </c>
      <c r="D28" t="s">
        <v>403</v>
      </c>
      <c r="H28" t="s">
        <v>405</v>
      </c>
      <c r="I28" t="s">
        <v>357</v>
      </c>
      <c r="L28" t="s">
        <v>406</v>
      </c>
    </row>
    <row r="29" ht="13.5">
      <c r="C29" s="314"/>
    </row>
    <row r="136" ht="13.5">
      <c r="F136">
        <v>0</v>
      </c>
    </row>
  </sheetData>
  <sheetProtection/>
  <mergeCells count="10">
    <mergeCell ref="R13:AB13"/>
    <mergeCell ref="R21:AB21"/>
    <mergeCell ref="R19:AB19"/>
    <mergeCell ref="R17:AB17"/>
    <mergeCell ref="R15:AB15"/>
    <mergeCell ref="AC3:AE3"/>
    <mergeCell ref="R5:AB5"/>
    <mergeCell ref="R11:AB11"/>
    <mergeCell ref="R7:AB7"/>
    <mergeCell ref="R9:AB9"/>
  </mergeCells>
  <printOptions/>
  <pageMargins left="0.7874015748031497" right="0.7874015748031497" top="0.984251968503937" bottom="0.984251968503937" header="0.5118110236220472" footer="0.5118110236220472"/>
  <pageSetup horizontalDpi="600" verticalDpi="600" orientation="portrait" paperSize="9" r:id="rId1"/>
  <ignoredErrors>
    <ignoredError sqref="I27" numberStoredAsText="1"/>
  </ignoredErrors>
</worksheet>
</file>

<file path=xl/worksheets/sheet20.xml><?xml version="1.0" encoding="utf-8"?>
<worksheet xmlns="http://schemas.openxmlformats.org/spreadsheetml/2006/main" xmlns:r="http://schemas.openxmlformats.org/officeDocument/2006/relationships">
  <sheetPr>
    <tabColor rgb="FF92D050"/>
  </sheetPr>
  <dimension ref="A1:Q158"/>
  <sheetViews>
    <sheetView view="pageBreakPreview" zoomScaleSheetLayoutView="100" zoomScalePageLayoutView="0" workbookViewId="0" topLeftCell="A1">
      <pane xSplit="5" ySplit="7" topLeftCell="F143" activePane="bottomRight" state="frozen"/>
      <selection pane="topLeft" activeCell="AD51" sqref="AD51"/>
      <selection pane="topRight" activeCell="AD51" sqref="AD51"/>
      <selection pane="bottomLeft" activeCell="AD51" sqref="AD51"/>
      <selection pane="bottomRight" activeCell="AD51" sqref="AD51"/>
    </sheetView>
  </sheetViews>
  <sheetFormatPr defaultColWidth="9.00390625" defaultRowHeight="13.5"/>
  <cols>
    <col min="1" max="2" width="1.625" style="212" customWidth="1"/>
    <col min="3" max="4" width="3.625" style="212" customWidth="1"/>
    <col min="5" max="5" width="21.25390625" style="212" customWidth="1"/>
    <col min="6" max="16" width="13.125" style="212" customWidth="1"/>
    <col min="17" max="16384" width="9.00390625" style="213" customWidth="1"/>
  </cols>
  <sheetData>
    <row r="1" spans="1:9" ht="13.5">
      <c r="A1" s="212" t="s">
        <v>382</v>
      </c>
      <c r="I1" s="214" t="s">
        <v>9</v>
      </c>
    </row>
    <row r="2" spans="9:15" ht="13.5">
      <c r="I2" s="424" t="s">
        <v>1266</v>
      </c>
      <c r="N2" s="275" t="s">
        <v>477</v>
      </c>
      <c r="O2" s="275" t="s">
        <v>478</v>
      </c>
    </row>
    <row r="3" spans="2:15" ht="13.5">
      <c r="B3" s="212" t="s">
        <v>7</v>
      </c>
      <c r="M3" s="25"/>
      <c r="N3" s="276" t="s">
        <v>479</v>
      </c>
      <c r="O3" s="276" t="s">
        <v>480</v>
      </c>
    </row>
    <row r="4" spans="2:9" ht="13.5">
      <c r="B4" s="212" t="s">
        <v>605</v>
      </c>
      <c r="I4" s="215"/>
    </row>
    <row r="5" ht="14.25" thickBot="1">
      <c r="C5" s="212" t="s">
        <v>1216</v>
      </c>
    </row>
    <row r="6" spans="3:16" ht="17.25" customHeight="1">
      <c r="C6" s="216" t="s">
        <v>11</v>
      </c>
      <c r="D6" s="217"/>
      <c r="E6" s="217"/>
      <c r="F6" s="218" t="s">
        <v>12</v>
      </c>
      <c r="G6" s="219"/>
      <c r="H6" s="220"/>
      <c r="I6" s="221" t="s">
        <v>13</v>
      </c>
      <c r="J6" s="219"/>
      <c r="K6" s="219"/>
      <c r="L6" s="219"/>
      <c r="M6" s="219"/>
      <c r="N6" s="219"/>
      <c r="O6" s="220"/>
      <c r="P6" s="222" t="s">
        <v>194</v>
      </c>
    </row>
    <row r="7" spans="3:16" ht="17.25" customHeight="1">
      <c r="C7" s="223"/>
      <c r="D7" s="224"/>
      <c r="E7" s="224"/>
      <c r="F7" s="225" t="s">
        <v>85</v>
      </c>
      <c r="G7" s="226" t="s">
        <v>14</v>
      </c>
      <c r="H7" s="227" t="s">
        <v>86</v>
      </c>
      <c r="I7" s="228" t="s">
        <v>15</v>
      </c>
      <c r="J7" s="226" t="s">
        <v>625</v>
      </c>
      <c r="K7" s="225" t="s">
        <v>626</v>
      </c>
      <c r="L7" s="225" t="s">
        <v>435</v>
      </c>
      <c r="M7" s="225" t="s">
        <v>436</v>
      </c>
      <c r="N7" s="226" t="s">
        <v>437</v>
      </c>
      <c r="O7" s="227" t="s">
        <v>624</v>
      </c>
      <c r="P7" s="229"/>
    </row>
    <row r="8" spans="3:16" ht="17.25" customHeight="1">
      <c r="C8" s="277" t="s">
        <v>481</v>
      </c>
      <c r="D8" s="271"/>
      <c r="E8" s="271"/>
      <c r="F8" s="271"/>
      <c r="G8" s="271"/>
      <c r="H8" s="271"/>
      <c r="I8" s="271"/>
      <c r="J8" s="271"/>
      <c r="K8" s="271"/>
      <c r="L8" s="271"/>
      <c r="M8" s="271"/>
      <c r="N8" s="271"/>
      <c r="O8" s="271"/>
      <c r="P8" s="272"/>
    </row>
    <row r="9" spans="3:16" ht="17.25" customHeight="1">
      <c r="C9" s="230" t="s">
        <v>16</v>
      </c>
      <c r="D9" s="231"/>
      <c r="E9" s="231"/>
      <c r="F9" s="341">
        <v>1836</v>
      </c>
      <c r="G9" s="342">
        <v>2580</v>
      </c>
      <c r="H9" s="343">
        <v>4416</v>
      </c>
      <c r="I9" s="344"/>
      <c r="J9" s="342">
        <v>5984</v>
      </c>
      <c r="K9" s="341">
        <v>5414</v>
      </c>
      <c r="L9" s="341">
        <v>4024</v>
      </c>
      <c r="M9" s="341">
        <v>2548</v>
      </c>
      <c r="N9" s="342">
        <v>2456</v>
      </c>
      <c r="O9" s="341">
        <v>20426</v>
      </c>
      <c r="P9" s="345">
        <v>24842</v>
      </c>
    </row>
    <row r="10" spans="3:16" ht="17.25" customHeight="1">
      <c r="C10" s="232"/>
      <c r="D10" s="233" t="s">
        <v>17</v>
      </c>
      <c r="E10" s="234"/>
      <c r="F10" s="346">
        <v>753</v>
      </c>
      <c r="G10" s="347">
        <v>1161</v>
      </c>
      <c r="H10" s="348">
        <v>1914</v>
      </c>
      <c r="I10" s="349"/>
      <c r="J10" s="347">
        <v>3059</v>
      </c>
      <c r="K10" s="346">
        <v>2714</v>
      </c>
      <c r="L10" s="346">
        <v>2255</v>
      </c>
      <c r="M10" s="346">
        <v>1602</v>
      </c>
      <c r="N10" s="347">
        <v>1745</v>
      </c>
      <c r="O10" s="346">
        <v>11375</v>
      </c>
      <c r="P10" s="350">
        <v>13289</v>
      </c>
    </row>
    <row r="11" spans="3:16" ht="17.25" customHeight="1">
      <c r="C11" s="232"/>
      <c r="D11" s="235"/>
      <c r="E11" s="236" t="s">
        <v>18</v>
      </c>
      <c r="F11" s="237">
        <v>0</v>
      </c>
      <c r="G11" s="237">
        <v>0</v>
      </c>
      <c r="H11" s="348">
        <v>0</v>
      </c>
      <c r="I11" s="238"/>
      <c r="J11" s="239">
        <v>1057</v>
      </c>
      <c r="K11" s="237">
        <v>828</v>
      </c>
      <c r="L11" s="237">
        <v>577</v>
      </c>
      <c r="M11" s="237">
        <v>433</v>
      </c>
      <c r="N11" s="239">
        <v>397</v>
      </c>
      <c r="O11" s="346">
        <v>3292</v>
      </c>
      <c r="P11" s="350">
        <v>3292</v>
      </c>
    </row>
    <row r="12" spans="3:16" ht="17.25" customHeight="1">
      <c r="C12" s="232"/>
      <c r="D12" s="235"/>
      <c r="E12" s="236" t="s">
        <v>19</v>
      </c>
      <c r="F12" s="237">
        <v>0</v>
      </c>
      <c r="G12" s="237">
        <v>0</v>
      </c>
      <c r="H12" s="348">
        <v>0</v>
      </c>
      <c r="I12" s="238"/>
      <c r="J12" s="239">
        <v>13</v>
      </c>
      <c r="K12" s="237">
        <v>5</v>
      </c>
      <c r="L12" s="237">
        <v>26</v>
      </c>
      <c r="M12" s="237">
        <v>17</v>
      </c>
      <c r="N12" s="239">
        <v>124</v>
      </c>
      <c r="O12" s="346">
        <v>185</v>
      </c>
      <c r="P12" s="350">
        <v>185</v>
      </c>
    </row>
    <row r="13" spans="3:16" ht="17.25" customHeight="1">
      <c r="C13" s="232"/>
      <c r="D13" s="235"/>
      <c r="E13" s="236" t="s">
        <v>20</v>
      </c>
      <c r="F13" s="237">
        <v>324</v>
      </c>
      <c r="G13" s="237">
        <v>489</v>
      </c>
      <c r="H13" s="348">
        <v>813</v>
      </c>
      <c r="I13" s="238"/>
      <c r="J13" s="239">
        <v>786</v>
      </c>
      <c r="K13" s="237">
        <v>584</v>
      </c>
      <c r="L13" s="237">
        <v>466</v>
      </c>
      <c r="M13" s="237">
        <v>237</v>
      </c>
      <c r="N13" s="239">
        <v>302</v>
      </c>
      <c r="O13" s="346">
        <v>2375</v>
      </c>
      <c r="P13" s="350">
        <v>3188</v>
      </c>
    </row>
    <row r="14" spans="3:16" ht="17.25" customHeight="1">
      <c r="C14" s="232"/>
      <c r="D14" s="235"/>
      <c r="E14" s="236" t="s">
        <v>21</v>
      </c>
      <c r="F14" s="237">
        <v>26</v>
      </c>
      <c r="G14" s="237">
        <v>80</v>
      </c>
      <c r="H14" s="348">
        <v>106</v>
      </c>
      <c r="I14" s="238"/>
      <c r="J14" s="239">
        <v>16</v>
      </c>
      <c r="K14" s="237">
        <v>100</v>
      </c>
      <c r="L14" s="237">
        <v>119</v>
      </c>
      <c r="M14" s="237">
        <v>48</v>
      </c>
      <c r="N14" s="239">
        <v>39</v>
      </c>
      <c r="O14" s="346">
        <v>322</v>
      </c>
      <c r="P14" s="350">
        <v>428</v>
      </c>
    </row>
    <row r="15" spans="3:16" ht="17.25" customHeight="1">
      <c r="C15" s="232"/>
      <c r="D15" s="235"/>
      <c r="E15" s="236" t="s">
        <v>22</v>
      </c>
      <c r="F15" s="237">
        <v>403</v>
      </c>
      <c r="G15" s="237">
        <v>592</v>
      </c>
      <c r="H15" s="348">
        <v>995</v>
      </c>
      <c r="I15" s="238"/>
      <c r="J15" s="239">
        <v>1187</v>
      </c>
      <c r="K15" s="237">
        <v>1197</v>
      </c>
      <c r="L15" s="237">
        <v>1067</v>
      </c>
      <c r="M15" s="237">
        <v>867</v>
      </c>
      <c r="N15" s="239">
        <v>883</v>
      </c>
      <c r="O15" s="346">
        <v>5201</v>
      </c>
      <c r="P15" s="350">
        <v>6196</v>
      </c>
    </row>
    <row r="16" spans="3:16" ht="17.25" customHeight="1">
      <c r="C16" s="232"/>
      <c r="D16" s="233" t="s">
        <v>23</v>
      </c>
      <c r="E16" s="240"/>
      <c r="F16" s="346">
        <v>216</v>
      </c>
      <c r="G16" s="347">
        <v>275</v>
      </c>
      <c r="H16" s="348">
        <v>491</v>
      </c>
      <c r="I16" s="349"/>
      <c r="J16" s="347">
        <v>1005</v>
      </c>
      <c r="K16" s="346">
        <v>910</v>
      </c>
      <c r="L16" s="346">
        <v>471</v>
      </c>
      <c r="M16" s="346">
        <v>217</v>
      </c>
      <c r="N16" s="347">
        <v>73</v>
      </c>
      <c r="O16" s="346">
        <v>2676</v>
      </c>
      <c r="P16" s="350">
        <v>3167</v>
      </c>
    </row>
    <row r="17" spans="3:16" ht="17.25" customHeight="1">
      <c r="C17" s="232"/>
      <c r="D17" s="235"/>
      <c r="E17" s="241" t="s">
        <v>24</v>
      </c>
      <c r="F17" s="237">
        <v>0</v>
      </c>
      <c r="G17" s="237">
        <v>0</v>
      </c>
      <c r="H17" s="348">
        <v>0</v>
      </c>
      <c r="I17" s="238"/>
      <c r="J17" s="239">
        <v>637</v>
      </c>
      <c r="K17" s="237">
        <v>566</v>
      </c>
      <c r="L17" s="237">
        <v>308</v>
      </c>
      <c r="M17" s="237">
        <v>165</v>
      </c>
      <c r="N17" s="239">
        <v>45</v>
      </c>
      <c r="O17" s="346">
        <v>1721</v>
      </c>
      <c r="P17" s="350">
        <v>1721</v>
      </c>
    </row>
    <row r="18" spans="3:16" ht="17.25" customHeight="1">
      <c r="C18" s="232"/>
      <c r="D18" s="235"/>
      <c r="E18" s="241" t="s">
        <v>25</v>
      </c>
      <c r="F18" s="237">
        <v>216</v>
      </c>
      <c r="G18" s="237">
        <v>275</v>
      </c>
      <c r="H18" s="348">
        <v>491</v>
      </c>
      <c r="I18" s="238"/>
      <c r="J18" s="239">
        <v>368</v>
      </c>
      <c r="K18" s="237">
        <v>344</v>
      </c>
      <c r="L18" s="237">
        <v>163</v>
      </c>
      <c r="M18" s="237">
        <v>52</v>
      </c>
      <c r="N18" s="239">
        <v>28</v>
      </c>
      <c r="O18" s="346">
        <v>955</v>
      </c>
      <c r="P18" s="350">
        <v>1446</v>
      </c>
    </row>
    <row r="19" spans="3:16" ht="17.25" customHeight="1">
      <c r="C19" s="232"/>
      <c r="D19" s="233" t="s">
        <v>8</v>
      </c>
      <c r="E19" s="234"/>
      <c r="F19" s="346">
        <v>8</v>
      </c>
      <c r="G19" s="347">
        <v>49</v>
      </c>
      <c r="H19" s="348">
        <v>57</v>
      </c>
      <c r="I19" s="349"/>
      <c r="J19" s="347">
        <v>109</v>
      </c>
      <c r="K19" s="346">
        <v>143</v>
      </c>
      <c r="L19" s="346">
        <v>162</v>
      </c>
      <c r="M19" s="346">
        <v>85</v>
      </c>
      <c r="N19" s="347">
        <v>49</v>
      </c>
      <c r="O19" s="346">
        <v>548</v>
      </c>
      <c r="P19" s="350">
        <v>605</v>
      </c>
    </row>
    <row r="20" spans="3:16" ht="17.25" customHeight="1">
      <c r="C20" s="232"/>
      <c r="D20" s="235"/>
      <c r="E20" s="236" t="s">
        <v>26</v>
      </c>
      <c r="F20" s="237">
        <v>6</v>
      </c>
      <c r="G20" s="237">
        <v>33</v>
      </c>
      <c r="H20" s="348">
        <v>39</v>
      </c>
      <c r="I20" s="238"/>
      <c r="J20" s="239">
        <v>81</v>
      </c>
      <c r="K20" s="237">
        <v>120</v>
      </c>
      <c r="L20" s="237">
        <v>138</v>
      </c>
      <c r="M20" s="237">
        <v>54</v>
      </c>
      <c r="N20" s="239">
        <v>40</v>
      </c>
      <c r="O20" s="346">
        <v>433</v>
      </c>
      <c r="P20" s="350">
        <v>472</v>
      </c>
    </row>
    <row r="21" spans="3:16" ht="24.75" customHeight="1">
      <c r="C21" s="232"/>
      <c r="D21" s="235"/>
      <c r="E21" s="242" t="s">
        <v>27</v>
      </c>
      <c r="F21" s="237">
        <v>2</v>
      </c>
      <c r="G21" s="237">
        <v>16</v>
      </c>
      <c r="H21" s="348">
        <v>18</v>
      </c>
      <c r="I21" s="238"/>
      <c r="J21" s="239">
        <v>28</v>
      </c>
      <c r="K21" s="237">
        <v>23</v>
      </c>
      <c r="L21" s="237">
        <v>22</v>
      </c>
      <c r="M21" s="237">
        <v>31</v>
      </c>
      <c r="N21" s="239">
        <v>9</v>
      </c>
      <c r="O21" s="346">
        <v>113</v>
      </c>
      <c r="P21" s="350">
        <v>131</v>
      </c>
    </row>
    <row r="22" spans="3:16" ht="24.75" customHeight="1">
      <c r="C22" s="232"/>
      <c r="D22" s="235"/>
      <c r="E22" s="242" t="s">
        <v>28</v>
      </c>
      <c r="F22" s="237">
        <v>0</v>
      </c>
      <c r="G22" s="237">
        <v>0</v>
      </c>
      <c r="H22" s="348">
        <v>0</v>
      </c>
      <c r="I22" s="238"/>
      <c r="J22" s="239">
        <v>0</v>
      </c>
      <c r="K22" s="237">
        <v>0</v>
      </c>
      <c r="L22" s="237">
        <v>2</v>
      </c>
      <c r="M22" s="237">
        <v>0</v>
      </c>
      <c r="N22" s="239">
        <v>0</v>
      </c>
      <c r="O22" s="346">
        <v>2</v>
      </c>
      <c r="P22" s="350">
        <v>2</v>
      </c>
    </row>
    <row r="23" spans="3:16" ht="24.75" customHeight="1">
      <c r="C23" s="232"/>
      <c r="D23" s="241"/>
      <c r="E23" s="242" t="s">
        <v>1212</v>
      </c>
      <c r="F23" s="237">
        <v>0</v>
      </c>
      <c r="G23" s="237">
        <v>0</v>
      </c>
      <c r="H23" s="348">
        <v>0</v>
      </c>
      <c r="I23" s="238"/>
      <c r="J23" s="239">
        <v>0</v>
      </c>
      <c r="K23" s="237">
        <v>0</v>
      </c>
      <c r="L23" s="237">
        <v>0</v>
      </c>
      <c r="M23" s="237">
        <v>0</v>
      </c>
      <c r="N23" s="239">
        <v>0</v>
      </c>
      <c r="O23" s="346">
        <v>0</v>
      </c>
      <c r="P23" s="350">
        <v>0</v>
      </c>
    </row>
    <row r="24" spans="3:16" ht="17.25" customHeight="1">
      <c r="C24" s="232"/>
      <c r="D24" s="233" t="s">
        <v>324</v>
      </c>
      <c r="E24" s="234"/>
      <c r="F24" s="346">
        <v>644</v>
      </c>
      <c r="G24" s="347">
        <v>891</v>
      </c>
      <c r="H24" s="348">
        <v>1535</v>
      </c>
      <c r="I24" s="349"/>
      <c r="J24" s="347">
        <v>1381</v>
      </c>
      <c r="K24" s="346">
        <v>1378</v>
      </c>
      <c r="L24" s="346">
        <v>856</v>
      </c>
      <c r="M24" s="346">
        <v>459</v>
      </c>
      <c r="N24" s="347">
        <v>396</v>
      </c>
      <c r="O24" s="346">
        <v>4470</v>
      </c>
      <c r="P24" s="350">
        <v>6005</v>
      </c>
    </row>
    <row r="25" spans="3:16" ht="17.25" customHeight="1">
      <c r="C25" s="232"/>
      <c r="D25" s="235"/>
      <c r="E25" s="243" t="s">
        <v>237</v>
      </c>
      <c r="F25" s="237">
        <v>591</v>
      </c>
      <c r="G25" s="237">
        <v>837</v>
      </c>
      <c r="H25" s="348">
        <v>1428</v>
      </c>
      <c r="I25" s="238"/>
      <c r="J25" s="239">
        <v>1324</v>
      </c>
      <c r="K25" s="237">
        <v>1325</v>
      </c>
      <c r="L25" s="237">
        <v>823</v>
      </c>
      <c r="M25" s="237">
        <v>445</v>
      </c>
      <c r="N25" s="239">
        <v>387</v>
      </c>
      <c r="O25" s="346">
        <v>4304</v>
      </c>
      <c r="P25" s="350">
        <v>5732</v>
      </c>
    </row>
    <row r="26" spans="3:16" ht="17.25" customHeight="1">
      <c r="C26" s="232"/>
      <c r="D26" s="244"/>
      <c r="E26" s="241" t="s">
        <v>238</v>
      </c>
      <c r="F26" s="237">
        <v>15</v>
      </c>
      <c r="G26" s="237">
        <v>25</v>
      </c>
      <c r="H26" s="348">
        <v>40</v>
      </c>
      <c r="I26" s="238"/>
      <c r="J26" s="239">
        <v>34</v>
      </c>
      <c r="K26" s="237">
        <v>35</v>
      </c>
      <c r="L26" s="237">
        <v>17</v>
      </c>
      <c r="M26" s="237">
        <v>11</v>
      </c>
      <c r="N26" s="239">
        <v>7</v>
      </c>
      <c r="O26" s="346">
        <v>104</v>
      </c>
      <c r="P26" s="350">
        <v>144</v>
      </c>
    </row>
    <row r="27" spans="3:16" ht="17.25" customHeight="1">
      <c r="C27" s="232"/>
      <c r="D27" s="245"/>
      <c r="E27" s="236" t="s">
        <v>239</v>
      </c>
      <c r="F27" s="237">
        <v>38</v>
      </c>
      <c r="G27" s="237">
        <v>29</v>
      </c>
      <c r="H27" s="348">
        <v>67</v>
      </c>
      <c r="I27" s="238"/>
      <c r="J27" s="239">
        <v>23</v>
      </c>
      <c r="K27" s="237">
        <v>18</v>
      </c>
      <c r="L27" s="237">
        <v>16</v>
      </c>
      <c r="M27" s="237">
        <v>3</v>
      </c>
      <c r="N27" s="239">
        <v>2</v>
      </c>
      <c r="O27" s="346">
        <v>62</v>
      </c>
      <c r="P27" s="350">
        <v>129</v>
      </c>
    </row>
    <row r="28" spans="3:16" ht="17.25" customHeight="1">
      <c r="C28" s="232"/>
      <c r="D28" s="235" t="s">
        <v>464</v>
      </c>
      <c r="E28" s="246"/>
      <c r="F28" s="237">
        <v>215</v>
      </c>
      <c r="G28" s="237">
        <v>204</v>
      </c>
      <c r="H28" s="348">
        <v>419</v>
      </c>
      <c r="I28" s="238"/>
      <c r="J28" s="239">
        <v>430</v>
      </c>
      <c r="K28" s="237">
        <v>269</v>
      </c>
      <c r="L28" s="237">
        <v>280</v>
      </c>
      <c r="M28" s="237">
        <v>185</v>
      </c>
      <c r="N28" s="239">
        <v>193</v>
      </c>
      <c r="O28" s="346">
        <v>1357</v>
      </c>
      <c r="P28" s="350">
        <v>1776</v>
      </c>
    </row>
    <row r="29" spans="3:16" ht="17.25" customHeight="1">
      <c r="C29" s="247"/>
      <c r="D29" s="248" t="s">
        <v>465</v>
      </c>
      <c r="E29" s="249"/>
      <c r="F29" s="250"/>
      <c r="G29" s="250"/>
      <c r="H29" s="356"/>
      <c r="I29" s="251"/>
      <c r="J29" s="252"/>
      <c r="K29" s="250"/>
      <c r="L29" s="250"/>
      <c r="M29" s="250"/>
      <c r="N29" s="252"/>
      <c r="O29" s="356"/>
      <c r="P29" s="358"/>
    </row>
    <row r="30" spans="3:16" ht="17.25" customHeight="1">
      <c r="C30" s="230" t="s">
        <v>466</v>
      </c>
      <c r="D30" s="253"/>
      <c r="E30" s="254"/>
      <c r="F30" s="341">
        <v>4</v>
      </c>
      <c r="G30" s="342">
        <v>9</v>
      </c>
      <c r="H30" s="343">
        <v>13</v>
      </c>
      <c r="I30" s="344"/>
      <c r="J30" s="342">
        <v>579</v>
      </c>
      <c r="K30" s="341">
        <v>482</v>
      </c>
      <c r="L30" s="341">
        <v>293</v>
      </c>
      <c r="M30" s="341">
        <v>93</v>
      </c>
      <c r="N30" s="342">
        <v>53</v>
      </c>
      <c r="O30" s="341">
        <v>1500</v>
      </c>
      <c r="P30" s="345">
        <v>1513</v>
      </c>
    </row>
    <row r="31" spans="3:16" ht="17.25" customHeight="1">
      <c r="C31" s="232"/>
      <c r="D31" s="1866" t="s">
        <v>708</v>
      </c>
      <c r="E31" s="1867"/>
      <c r="F31" s="420">
        <v>0</v>
      </c>
      <c r="G31" s="255">
        <v>0</v>
      </c>
      <c r="H31" s="348">
        <v>0</v>
      </c>
      <c r="I31" s="257"/>
      <c r="J31" s="239">
        <v>11</v>
      </c>
      <c r="K31" s="237">
        <v>38</v>
      </c>
      <c r="L31" s="237">
        <v>31</v>
      </c>
      <c r="M31" s="237">
        <v>5</v>
      </c>
      <c r="N31" s="239">
        <v>0</v>
      </c>
      <c r="O31" s="346">
        <v>85</v>
      </c>
      <c r="P31" s="350">
        <v>85</v>
      </c>
    </row>
    <row r="32" spans="3:16" ht="17.25" customHeight="1">
      <c r="C32" s="232"/>
      <c r="D32" s="236" t="s">
        <v>467</v>
      </c>
      <c r="E32" s="240"/>
      <c r="F32" s="420">
        <v>0</v>
      </c>
      <c r="G32" s="255">
        <v>0</v>
      </c>
      <c r="H32" s="348">
        <v>0</v>
      </c>
      <c r="I32" s="257"/>
      <c r="J32" s="239">
        <v>0</v>
      </c>
      <c r="K32" s="237">
        <v>0</v>
      </c>
      <c r="L32" s="237">
        <v>0</v>
      </c>
      <c r="M32" s="237">
        <v>0</v>
      </c>
      <c r="N32" s="239">
        <v>0</v>
      </c>
      <c r="O32" s="346">
        <v>0</v>
      </c>
      <c r="P32" s="350">
        <v>0</v>
      </c>
    </row>
    <row r="33" spans="3:16" ht="17.25" customHeight="1">
      <c r="C33" s="232"/>
      <c r="D33" s="236" t="s">
        <v>965</v>
      </c>
      <c r="E33" s="240"/>
      <c r="F33" s="474">
        <v>0</v>
      </c>
      <c r="G33" s="474">
        <v>0</v>
      </c>
      <c r="H33" s="348">
        <v>0</v>
      </c>
      <c r="I33" s="475"/>
      <c r="J33" s="239">
        <v>496</v>
      </c>
      <c r="K33" s="237">
        <v>334</v>
      </c>
      <c r="L33" s="237">
        <v>183</v>
      </c>
      <c r="M33" s="237">
        <v>63</v>
      </c>
      <c r="N33" s="239">
        <v>35</v>
      </c>
      <c r="O33" s="346">
        <v>1111</v>
      </c>
      <c r="P33" s="350">
        <v>1111</v>
      </c>
    </row>
    <row r="34" spans="3:16" ht="17.25" customHeight="1">
      <c r="C34" s="232"/>
      <c r="D34" s="236" t="s">
        <v>468</v>
      </c>
      <c r="E34" s="240"/>
      <c r="F34" s="237">
        <v>4</v>
      </c>
      <c r="G34" s="237">
        <v>2</v>
      </c>
      <c r="H34" s="348">
        <v>6</v>
      </c>
      <c r="I34" s="238"/>
      <c r="J34" s="239">
        <v>34</v>
      </c>
      <c r="K34" s="237">
        <v>42</v>
      </c>
      <c r="L34" s="237">
        <v>22</v>
      </c>
      <c r="M34" s="237">
        <v>0</v>
      </c>
      <c r="N34" s="239">
        <v>1</v>
      </c>
      <c r="O34" s="346">
        <v>99</v>
      </c>
      <c r="P34" s="350">
        <v>105</v>
      </c>
    </row>
    <row r="35" spans="3:16" ht="17.25" customHeight="1">
      <c r="C35" s="232"/>
      <c r="D35" s="236" t="s">
        <v>469</v>
      </c>
      <c r="E35" s="240"/>
      <c r="F35" s="237">
        <v>0</v>
      </c>
      <c r="G35" s="237">
        <v>0</v>
      </c>
      <c r="H35" s="348">
        <v>0</v>
      </c>
      <c r="I35" s="238"/>
      <c r="J35" s="239">
        <v>3</v>
      </c>
      <c r="K35" s="237">
        <v>14</v>
      </c>
      <c r="L35" s="237">
        <v>0</v>
      </c>
      <c r="M35" s="237">
        <v>0</v>
      </c>
      <c r="N35" s="239">
        <v>0</v>
      </c>
      <c r="O35" s="346">
        <v>17</v>
      </c>
      <c r="P35" s="350">
        <v>17</v>
      </c>
    </row>
    <row r="36" spans="3:16" ht="17.25" customHeight="1">
      <c r="C36" s="232"/>
      <c r="D36" s="236" t="s">
        <v>470</v>
      </c>
      <c r="E36" s="240"/>
      <c r="F36" s="255">
        <v>0</v>
      </c>
      <c r="G36" s="255">
        <v>7</v>
      </c>
      <c r="H36" s="348">
        <v>7</v>
      </c>
      <c r="I36" s="257"/>
      <c r="J36" s="239">
        <v>35</v>
      </c>
      <c r="K36" s="237">
        <v>54</v>
      </c>
      <c r="L36" s="237">
        <v>57</v>
      </c>
      <c r="M36" s="237">
        <v>20</v>
      </c>
      <c r="N36" s="239">
        <v>0</v>
      </c>
      <c r="O36" s="346">
        <v>166</v>
      </c>
      <c r="P36" s="350">
        <v>173</v>
      </c>
    </row>
    <row r="37" spans="3:17" ht="17.25" customHeight="1">
      <c r="C37" s="232"/>
      <c r="D37" s="236" t="s">
        <v>471</v>
      </c>
      <c r="E37" s="240"/>
      <c r="F37" s="420">
        <v>0</v>
      </c>
      <c r="G37" s="255">
        <v>0</v>
      </c>
      <c r="H37" s="348">
        <v>0</v>
      </c>
      <c r="I37" s="258"/>
      <c r="J37" s="239">
        <v>0</v>
      </c>
      <c r="K37" s="237">
        <v>0</v>
      </c>
      <c r="L37" s="237">
        <v>0</v>
      </c>
      <c r="M37" s="237">
        <v>0</v>
      </c>
      <c r="N37" s="255">
        <v>0</v>
      </c>
      <c r="O37" s="346">
        <v>0</v>
      </c>
      <c r="P37" s="350">
        <v>0</v>
      </c>
      <c r="Q37" s="421"/>
    </row>
    <row r="38" spans="3:16" ht="24.75" customHeight="1">
      <c r="C38" s="264"/>
      <c r="D38" s="1864" t="s">
        <v>424</v>
      </c>
      <c r="E38" s="1865"/>
      <c r="F38" s="267">
        <v>0</v>
      </c>
      <c r="G38" s="267">
        <v>0</v>
      </c>
      <c r="H38" s="348">
        <v>0</v>
      </c>
      <c r="I38" s="257"/>
      <c r="J38" s="265">
        <v>0</v>
      </c>
      <c r="K38" s="267">
        <v>0</v>
      </c>
      <c r="L38" s="267">
        <v>0</v>
      </c>
      <c r="M38" s="267">
        <v>5</v>
      </c>
      <c r="N38" s="265">
        <v>17</v>
      </c>
      <c r="O38" s="363">
        <v>22</v>
      </c>
      <c r="P38" s="364">
        <v>22</v>
      </c>
    </row>
    <row r="39" spans="3:16" ht="24.75" customHeight="1">
      <c r="C39" s="247"/>
      <c r="D39" s="1862" t="s">
        <v>709</v>
      </c>
      <c r="E39" s="1863"/>
      <c r="F39" s="263">
        <v>0</v>
      </c>
      <c r="G39" s="263">
        <v>0</v>
      </c>
      <c r="H39" s="348">
        <v>0</v>
      </c>
      <c r="I39" s="261"/>
      <c r="J39" s="262">
        <v>0</v>
      </c>
      <c r="K39" s="263">
        <v>0</v>
      </c>
      <c r="L39" s="263">
        <v>0</v>
      </c>
      <c r="M39" s="263">
        <v>0</v>
      </c>
      <c r="N39" s="262">
        <v>0</v>
      </c>
      <c r="O39" s="363">
        <v>0</v>
      </c>
      <c r="P39" s="364">
        <v>0</v>
      </c>
    </row>
    <row r="40" spans="3:16" ht="17.25" customHeight="1">
      <c r="C40" s="232" t="s">
        <v>472</v>
      </c>
      <c r="D40" s="234"/>
      <c r="E40" s="234"/>
      <c r="F40" s="342">
        <v>0</v>
      </c>
      <c r="G40" s="342">
        <v>0</v>
      </c>
      <c r="H40" s="343">
        <v>0</v>
      </c>
      <c r="I40" s="351"/>
      <c r="J40" s="342">
        <v>31</v>
      </c>
      <c r="K40" s="341">
        <v>106</v>
      </c>
      <c r="L40" s="341">
        <v>284</v>
      </c>
      <c r="M40" s="341">
        <v>222</v>
      </c>
      <c r="N40" s="342">
        <v>144</v>
      </c>
      <c r="O40" s="341">
        <v>787</v>
      </c>
      <c r="P40" s="345">
        <v>787</v>
      </c>
    </row>
    <row r="41" spans="3:16" ht="17.25" customHeight="1">
      <c r="C41" s="232"/>
      <c r="D41" s="243" t="s">
        <v>621</v>
      </c>
      <c r="E41" s="243"/>
      <c r="F41" s="239">
        <v>0</v>
      </c>
      <c r="G41" s="239">
        <v>0</v>
      </c>
      <c r="H41" s="348">
        <v>0</v>
      </c>
      <c r="I41" s="257"/>
      <c r="J41" s="239">
        <v>0</v>
      </c>
      <c r="K41" s="237">
        <v>0</v>
      </c>
      <c r="L41" s="237">
        <v>152</v>
      </c>
      <c r="M41" s="237">
        <v>87</v>
      </c>
      <c r="N41" s="239">
        <v>61</v>
      </c>
      <c r="O41" s="346">
        <v>300</v>
      </c>
      <c r="P41" s="350">
        <v>300</v>
      </c>
    </row>
    <row r="42" spans="3:16" ht="17.25" customHeight="1">
      <c r="C42" s="232"/>
      <c r="D42" s="243" t="s">
        <v>622</v>
      </c>
      <c r="E42" s="243"/>
      <c r="F42" s="237">
        <v>0</v>
      </c>
      <c r="G42" s="237">
        <v>0</v>
      </c>
      <c r="H42" s="348">
        <v>0</v>
      </c>
      <c r="I42" s="258"/>
      <c r="J42" s="239">
        <v>31</v>
      </c>
      <c r="K42" s="237">
        <v>106</v>
      </c>
      <c r="L42" s="237">
        <v>127</v>
      </c>
      <c r="M42" s="237">
        <v>125</v>
      </c>
      <c r="N42" s="239">
        <v>83</v>
      </c>
      <c r="O42" s="346">
        <v>472</v>
      </c>
      <c r="P42" s="350">
        <v>472</v>
      </c>
    </row>
    <row r="43" spans="3:16" ht="17.25" customHeight="1">
      <c r="C43" s="232"/>
      <c r="D43" s="243" t="s">
        <v>1214</v>
      </c>
      <c r="E43" s="243"/>
      <c r="F43" s="237">
        <v>0</v>
      </c>
      <c r="G43" s="237">
        <v>0</v>
      </c>
      <c r="H43" s="348">
        <v>0</v>
      </c>
      <c r="I43" s="258"/>
      <c r="J43" s="239">
        <v>0</v>
      </c>
      <c r="K43" s="237">
        <v>0</v>
      </c>
      <c r="L43" s="237">
        <v>1</v>
      </c>
      <c r="M43" s="237">
        <v>10</v>
      </c>
      <c r="N43" s="239">
        <v>0</v>
      </c>
      <c r="O43" s="346">
        <v>11</v>
      </c>
      <c r="P43" s="350">
        <v>11</v>
      </c>
    </row>
    <row r="44" spans="3:16" ht="17.25" customHeight="1">
      <c r="C44" s="232"/>
      <c r="D44" s="259" t="s">
        <v>1215</v>
      </c>
      <c r="E44" s="259"/>
      <c r="F44" s="260">
        <v>0</v>
      </c>
      <c r="G44" s="260">
        <v>0</v>
      </c>
      <c r="H44" s="357">
        <v>0</v>
      </c>
      <c r="I44" s="261"/>
      <c r="J44" s="262">
        <v>0</v>
      </c>
      <c r="K44" s="263">
        <v>0</v>
      </c>
      <c r="L44" s="263">
        <v>4</v>
      </c>
      <c r="M44" s="263">
        <v>0</v>
      </c>
      <c r="N44" s="262">
        <v>0</v>
      </c>
      <c r="O44" s="359">
        <v>4</v>
      </c>
      <c r="P44" s="360">
        <v>4</v>
      </c>
    </row>
    <row r="45" spans="3:16" ht="17.25" customHeight="1" thickBot="1">
      <c r="C45" s="304" t="s">
        <v>4</v>
      </c>
      <c r="D45" s="305"/>
      <c r="E45" s="305"/>
      <c r="F45" s="352">
        <v>1840</v>
      </c>
      <c r="G45" s="353">
        <v>2589</v>
      </c>
      <c r="H45" s="354">
        <v>4429</v>
      </c>
      <c r="I45" s="355"/>
      <c r="J45" s="353">
        <v>6594</v>
      </c>
      <c r="K45" s="352">
        <v>6002</v>
      </c>
      <c r="L45" s="352">
        <v>4601</v>
      </c>
      <c r="M45" s="352">
        <v>2863</v>
      </c>
      <c r="N45" s="353">
        <v>2653</v>
      </c>
      <c r="O45" s="352">
        <v>22713</v>
      </c>
      <c r="P45" s="361">
        <v>27142</v>
      </c>
    </row>
    <row r="46" spans="3:16" ht="17.25" customHeight="1">
      <c r="C46" s="278" t="s">
        <v>482</v>
      </c>
      <c r="D46" s="273"/>
      <c r="E46" s="273"/>
      <c r="F46" s="273"/>
      <c r="G46" s="273"/>
      <c r="H46" s="273"/>
      <c r="I46" s="273"/>
      <c r="J46" s="273"/>
      <c r="K46" s="273"/>
      <c r="L46" s="273"/>
      <c r="M46" s="273"/>
      <c r="N46" s="273"/>
      <c r="O46" s="273"/>
      <c r="P46" s="274"/>
    </row>
    <row r="47" spans="3:17" ht="17.25" customHeight="1">
      <c r="C47" s="230" t="s">
        <v>16</v>
      </c>
      <c r="D47" s="231"/>
      <c r="E47" s="231"/>
      <c r="F47" s="341">
        <v>3411760</v>
      </c>
      <c r="G47" s="342">
        <v>6504715</v>
      </c>
      <c r="H47" s="343">
        <v>9916475</v>
      </c>
      <c r="I47" s="344"/>
      <c r="J47" s="342">
        <v>23627951</v>
      </c>
      <c r="K47" s="341">
        <v>22538774</v>
      </c>
      <c r="L47" s="341">
        <v>20997396</v>
      </c>
      <c r="M47" s="341">
        <v>15170554</v>
      </c>
      <c r="N47" s="342">
        <v>16432264</v>
      </c>
      <c r="O47" s="341">
        <v>98766939</v>
      </c>
      <c r="P47" s="345">
        <v>108683414</v>
      </c>
      <c r="Q47" s="212"/>
    </row>
    <row r="48" spans="3:17" ht="17.25" customHeight="1">
      <c r="C48" s="232"/>
      <c r="D48" s="233" t="s">
        <v>17</v>
      </c>
      <c r="E48" s="234"/>
      <c r="F48" s="346">
        <v>1180940</v>
      </c>
      <c r="G48" s="347">
        <v>2407742</v>
      </c>
      <c r="H48" s="348">
        <v>3588682</v>
      </c>
      <c r="I48" s="349"/>
      <c r="J48" s="347">
        <v>9397737</v>
      </c>
      <c r="K48" s="346">
        <v>9294815</v>
      </c>
      <c r="L48" s="346">
        <v>8909304</v>
      </c>
      <c r="M48" s="346">
        <v>7866246</v>
      </c>
      <c r="N48" s="347">
        <v>9340962</v>
      </c>
      <c r="O48" s="346">
        <v>44809064</v>
      </c>
      <c r="P48" s="350">
        <v>48397746</v>
      </c>
      <c r="Q48" s="212"/>
    </row>
    <row r="49" spans="3:17" ht="17.25" customHeight="1">
      <c r="C49" s="232"/>
      <c r="D49" s="235"/>
      <c r="E49" s="236" t="s">
        <v>18</v>
      </c>
      <c r="F49" s="237">
        <v>0</v>
      </c>
      <c r="G49" s="239">
        <v>0</v>
      </c>
      <c r="H49" s="348">
        <v>0</v>
      </c>
      <c r="I49" s="238"/>
      <c r="J49" s="239">
        <v>4689703</v>
      </c>
      <c r="K49" s="237">
        <v>5397307</v>
      </c>
      <c r="L49" s="237">
        <v>5465231</v>
      </c>
      <c r="M49" s="237">
        <v>5778707</v>
      </c>
      <c r="N49" s="239">
        <v>5981966</v>
      </c>
      <c r="O49" s="346">
        <v>27312914</v>
      </c>
      <c r="P49" s="350">
        <v>27312914</v>
      </c>
      <c r="Q49" s="212"/>
    </row>
    <row r="50" spans="3:17" ht="17.25" customHeight="1">
      <c r="C50" s="232"/>
      <c r="D50" s="235"/>
      <c r="E50" s="236" t="s">
        <v>19</v>
      </c>
      <c r="F50" s="237">
        <v>0</v>
      </c>
      <c r="G50" s="239">
        <v>0</v>
      </c>
      <c r="H50" s="348">
        <v>0</v>
      </c>
      <c r="I50" s="238"/>
      <c r="J50" s="239">
        <v>63943</v>
      </c>
      <c r="K50" s="237">
        <v>19693</v>
      </c>
      <c r="L50" s="237">
        <v>149807</v>
      </c>
      <c r="M50" s="237">
        <v>122347</v>
      </c>
      <c r="N50" s="239">
        <v>829484</v>
      </c>
      <c r="O50" s="346">
        <v>1185274</v>
      </c>
      <c r="P50" s="350">
        <v>1185274</v>
      </c>
      <c r="Q50" s="212"/>
    </row>
    <row r="51" spans="3:17" ht="17.25" customHeight="1">
      <c r="C51" s="232"/>
      <c r="D51" s="235"/>
      <c r="E51" s="236" t="s">
        <v>20</v>
      </c>
      <c r="F51" s="237">
        <v>797350</v>
      </c>
      <c r="G51" s="239">
        <v>1667221</v>
      </c>
      <c r="H51" s="348">
        <v>2464571</v>
      </c>
      <c r="I51" s="238"/>
      <c r="J51" s="239">
        <v>3613145</v>
      </c>
      <c r="K51" s="237">
        <v>2509536</v>
      </c>
      <c r="L51" s="237">
        <v>1983955</v>
      </c>
      <c r="M51" s="237">
        <v>1139524</v>
      </c>
      <c r="N51" s="239">
        <v>1592591</v>
      </c>
      <c r="O51" s="346">
        <v>10838751</v>
      </c>
      <c r="P51" s="350">
        <v>13303322</v>
      </c>
      <c r="Q51" s="212"/>
    </row>
    <row r="52" spans="3:17" ht="17.25" customHeight="1">
      <c r="C52" s="232"/>
      <c r="D52" s="235"/>
      <c r="E52" s="236" t="s">
        <v>21</v>
      </c>
      <c r="F52" s="237">
        <v>60750</v>
      </c>
      <c r="G52" s="239">
        <v>309300</v>
      </c>
      <c r="H52" s="348">
        <v>370050</v>
      </c>
      <c r="I52" s="238"/>
      <c r="J52" s="239">
        <v>64072</v>
      </c>
      <c r="K52" s="237">
        <v>396839</v>
      </c>
      <c r="L52" s="237">
        <v>429821</v>
      </c>
      <c r="M52" s="237">
        <v>107100</v>
      </c>
      <c r="N52" s="239">
        <v>178586</v>
      </c>
      <c r="O52" s="346">
        <v>1176418</v>
      </c>
      <c r="P52" s="350">
        <v>1546468</v>
      </c>
      <c r="Q52" s="212"/>
    </row>
    <row r="53" spans="3:17" ht="17.25" customHeight="1">
      <c r="C53" s="232"/>
      <c r="D53" s="235"/>
      <c r="E53" s="236" t="s">
        <v>22</v>
      </c>
      <c r="F53" s="237">
        <v>322840</v>
      </c>
      <c r="G53" s="239">
        <v>431221</v>
      </c>
      <c r="H53" s="348">
        <v>754061</v>
      </c>
      <c r="I53" s="238"/>
      <c r="J53" s="239">
        <v>966874</v>
      </c>
      <c r="K53" s="237">
        <v>971440</v>
      </c>
      <c r="L53" s="237">
        <v>880490</v>
      </c>
      <c r="M53" s="237">
        <v>718568</v>
      </c>
      <c r="N53" s="239">
        <v>758335</v>
      </c>
      <c r="O53" s="346">
        <v>4295707</v>
      </c>
      <c r="P53" s="350">
        <v>5049768</v>
      </c>
      <c r="Q53" s="212"/>
    </row>
    <row r="54" spans="3:17" ht="17.25" customHeight="1">
      <c r="C54" s="232"/>
      <c r="D54" s="233" t="s">
        <v>23</v>
      </c>
      <c r="E54" s="240"/>
      <c r="F54" s="346">
        <v>500712</v>
      </c>
      <c r="G54" s="347">
        <v>1221951</v>
      </c>
      <c r="H54" s="348">
        <v>1722663</v>
      </c>
      <c r="I54" s="349"/>
      <c r="J54" s="347">
        <v>4906018</v>
      </c>
      <c r="K54" s="346">
        <v>5185209</v>
      </c>
      <c r="L54" s="346">
        <v>3373951</v>
      </c>
      <c r="M54" s="346">
        <v>1343245</v>
      </c>
      <c r="N54" s="347">
        <v>522807</v>
      </c>
      <c r="O54" s="346">
        <v>15331230</v>
      </c>
      <c r="P54" s="350">
        <v>17053893</v>
      </c>
      <c r="Q54" s="212"/>
    </row>
    <row r="55" spans="3:17" ht="17.25" customHeight="1">
      <c r="C55" s="232"/>
      <c r="D55" s="235"/>
      <c r="E55" s="241" t="s">
        <v>24</v>
      </c>
      <c r="F55" s="237">
        <v>0</v>
      </c>
      <c r="G55" s="239">
        <v>0</v>
      </c>
      <c r="H55" s="348">
        <v>0</v>
      </c>
      <c r="I55" s="238"/>
      <c r="J55" s="239">
        <v>2830024</v>
      </c>
      <c r="K55" s="237">
        <v>3371439</v>
      </c>
      <c r="L55" s="237">
        <v>2170404</v>
      </c>
      <c r="M55" s="237">
        <v>939306</v>
      </c>
      <c r="N55" s="239">
        <v>344019</v>
      </c>
      <c r="O55" s="346">
        <v>9655192</v>
      </c>
      <c r="P55" s="350">
        <v>9655192</v>
      </c>
      <c r="Q55" s="212"/>
    </row>
    <row r="56" spans="3:17" ht="17.25" customHeight="1">
      <c r="C56" s="232"/>
      <c r="D56" s="235"/>
      <c r="E56" s="241" t="s">
        <v>25</v>
      </c>
      <c r="F56" s="237">
        <v>500712</v>
      </c>
      <c r="G56" s="239">
        <v>1221951</v>
      </c>
      <c r="H56" s="348">
        <v>1722663</v>
      </c>
      <c r="I56" s="238"/>
      <c r="J56" s="239">
        <v>2075994</v>
      </c>
      <c r="K56" s="237">
        <v>1813770</v>
      </c>
      <c r="L56" s="237">
        <v>1203547</v>
      </c>
      <c r="M56" s="237">
        <v>403939</v>
      </c>
      <c r="N56" s="239">
        <v>178788</v>
      </c>
      <c r="O56" s="346">
        <v>5676038</v>
      </c>
      <c r="P56" s="350">
        <v>7398701</v>
      </c>
      <c r="Q56" s="212"/>
    </row>
    <row r="57" spans="3:17" ht="17.25" customHeight="1">
      <c r="C57" s="232"/>
      <c r="D57" s="233" t="s">
        <v>8</v>
      </c>
      <c r="E57" s="234"/>
      <c r="F57" s="346">
        <v>21754</v>
      </c>
      <c r="G57" s="347">
        <v>227385</v>
      </c>
      <c r="H57" s="348">
        <v>249139</v>
      </c>
      <c r="I57" s="349"/>
      <c r="J57" s="347">
        <v>477398</v>
      </c>
      <c r="K57" s="346">
        <v>951879</v>
      </c>
      <c r="L57" s="346">
        <v>1170544</v>
      </c>
      <c r="M57" s="346">
        <v>782047</v>
      </c>
      <c r="N57" s="347">
        <v>678881</v>
      </c>
      <c r="O57" s="346">
        <v>4060749</v>
      </c>
      <c r="P57" s="350">
        <v>4309888</v>
      </c>
      <c r="Q57" s="212"/>
    </row>
    <row r="58" spans="3:17" ht="17.25" customHeight="1">
      <c r="C58" s="232"/>
      <c r="D58" s="235"/>
      <c r="E58" s="236" t="s">
        <v>26</v>
      </c>
      <c r="F58" s="237">
        <v>16239</v>
      </c>
      <c r="G58" s="239">
        <v>143133</v>
      </c>
      <c r="H58" s="348">
        <v>159372</v>
      </c>
      <c r="I58" s="238"/>
      <c r="J58" s="239">
        <v>330051</v>
      </c>
      <c r="K58" s="237">
        <v>839174</v>
      </c>
      <c r="L58" s="237">
        <v>1017280</v>
      </c>
      <c r="M58" s="237">
        <v>515780</v>
      </c>
      <c r="N58" s="239">
        <v>598363</v>
      </c>
      <c r="O58" s="346">
        <v>3300648</v>
      </c>
      <c r="P58" s="350">
        <v>3460020</v>
      </c>
      <c r="Q58" s="212"/>
    </row>
    <row r="59" spans="3:17" ht="24.75" customHeight="1">
      <c r="C59" s="232"/>
      <c r="D59" s="235"/>
      <c r="E59" s="242" t="s">
        <v>27</v>
      </c>
      <c r="F59" s="237">
        <v>5515</v>
      </c>
      <c r="G59" s="239">
        <v>84252</v>
      </c>
      <c r="H59" s="348">
        <v>89767</v>
      </c>
      <c r="I59" s="238"/>
      <c r="J59" s="239">
        <v>147347</v>
      </c>
      <c r="K59" s="237">
        <v>112705</v>
      </c>
      <c r="L59" s="237">
        <v>140092</v>
      </c>
      <c r="M59" s="237">
        <v>266267</v>
      </c>
      <c r="N59" s="239">
        <v>80518</v>
      </c>
      <c r="O59" s="346">
        <v>746929</v>
      </c>
      <c r="P59" s="350">
        <v>836696</v>
      </c>
      <c r="Q59" s="212"/>
    </row>
    <row r="60" spans="3:17" ht="24.75" customHeight="1">
      <c r="C60" s="232"/>
      <c r="D60" s="235"/>
      <c r="E60" s="242" t="s">
        <v>28</v>
      </c>
      <c r="F60" s="237">
        <v>0</v>
      </c>
      <c r="G60" s="239">
        <v>0</v>
      </c>
      <c r="H60" s="348">
        <v>0</v>
      </c>
      <c r="I60" s="238"/>
      <c r="J60" s="239">
        <v>0</v>
      </c>
      <c r="K60" s="237">
        <v>0</v>
      </c>
      <c r="L60" s="237">
        <v>13172</v>
      </c>
      <c r="M60" s="237">
        <v>0</v>
      </c>
      <c r="N60" s="239">
        <v>0</v>
      </c>
      <c r="O60" s="346">
        <v>13172</v>
      </c>
      <c r="P60" s="350">
        <v>13172</v>
      </c>
      <c r="Q60" s="212"/>
    </row>
    <row r="61" spans="3:17" ht="24.75" customHeight="1">
      <c r="C61" s="232"/>
      <c r="D61" s="241"/>
      <c r="E61" s="242" t="s">
        <v>1212</v>
      </c>
      <c r="F61" s="237">
        <v>0</v>
      </c>
      <c r="G61" s="239">
        <v>0</v>
      </c>
      <c r="H61" s="348">
        <v>0</v>
      </c>
      <c r="I61" s="238"/>
      <c r="J61" s="239">
        <v>0</v>
      </c>
      <c r="K61" s="237">
        <v>0</v>
      </c>
      <c r="L61" s="237">
        <v>0</v>
      </c>
      <c r="M61" s="237">
        <v>0</v>
      </c>
      <c r="N61" s="239">
        <v>0</v>
      </c>
      <c r="O61" s="346">
        <v>0</v>
      </c>
      <c r="P61" s="350">
        <v>0</v>
      </c>
      <c r="Q61" s="212"/>
    </row>
    <row r="62" spans="3:17" ht="17.25" customHeight="1">
      <c r="C62" s="232"/>
      <c r="D62" s="233" t="s">
        <v>324</v>
      </c>
      <c r="E62" s="234"/>
      <c r="F62" s="346">
        <v>362096</v>
      </c>
      <c r="G62" s="347">
        <v>554702</v>
      </c>
      <c r="H62" s="348">
        <v>916798</v>
      </c>
      <c r="I62" s="349"/>
      <c r="J62" s="347">
        <v>1355329</v>
      </c>
      <c r="K62" s="346">
        <v>1896574</v>
      </c>
      <c r="L62" s="346">
        <v>1453023</v>
      </c>
      <c r="M62" s="346">
        <v>804695</v>
      </c>
      <c r="N62" s="347">
        <v>885066</v>
      </c>
      <c r="O62" s="346">
        <v>6394687</v>
      </c>
      <c r="P62" s="350">
        <v>7311485</v>
      </c>
      <c r="Q62" s="212"/>
    </row>
    <row r="63" spans="3:17" ht="17.25" customHeight="1">
      <c r="C63" s="232"/>
      <c r="D63" s="235"/>
      <c r="E63" s="236" t="s">
        <v>237</v>
      </c>
      <c r="F63" s="237">
        <v>362096</v>
      </c>
      <c r="G63" s="239">
        <v>554702</v>
      </c>
      <c r="H63" s="348">
        <v>916798</v>
      </c>
      <c r="I63" s="238"/>
      <c r="J63" s="239">
        <v>1355329</v>
      </c>
      <c r="K63" s="237">
        <v>1896574</v>
      </c>
      <c r="L63" s="237">
        <v>1453023</v>
      </c>
      <c r="M63" s="237">
        <v>804695</v>
      </c>
      <c r="N63" s="239">
        <v>885066</v>
      </c>
      <c r="O63" s="346">
        <v>6394687</v>
      </c>
      <c r="P63" s="350">
        <v>7311485</v>
      </c>
      <c r="Q63" s="212"/>
    </row>
    <row r="64" spans="3:17" ht="17.25" customHeight="1">
      <c r="C64" s="264"/>
      <c r="D64" s="236" t="s">
        <v>474</v>
      </c>
      <c r="E64" s="240"/>
      <c r="F64" s="265">
        <v>1346258</v>
      </c>
      <c r="G64" s="265">
        <v>2092935</v>
      </c>
      <c r="H64" s="362">
        <v>3439193</v>
      </c>
      <c r="I64" s="266"/>
      <c r="J64" s="265">
        <v>7491469</v>
      </c>
      <c r="K64" s="267">
        <v>5210297</v>
      </c>
      <c r="L64" s="267">
        <v>6090574</v>
      </c>
      <c r="M64" s="267">
        <v>4374321</v>
      </c>
      <c r="N64" s="265">
        <v>5004548</v>
      </c>
      <c r="O64" s="363">
        <v>28171209</v>
      </c>
      <c r="P64" s="364">
        <v>31610402</v>
      </c>
      <c r="Q64" s="212"/>
    </row>
    <row r="65" spans="3:17" ht="17.25" customHeight="1">
      <c r="C65" s="247"/>
      <c r="D65" s="248" t="s">
        <v>465</v>
      </c>
      <c r="E65" s="249"/>
      <c r="F65" s="250"/>
      <c r="G65" s="252"/>
      <c r="H65" s="356"/>
      <c r="I65" s="251"/>
      <c r="J65" s="252"/>
      <c r="K65" s="250"/>
      <c r="L65" s="250"/>
      <c r="M65" s="250"/>
      <c r="N65" s="252"/>
      <c r="O65" s="356"/>
      <c r="P65" s="358"/>
      <c r="Q65" s="212"/>
    </row>
    <row r="66" spans="3:16" ht="17.25" customHeight="1">
      <c r="C66" s="230" t="s">
        <v>466</v>
      </c>
      <c r="D66" s="253"/>
      <c r="E66" s="254"/>
      <c r="F66" s="341">
        <v>3380</v>
      </c>
      <c r="G66" s="342">
        <v>185638</v>
      </c>
      <c r="H66" s="343">
        <v>189018</v>
      </c>
      <c r="I66" s="344"/>
      <c r="J66" s="342">
        <v>3197521</v>
      </c>
      <c r="K66" s="341">
        <v>4230805</v>
      </c>
      <c r="L66" s="341">
        <v>3502398</v>
      </c>
      <c r="M66" s="341">
        <v>1779915</v>
      </c>
      <c r="N66" s="342">
        <v>953761</v>
      </c>
      <c r="O66" s="341">
        <v>13664400</v>
      </c>
      <c r="P66" s="345">
        <v>13853418</v>
      </c>
    </row>
    <row r="67" spans="3:16" ht="17.25" customHeight="1">
      <c r="C67" s="232"/>
      <c r="D67" s="1866" t="s">
        <v>708</v>
      </c>
      <c r="E67" s="1867"/>
      <c r="F67" s="420">
        <v>0</v>
      </c>
      <c r="G67" s="255">
        <v>0</v>
      </c>
      <c r="H67" s="348">
        <v>0</v>
      </c>
      <c r="I67" s="257"/>
      <c r="J67" s="239">
        <v>114483</v>
      </c>
      <c r="K67" s="237">
        <v>562728</v>
      </c>
      <c r="L67" s="237">
        <v>598693</v>
      </c>
      <c r="M67" s="237">
        <v>140891</v>
      </c>
      <c r="N67" s="239">
        <v>0</v>
      </c>
      <c r="O67" s="346">
        <v>1416795</v>
      </c>
      <c r="P67" s="350">
        <v>1416795</v>
      </c>
    </row>
    <row r="68" spans="3:16" ht="17.25" customHeight="1">
      <c r="C68" s="232"/>
      <c r="D68" s="236" t="s">
        <v>467</v>
      </c>
      <c r="E68" s="240"/>
      <c r="F68" s="420">
        <v>0</v>
      </c>
      <c r="G68" s="255">
        <v>0</v>
      </c>
      <c r="H68" s="348">
        <v>0</v>
      </c>
      <c r="I68" s="257"/>
      <c r="J68" s="239">
        <v>0</v>
      </c>
      <c r="K68" s="237">
        <v>0</v>
      </c>
      <c r="L68" s="237">
        <v>0</v>
      </c>
      <c r="M68" s="237">
        <v>0</v>
      </c>
      <c r="N68" s="239">
        <v>0</v>
      </c>
      <c r="O68" s="346">
        <v>0</v>
      </c>
      <c r="P68" s="350">
        <v>0</v>
      </c>
    </row>
    <row r="69" spans="3:16" ht="17.25" customHeight="1">
      <c r="C69" s="232"/>
      <c r="D69" s="236" t="s">
        <v>965</v>
      </c>
      <c r="E69" s="240"/>
      <c r="F69" s="474">
        <v>0</v>
      </c>
      <c r="G69" s="474">
        <v>0</v>
      </c>
      <c r="H69" s="348">
        <v>0</v>
      </c>
      <c r="I69" s="475"/>
      <c r="J69" s="239">
        <v>1843183</v>
      </c>
      <c r="K69" s="237">
        <v>1539178</v>
      </c>
      <c r="L69" s="237">
        <v>1052348</v>
      </c>
      <c r="M69" s="237">
        <v>945397</v>
      </c>
      <c r="N69" s="239">
        <v>351918</v>
      </c>
      <c r="O69" s="346">
        <v>5732024</v>
      </c>
      <c r="P69" s="350">
        <v>5732024</v>
      </c>
    </row>
    <row r="70" spans="3:16" ht="17.25" customHeight="1">
      <c r="C70" s="232"/>
      <c r="D70" s="236" t="s">
        <v>468</v>
      </c>
      <c r="E70" s="240"/>
      <c r="F70" s="237">
        <v>3380</v>
      </c>
      <c r="G70" s="237">
        <v>12782</v>
      </c>
      <c r="H70" s="348">
        <v>16162</v>
      </c>
      <c r="I70" s="238"/>
      <c r="J70" s="239">
        <v>240840</v>
      </c>
      <c r="K70" s="237">
        <v>327928</v>
      </c>
      <c r="L70" s="237">
        <v>223385</v>
      </c>
      <c r="M70" s="237">
        <v>0</v>
      </c>
      <c r="N70" s="239">
        <v>5608</v>
      </c>
      <c r="O70" s="346">
        <v>797761</v>
      </c>
      <c r="P70" s="350">
        <v>813923</v>
      </c>
    </row>
    <row r="71" spans="3:16" ht="17.25" customHeight="1">
      <c r="C71" s="232"/>
      <c r="D71" s="236" t="s">
        <v>469</v>
      </c>
      <c r="E71" s="240"/>
      <c r="F71" s="237">
        <v>0</v>
      </c>
      <c r="G71" s="237">
        <v>0</v>
      </c>
      <c r="H71" s="348">
        <v>0</v>
      </c>
      <c r="I71" s="238"/>
      <c r="J71" s="239">
        <v>35967</v>
      </c>
      <c r="K71" s="237">
        <v>277943</v>
      </c>
      <c r="L71" s="237">
        <v>0</v>
      </c>
      <c r="M71" s="237">
        <v>0</v>
      </c>
      <c r="N71" s="239">
        <v>0</v>
      </c>
      <c r="O71" s="346">
        <v>313910</v>
      </c>
      <c r="P71" s="350">
        <v>313910</v>
      </c>
    </row>
    <row r="72" spans="3:16" ht="17.25" customHeight="1">
      <c r="C72" s="232"/>
      <c r="D72" s="236" t="s">
        <v>470</v>
      </c>
      <c r="E72" s="240"/>
      <c r="F72" s="255">
        <v>0</v>
      </c>
      <c r="G72" s="255">
        <v>172856</v>
      </c>
      <c r="H72" s="348">
        <v>172856</v>
      </c>
      <c r="I72" s="257"/>
      <c r="J72" s="239">
        <v>963048</v>
      </c>
      <c r="K72" s="237">
        <v>1523028</v>
      </c>
      <c r="L72" s="237">
        <v>1627972</v>
      </c>
      <c r="M72" s="237">
        <v>530892</v>
      </c>
      <c r="N72" s="239">
        <v>0</v>
      </c>
      <c r="O72" s="346">
        <v>4644940</v>
      </c>
      <c r="P72" s="350">
        <v>4817796</v>
      </c>
    </row>
    <row r="73" spans="3:17" ht="17.25" customHeight="1">
      <c r="C73" s="232"/>
      <c r="D73" s="236" t="s">
        <v>471</v>
      </c>
      <c r="E73" s="240"/>
      <c r="F73" s="420">
        <v>0</v>
      </c>
      <c r="G73" s="255">
        <v>0</v>
      </c>
      <c r="H73" s="348">
        <v>0</v>
      </c>
      <c r="I73" s="258"/>
      <c r="J73" s="239">
        <v>0</v>
      </c>
      <c r="K73" s="237">
        <v>0</v>
      </c>
      <c r="L73" s="237">
        <v>0</v>
      </c>
      <c r="M73" s="237">
        <v>0</v>
      </c>
      <c r="N73" s="255">
        <v>0</v>
      </c>
      <c r="O73" s="346">
        <v>0</v>
      </c>
      <c r="P73" s="350">
        <v>0</v>
      </c>
      <c r="Q73" s="421"/>
    </row>
    <row r="74" spans="3:16" ht="24.75" customHeight="1">
      <c r="C74" s="264"/>
      <c r="D74" s="1864" t="s">
        <v>424</v>
      </c>
      <c r="E74" s="1865"/>
      <c r="F74" s="267">
        <v>0</v>
      </c>
      <c r="G74" s="267">
        <v>0</v>
      </c>
      <c r="H74" s="348">
        <v>0</v>
      </c>
      <c r="I74" s="257"/>
      <c r="J74" s="265">
        <v>0</v>
      </c>
      <c r="K74" s="267">
        <v>0</v>
      </c>
      <c r="L74" s="267">
        <v>0</v>
      </c>
      <c r="M74" s="267">
        <v>162735</v>
      </c>
      <c r="N74" s="265">
        <v>596235</v>
      </c>
      <c r="O74" s="363">
        <v>758970</v>
      </c>
      <c r="P74" s="364">
        <v>758970</v>
      </c>
    </row>
    <row r="75" spans="3:16" ht="24.75" customHeight="1">
      <c r="C75" s="247"/>
      <c r="D75" s="1862" t="s">
        <v>709</v>
      </c>
      <c r="E75" s="1863"/>
      <c r="F75" s="263">
        <v>0</v>
      </c>
      <c r="G75" s="263">
        <v>0</v>
      </c>
      <c r="H75" s="348">
        <v>0</v>
      </c>
      <c r="I75" s="261"/>
      <c r="J75" s="262">
        <v>0</v>
      </c>
      <c r="K75" s="263">
        <v>0</v>
      </c>
      <c r="L75" s="263">
        <v>0</v>
      </c>
      <c r="M75" s="263">
        <v>0</v>
      </c>
      <c r="N75" s="262">
        <v>0</v>
      </c>
      <c r="O75" s="363">
        <v>0</v>
      </c>
      <c r="P75" s="364">
        <v>0</v>
      </c>
    </row>
    <row r="76" spans="3:17" ht="17.25" customHeight="1">
      <c r="C76" s="232" t="s">
        <v>472</v>
      </c>
      <c r="D76" s="234"/>
      <c r="E76" s="234"/>
      <c r="F76" s="342">
        <v>0</v>
      </c>
      <c r="G76" s="342">
        <v>0</v>
      </c>
      <c r="H76" s="343">
        <v>0</v>
      </c>
      <c r="I76" s="351"/>
      <c r="J76" s="342">
        <v>730850</v>
      </c>
      <c r="K76" s="341">
        <v>2811274</v>
      </c>
      <c r="L76" s="341">
        <v>7995470</v>
      </c>
      <c r="M76" s="341">
        <v>6319760</v>
      </c>
      <c r="N76" s="342">
        <v>4406224</v>
      </c>
      <c r="O76" s="341">
        <v>22263578</v>
      </c>
      <c r="P76" s="345">
        <v>22263578</v>
      </c>
      <c r="Q76" s="212"/>
    </row>
    <row r="77" spans="3:17" ht="17.25" customHeight="1">
      <c r="C77" s="232"/>
      <c r="D77" s="243" t="s">
        <v>621</v>
      </c>
      <c r="E77" s="243"/>
      <c r="F77" s="239">
        <v>0</v>
      </c>
      <c r="G77" s="239">
        <v>0</v>
      </c>
      <c r="H77" s="348">
        <v>0</v>
      </c>
      <c r="I77" s="257"/>
      <c r="J77" s="239">
        <v>0</v>
      </c>
      <c r="K77" s="237">
        <v>0</v>
      </c>
      <c r="L77" s="237">
        <v>4114540</v>
      </c>
      <c r="M77" s="237">
        <v>2387625</v>
      </c>
      <c r="N77" s="239">
        <v>1840801</v>
      </c>
      <c r="O77" s="346">
        <v>8342966</v>
      </c>
      <c r="P77" s="350">
        <v>8342966</v>
      </c>
      <c r="Q77" s="212"/>
    </row>
    <row r="78" spans="3:17" ht="17.25" customHeight="1">
      <c r="C78" s="232"/>
      <c r="D78" s="243" t="s">
        <v>622</v>
      </c>
      <c r="E78" s="243"/>
      <c r="F78" s="237">
        <v>0</v>
      </c>
      <c r="G78" s="239">
        <v>0</v>
      </c>
      <c r="H78" s="348">
        <v>0</v>
      </c>
      <c r="I78" s="258"/>
      <c r="J78" s="239">
        <v>730850</v>
      </c>
      <c r="K78" s="237">
        <v>2811274</v>
      </c>
      <c r="L78" s="237">
        <v>3723734</v>
      </c>
      <c r="M78" s="237">
        <v>3702151</v>
      </c>
      <c r="N78" s="239">
        <v>2565423</v>
      </c>
      <c r="O78" s="346">
        <v>13533432</v>
      </c>
      <c r="P78" s="350">
        <v>13533432</v>
      </c>
      <c r="Q78" s="212"/>
    </row>
    <row r="79" spans="3:17" ht="17.25" customHeight="1">
      <c r="C79" s="232"/>
      <c r="D79" s="243" t="s">
        <v>1214</v>
      </c>
      <c r="E79" s="243"/>
      <c r="F79" s="237">
        <v>0</v>
      </c>
      <c r="G79" s="239">
        <v>0</v>
      </c>
      <c r="H79" s="348">
        <v>0</v>
      </c>
      <c r="I79" s="258"/>
      <c r="J79" s="239">
        <v>0</v>
      </c>
      <c r="K79" s="237">
        <v>0</v>
      </c>
      <c r="L79" s="237">
        <v>11916</v>
      </c>
      <c r="M79" s="237">
        <v>229984</v>
      </c>
      <c r="N79" s="239">
        <v>0</v>
      </c>
      <c r="O79" s="346">
        <v>241900</v>
      </c>
      <c r="P79" s="350">
        <v>241900</v>
      </c>
      <c r="Q79" s="212"/>
    </row>
    <row r="80" spans="3:17" ht="17.25" customHeight="1">
      <c r="C80" s="232"/>
      <c r="D80" s="259" t="s">
        <v>1215</v>
      </c>
      <c r="E80" s="259"/>
      <c r="F80" s="260">
        <v>0</v>
      </c>
      <c r="G80" s="268">
        <v>0</v>
      </c>
      <c r="H80" s="357">
        <v>0</v>
      </c>
      <c r="I80" s="261"/>
      <c r="J80" s="262">
        <v>0</v>
      </c>
      <c r="K80" s="263">
        <v>0</v>
      </c>
      <c r="L80" s="263">
        <v>145280</v>
      </c>
      <c r="M80" s="263">
        <v>0</v>
      </c>
      <c r="N80" s="262">
        <v>0</v>
      </c>
      <c r="O80" s="359">
        <v>145280</v>
      </c>
      <c r="P80" s="360">
        <v>145280</v>
      </c>
      <c r="Q80" s="212"/>
    </row>
    <row r="81" spans="3:17" ht="17.25" customHeight="1" thickBot="1">
      <c r="C81" s="422" t="s">
        <v>4</v>
      </c>
      <c r="D81" s="423"/>
      <c r="E81" s="423"/>
      <c r="F81" s="352">
        <v>3415140</v>
      </c>
      <c r="G81" s="353">
        <v>6690353</v>
      </c>
      <c r="H81" s="354">
        <v>10105493</v>
      </c>
      <c r="I81" s="355"/>
      <c r="J81" s="353">
        <v>27556322</v>
      </c>
      <c r="K81" s="352">
        <v>29580853</v>
      </c>
      <c r="L81" s="352">
        <v>32495264</v>
      </c>
      <c r="M81" s="352">
        <v>23270229</v>
      </c>
      <c r="N81" s="353">
        <v>21792249</v>
      </c>
      <c r="O81" s="352">
        <v>134694917</v>
      </c>
      <c r="P81" s="361">
        <v>144800410</v>
      </c>
      <c r="Q81" s="212"/>
    </row>
    <row r="82" spans="3:16" ht="17.25" customHeight="1">
      <c r="C82" s="278" t="s">
        <v>483</v>
      </c>
      <c r="D82" s="273"/>
      <c r="E82" s="273"/>
      <c r="F82" s="273"/>
      <c r="G82" s="273"/>
      <c r="H82" s="273"/>
      <c r="I82" s="273"/>
      <c r="J82" s="273"/>
      <c r="K82" s="273"/>
      <c r="L82" s="273"/>
      <c r="M82" s="273"/>
      <c r="N82" s="273"/>
      <c r="O82" s="273"/>
      <c r="P82" s="274"/>
    </row>
    <row r="83" spans="3:17" ht="17.25" customHeight="1">
      <c r="C83" s="230" t="s">
        <v>16</v>
      </c>
      <c r="D83" s="231"/>
      <c r="E83" s="231"/>
      <c r="F83" s="341">
        <v>41366448</v>
      </c>
      <c r="G83" s="342">
        <v>73063810</v>
      </c>
      <c r="H83" s="343">
        <v>114430258</v>
      </c>
      <c r="I83" s="344"/>
      <c r="J83" s="365">
        <v>256979638</v>
      </c>
      <c r="K83" s="341">
        <v>244149507</v>
      </c>
      <c r="L83" s="341">
        <v>227056094</v>
      </c>
      <c r="M83" s="341">
        <v>163577312</v>
      </c>
      <c r="N83" s="342">
        <v>177080334</v>
      </c>
      <c r="O83" s="341">
        <v>1068842885</v>
      </c>
      <c r="P83" s="345">
        <v>1183273143</v>
      </c>
      <c r="Q83" s="212"/>
    </row>
    <row r="84" spans="3:17" ht="17.25" customHeight="1">
      <c r="C84" s="232"/>
      <c r="D84" s="233" t="s">
        <v>17</v>
      </c>
      <c r="E84" s="234"/>
      <c r="F84" s="346">
        <v>12680139</v>
      </c>
      <c r="G84" s="347">
        <v>26045389</v>
      </c>
      <c r="H84" s="348">
        <v>38725528</v>
      </c>
      <c r="I84" s="349"/>
      <c r="J84" s="366">
        <v>102602446</v>
      </c>
      <c r="K84" s="346">
        <v>101270604</v>
      </c>
      <c r="L84" s="346">
        <v>96980635</v>
      </c>
      <c r="M84" s="346">
        <v>85682944</v>
      </c>
      <c r="N84" s="347">
        <v>101711620</v>
      </c>
      <c r="O84" s="346">
        <v>488248249</v>
      </c>
      <c r="P84" s="350">
        <v>526973777</v>
      </c>
      <c r="Q84" s="212"/>
    </row>
    <row r="85" spans="3:17" ht="17.25" customHeight="1">
      <c r="C85" s="232"/>
      <c r="D85" s="235"/>
      <c r="E85" s="236" t="s">
        <v>18</v>
      </c>
      <c r="F85" s="237">
        <v>0</v>
      </c>
      <c r="G85" s="239">
        <v>0</v>
      </c>
      <c r="H85" s="348">
        <v>0</v>
      </c>
      <c r="I85" s="238"/>
      <c r="J85" s="269">
        <v>51649334</v>
      </c>
      <c r="K85" s="237">
        <v>59321299</v>
      </c>
      <c r="L85" s="237">
        <v>60001777</v>
      </c>
      <c r="M85" s="237">
        <v>63416143</v>
      </c>
      <c r="N85" s="239">
        <v>65548367</v>
      </c>
      <c r="O85" s="346">
        <v>299936920</v>
      </c>
      <c r="P85" s="350">
        <v>299936920</v>
      </c>
      <c r="Q85" s="212"/>
    </row>
    <row r="86" spans="3:17" ht="17.25" customHeight="1">
      <c r="C86" s="232"/>
      <c r="D86" s="235"/>
      <c r="E86" s="236" t="s">
        <v>19</v>
      </c>
      <c r="F86" s="237">
        <v>0</v>
      </c>
      <c r="G86" s="239">
        <v>0</v>
      </c>
      <c r="H86" s="348">
        <v>0</v>
      </c>
      <c r="I86" s="238"/>
      <c r="J86" s="269">
        <v>706568</v>
      </c>
      <c r="K86" s="237">
        <v>217606</v>
      </c>
      <c r="L86" s="237">
        <v>1655355</v>
      </c>
      <c r="M86" s="237">
        <v>1351929</v>
      </c>
      <c r="N86" s="239">
        <v>9105938</v>
      </c>
      <c r="O86" s="346">
        <v>13037396</v>
      </c>
      <c r="P86" s="350">
        <v>13037396</v>
      </c>
      <c r="Q86" s="212"/>
    </row>
    <row r="87" spans="3:17" ht="17.25" customHeight="1">
      <c r="C87" s="232"/>
      <c r="D87" s="235"/>
      <c r="E87" s="236" t="s">
        <v>20</v>
      </c>
      <c r="F87" s="237">
        <v>8793831</v>
      </c>
      <c r="G87" s="239">
        <v>18383497</v>
      </c>
      <c r="H87" s="348">
        <v>27177328</v>
      </c>
      <c r="I87" s="238"/>
      <c r="J87" s="269">
        <v>39883912</v>
      </c>
      <c r="K87" s="237">
        <v>27720265</v>
      </c>
      <c r="L87" s="237">
        <v>21884297</v>
      </c>
      <c r="M87" s="237">
        <v>12580185</v>
      </c>
      <c r="N87" s="239">
        <v>17542347</v>
      </c>
      <c r="O87" s="346">
        <v>119611006</v>
      </c>
      <c r="P87" s="350">
        <v>146788334</v>
      </c>
      <c r="Q87" s="212"/>
    </row>
    <row r="88" spans="3:17" ht="17.25" customHeight="1">
      <c r="C88" s="232"/>
      <c r="D88" s="235"/>
      <c r="E88" s="236" t="s">
        <v>21</v>
      </c>
      <c r="F88" s="237">
        <v>657908</v>
      </c>
      <c r="G88" s="239">
        <v>3349682</v>
      </c>
      <c r="H88" s="348">
        <v>4007590</v>
      </c>
      <c r="I88" s="238"/>
      <c r="J88" s="269">
        <v>693892</v>
      </c>
      <c r="K88" s="237">
        <v>4297034</v>
      </c>
      <c r="L88" s="237">
        <v>4634306</v>
      </c>
      <c r="M88" s="237">
        <v>1149007</v>
      </c>
      <c r="N88" s="239">
        <v>1931618</v>
      </c>
      <c r="O88" s="346">
        <v>12705857</v>
      </c>
      <c r="P88" s="350">
        <v>16713447</v>
      </c>
      <c r="Q88" s="212"/>
    </row>
    <row r="89" spans="3:17" ht="17.25" customHeight="1">
      <c r="C89" s="232"/>
      <c r="D89" s="235"/>
      <c r="E89" s="236" t="s">
        <v>22</v>
      </c>
      <c r="F89" s="237">
        <v>3228400</v>
      </c>
      <c r="G89" s="239">
        <v>4312210</v>
      </c>
      <c r="H89" s="348">
        <v>7540610</v>
      </c>
      <c r="I89" s="238"/>
      <c r="J89" s="269">
        <v>9668740</v>
      </c>
      <c r="K89" s="237">
        <v>9714400</v>
      </c>
      <c r="L89" s="237">
        <v>8804900</v>
      </c>
      <c r="M89" s="237">
        <v>7185680</v>
      </c>
      <c r="N89" s="239">
        <v>7583350</v>
      </c>
      <c r="O89" s="346">
        <v>42957070</v>
      </c>
      <c r="P89" s="350">
        <v>50497680</v>
      </c>
      <c r="Q89" s="212"/>
    </row>
    <row r="90" spans="3:17" ht="17.25" customHeight="1">
      <c r="C90" s="232"/>
      <c r="D90" s="233" t="s">
        <v>23</v>
      </c>
      <c r="E90" s="240"/>
      <c r="F90" s="346">
        <v>5418533</v>
      </c>
      <c r="G90" s="347">
        <v>13199595</v>
      </c>
      <c r="H90" s="348">
        <v>18618128</v>
      </c>
      <c r="I90" s="349"/>
      <c r="J90" s="366">
        <v>52573859</v>
      </c>
      <c r="K90" s="346">
        <v>55540759</v>
      </c>
      <c r="L90" s="346">
        <v>36188925</v>
      </c>
      <c r="M90" s="346">
        <v>14390830</v>
      </c>
      <c r="N90" s="347">
        <v>5605182</v>
      </c>
      <c r="O90" s="346">
        <v>164299555</v>
      </c>
      <c r="P90" s="350">
        <v>182917683</v>
      </c>
      <c r="Q90" s="212"/>
    </row>
    <row r="91" spans="3:17" ht="17.25" customHeight="1">
      <c r="C91" s="232"/>
      <c r="D91" s="235"/>
      <c r="E91" s="241" t="s">
        <v>24</v>
      </c>
      <c r="F91" s="237">
        <v>0</v>
      </c>
      <c r="G91" s="239">
        <v>0</v>
      </c>
      <c r="H91" s="348">
        <v>0</v>
      </c>
      <c r="I91" s="238"/>
      <c r="J91" s="269">
        <v>30159802</v>
      </c>
      <c r="K91" s="237">
        <v>35933804</v>
      </c>
      <c r="L91" s="237">
        <v>23179371</v>
      </c>
      <c r="M91" s="237">
        <v>10016198</v>
      </c>
      <c r="N91" s="239">
        <v>3674100</v>
      </c>
      <c r="O91" s="346">
        <v>102963275</v>
      </c>
      <c r="P91" s="350">
        <v>102963275</v>
      </c>
      <c r="Q91" s="212"/>
    </row>
    <row r="92" spans="3:17" ht="17.25" customHeight="1">
      <c r="C92" s="232"/>
      <c r="D92" s="235"/>
      <c r="E92" s="241" t="s">
        <v>25</v>
      </c>
      <c r="F92" s="237">
        <v>5418533</v>
      </c>
      <c r="G92" s="239">
        <v>13199595</v>
      </c>
      <c r="H92" s="348">
        <v>18618128</v>
      </c>
      <c r="I92" s="238"/>
      <c r="J92" s="269">
        <v>22414057</v>
      </c>
      <c r="K92" s="237">
        <v>19606955</v>
      </c>
      <c r="L92" s="237">
        <v>13009554</v>
      </c>
      <c r="M92" s="237">
        <v>4374632</v>
      </c>
      <c r="N92" s="239">
        <v>1931082</v>
      </c>
      <c r="O92" s="346">
        <v>61336280</v>
      </c>
      <c r="P92" s="350">
        <v>79954408</v>
      </c>
      <c r="Q92" s="212"/>
    </row>
    <row r="93" spans="3:17" ht="17.25" customHeight="1">
      <c r="C93" s="232"/>
      <c r="D93" s="233" t="s">
        <v>8</v>
      </c>
      <c r="E93" s="234"/>
      <c r="F93" s="346">
        <v>233133</v>
      </c>
      <c r="G93" s="347">
        <v>2427377</v>
      </c>
      <c r="H93" s="348">
        <v>2660510</v>
      </c>
      <c r="I93" s="349"/>
      <c r="J93" s="366">
        <v>5120939</v>
      </c>
      <c r="K93" s="346">
        <v>10265611</v>
      </c>
      <c r="L93" s="346">
        <v>12630830</v>
      </c>
      <c r="M93" s="346">
        <v>8385263</v>
      </c>
      <c r="N93" s="347">
        <v>7325576</v>
      </c>
      <c r="O93" s="346">
        <v>43728219</v>
      </c>
      <c r="P93" s="350">
        <v>46388729</v>
      </c>
      <c r="Q93" s="212"/>
    </row>
    <row r="94" spans="3:17" ht="17.25" customHeight="1">
      <c r="C94" s="232"/>
      <c r="D94" s="235"/>
      <c r="E94" s="236" t="s">
        <v>26</v>
      </c>
      <c r="F94" s="237">
        <v>175132</v>
      </c>
      <c r="G94" s="239">
        <v>1535795</v>
      </c>
      <c r="H94" s="348">
        <v>1710927</v>
      </c>
      <c r="I94" s="238"/>
      <c r="J94" s="269">
        <v>3572176</v>
      </c>
      <c r="K94" s="237">
        <v>9082115</v>
      </c>
      <c r="L94" s="237">
        <v>11016697</v>
      </c>
      <c r="M94" s="237">
        <v>5585018</v>
      </c>
      <c r="N94" s="239">
        <v>6480252</v>
      </c>
      <c r="O94" s="346">
        <v>35736258</v>
      </c>
      <c r="P94" s="350">
        <v>37447185</v>
      </c>
      <c r="Q94" s="212"/>
    </row>
    <row r="95" spans="3:17" ht="24.75" customHeight="1">
      <c r="C95" s="232"/>
      <c r="D95" s="235"/>
      <c r="E95" s="242" t="s">
        <v>27</v>
      </c>
      <c r="F95" s="237">
        <v>58001</v>
      </c>
      <c r="G95" s="239">
        <v>891582</v>
      </c>
      <c r="H95" s="348">
        <v>949583</v>
      </c>
      <c r="I95" s="238"/>
      <c r="J95" s="269">
        <v>1548763</v>
      </c>
      <c r="K95" s="237">
        <v>1183496</v>
      </c>
      <c r="L95" s="237">
        <v>1476778</v>
      </c>
      <c r="M95" s="237">
        <v>2800245</v>
      </c>
      <c r="N95" s="239">
        <v>845324</v>
      </c>
      <c r="O95" s="346">
        <v>7854606</v>
      </c>
      <c r="P95" s="350">
        <v>8804189</v>
      </c>
      <c r="Q95" s="212"/>
    </row>
    <row r="96" spans="3:17" ht="24.75" customHeight="1">
      <c r="C96" s="232"/>
      <c r="D96" s="235"/>
      <c r="E96" s="242" t="s">
        <v>28</v>
      </c>
      <c r="F96" s="237">
        <v>0</v>
      </c>
      <c r="G96" s="239">
        <v>0</v>
      </c>
      <c r="H96" s="348">
        <v>0</v>
      </c>
      <c r="I96" s="238"/>
      <c r="J96" s="269">
        <v>0</v>
      </c>
      <c r="K96" s="237">
        <v>0</v>
      </c>
      <c r="L96" s="237">
        <v>137355</v>
      </c>
      <c r="M96" s="237">
        <v>0</v>
      </c>
      <c r="N96" s="239">
        <v>0</v>
      </c>
      <c r="O96" s="346">
        <v>137355</v>
      </c>
      <c r="P96" s="350">
        <v>137355</v>
      </c>
      <c r="Q96" s="212"/>
    </row>
    <row r="97" spans="3:17" ht="24.75" customHeight="1">
      <c r="C97" s="232"/>
      <c r="D97" s="241"/>
      <c r="E97" s="242" t="s">
        <v>1212</v>
      </c>
      <c r="F97" s="237">
        <v>0</v>
      </c>
      <c r="G97" s="239">
        <v>0</v>
      </c>
      <c r="H97" s="348">
        <v>0</v>
      </c>
      <c r="I97" s="238"/>
      <c r="J97" s="269">
        <v>0</v>
      </c>
      <c r="K97" s="237">
        <v>0</v>
      </c>
      <c r="L97" s="237">
        <v>0</v>
      </c>
      <c r="M97" s="237">
        <v>0</v>
      </c>
      <c r="N97" s="239">
        <v>0</v>
      </c>
      <c r="O97" s="346">
        <v>0</v>
      </c>
      <c r="P97" s="350">
        <v>0</v>
      </c>
      <c r="Q97" s="212"/>
    </row>
    <row r="98" spans="3:17" ht="17.25" customHeight="1">
      <c r="C98" s="232"/>
      <c r="D98" s="233" t="s">
        <v>324</v>
      </c>
      <c r="E98" s="234"/>
      <c r="F98" s="346">
        <v>8701232</v>
      </c>
      <c r="G98" s="347">
        <v>9205632</v>
      </c>
      <c r="H98" s="348">
        <v>17906864</v>
      </c>
      <c r="I98" s="349"/>
      <c r="J98" s="347">
        <v>17161600</v>
      </c>
      <c r="K98" s="346">
        <v>21551265</v>
      </c>
      <c r="L98" s="346">
        <v>16662222</v>
      </c>
      <c r="M98" s="346">
        <v>8658788</v>
      </c>
      <c r="N98" s="347">
        <v>9369052</v>
      </c>
      <c r="O98" s="346">
        <v>73402927</v>
      </c>
      <c r="P98" s="350">
        <v>91309791</v>
      </c>
      <c r="Q98" s="212"/>
    </row>
    <row r="99" spans="3:17" ht="17.25" customHeight="1">
      <c r="C99" s="232"/>
      <c r="D99" s="235"/>
      <c r="E99" s="243" t="s">
        <v>237</v>
      </c>
      <c r="F99" s="237">
        <v>3620960</v>
      </c>
      <c r="G99" s="239">
        <v>5547020</v>
      </c>
      <c r="H99" s="348">
        <v>9167980</v>
      </c>
      <c r="I99" s="238"/>
      <c r="J99" s="239">
        <v>13553290</v>
      </c>
      <c r="K99" s="237">
        <v>18965740</v>
      </c>
      <c r="L99" s="237">
        <v>14530230</v>
      </c>
      <c r="M99" s="237">
        <v>8046950</v>
      </c>
      <c r="N99" s="239">
        <v>8850660</v>
      </c>
      <c r="O99" s="346">
        <v>63946870</v>
      </c>
      <c r="P99" s="350">
        <v>73114850</v>
      </c>
      <c r="Q99" s="212"/>
    </row>
    <row r="100" spans="3:17" ht="17.25" customHeight="1">
      <c r="C100" s="232"/>
      <c r="D100" s="244"/>
      <c r="E100" s="241" t="s">
        <v>238</v>
      </c>
      <c r="F100" s="237">
        <v>324072</v>
      </c>
      <c r="G100" s="239">
        <v>718322</v>
      </c>
      <c r="H100" s="348">
        <v>1042394</v>
      </c>
      <c r="I100" s="238"/>
      <c r="J100" s="239">
        <v>1031296</v>
      </c>
      <c r="K100" s="237">
        <v>1003590</v>
      </c>
      <c r="L100" s="237">
        <v>676882</v>
      </c>
      <c r="M100" s="237">
        <v>342414</v>
      </c>
      <c r="N100" s="239">
        <v>368152</v>
      </c>
      <c r="O100" s="346">
        <v>3422334</v>
      </c>
      <c r="P100" s="350">
        <v>4464728</v>
      </c>
      <c r="Q100" s="212"/>
    </row>
    <row r="101" spans="3:17" ht="17.25" customHeight="1">
      <c r="C101" s="232"/>
      <c r="D101" s="245"/>
      <c r="E101" s="236" t="s">
        <v>239</v>
      </c>
      <c r="F101" s="237">
        <v>4756200</v>
      </c>
      <c r="G101" s="239">
        <v>2940290</v>
      </c>
      <c r="H101" s="348">
        <v>7696490</v>
      </c>
      <c r="I101" s="238"/>
      <c r="J101" s="239">
        <v>2577014</v>
      </c>
      <c r="K101" s="237">
        <v>1581935</v>
      </c>
      <c r="L101" s="237">
        <v>1455110</v>
      </c>
      <c r="M101" s="237">
        <v>269424</v>
      </c>
      <c r="N101" s="239">
        <v>150240</v>
      </c>
      <c r="O101" s="346">
        <v>6033723</v>
      </c>
      <c r="P101" s="350">
        <v>13730213</v>
      </c>
      <c r="Q101" s="212"/>
    </row>
    <row r="102" spans="3:17" ht="17.25" customHeight="1">
      <c r="C102" s="232"/>
      <c r="D102" s="235" t="s">
        <v>464</v>
      </c>
      <c r="E102" s="246"/>
      <c r="F102" s="237">
        <v>14333411</v>
      </c>
      <c r="G102" s="239">
        <v>22185817</v>
      </c>
      <c r="H102" s="348">
        <v>36519228</v>
      </c>
      <c r="I102" s="238"/>
      <c r="J102" s="239">
        <v>79520794</v>
      </c>
      <c r="K102" s="237">
        <v>55521268</v>
      </c>
      <c r="L102" s="237">
        <v>64593482</v>
      </c>
      <c r="M102" s="237">
        <v>46459487</v>
      </c>
      <c r="N102" s="239">
        <v>53068904</v>
      </c>
      <c r="O102" s="346">
        <v>299163935</v>
      </c>
      <c r="P102" s="350">
        <v>335683163</v>
      </c>
      <c r="Q102" s="212"/>
    </row>
    <row r="103" spans="3:17" ht="17.25" customHeight="1">
      <c r="C103" s="247"/>
      <c r="D103" s="248" t="s">
        <v>465</v>
      </c>
      <c r="E103" s="249"/>
      <c r="F103" s="250"/>
      <c r="G103" s="252"/>
      <c r="H103" s="356"/>
      <c r="I103" s="251"/>
      <c r="J103" s="252"/>
      <c r="K103" s="250"/>
      <c r="L103" s="250"/>
      <c r="M103" s="250"/>
      <c r="N103" s="252"/>
      <c r="O103" s="356"/>
      <c r="P103" s="358"/>
      <c r="Q103" s="212"/>
    </row>
    <row r="104" spans="3:16" ht="17.25" customHeight="1">
      <c r="C104" s="230" t="s">
        <v>466</v>
      </c>
      <c r="D104" s="253"/>
      <c r="E104" s="254"/>
      <c r="F104" s="341">
        <v>36602</v>
      </c>
      <c r="G104" s="342">
        <v>1984528</v>
      </c>
      <c r="H104" s="343">
        <v>2021130</v>
      </c>
      <c r="I104" s="344"/>
      <c r="J104" s="342">
        <v>34224581</v>
      </c>
      <c r="K104" s="341">
        <v>45376284</v>
      </c>
      <c r="L104" s="341">
        <v>37652736</v>
      </c>
      <c r="M104" s="341">
        <v>19062361</v>
      </c>
      <c r="N104" s="342">
        <v>10182415</v>
      </c>
      <c r="O104" s="341">
        <v>146498377</v>
      </c>
      <c r="P104" s="345">
        <v>148519507</v>
      </c>
    </row>
    <row r="105" spans="3:16" ht="17.25" customHeight="1">
      <c r="C105" s="232"/>
      <c r="D105" s="1866" t="s">
        <v>708</v>
      </c>
      <c r="E105" s="1867"/>
      <c r="F105" s="420">
        <v>0</v>
      </c>
      <c r="G105" s="255">
        <v>0</v>
      </c>
      <c r="H105" s="348">
        <v>0</v>
      </c>
      <c r="I105" s="257"/>
      <c r="J105" s="239">
        <v>1265033</v>
      </c>
      <c r="K105" s="237">
        <v>6168651</v>
      </c>
      <c r="L105" s="237">
        <v>6615545</v>
      </c>
      <c r="M105" s="237">
        <v>1556844</v>
      </c>
      <c r="N105" s="239">
        <v>0</v>
      </c>
      <c r="O105" s="346">
        <v>15606073</v>
      </c>
      <c r="P105" s="350">
        <v>15606073</v>
      </c>
    </row>
    <row r="106" spans="3:16" ht="17.25" customHeight="1">
      <c r="C106" s="232"/>
      <c r="D106" s="236" t="s">
        <v>467</v>
      </c>
      <c r="E106" s="240"/>
      <c r="F106" s="420">
        <v>0</v>
      </c>
      <c r="G106" s="255">
        <v>0</v>
      </c>
      <c r="H106" s="348">
        <v>0</v>
      </c>
      <c r="I106" s="257"/>
      <c r="J106" s="239">
        <v>0</v>
      </c>
      <c r="K106" s="237">
        <v>0</v>
      </c>
      <c r="L106" s="237">
        <v>0</v>
      </c>
      <c r="M106" s="237">
        <v>0</v>
      </c>
      <c r="N106" s="239">
        <v>0</v>
      </c>
      <c r="O106" s="346">
        <v>0</v>
      </c>
      <c r="P106" s="350">
        <v>0</v>
      </c>
    </row>
    <row r="107" spans="3:16" ht="17.25" customHeight="1">
      <c r="C107" s="232"/>
      <c r="D107" s="236" t="s">
        <v>965</v>
      </c>
      <c r="E107" s="240"/>
      <c r="F107" s="474">
        <v>0</v>
      </c>
      <c r="G107" s="474">
        <v>0</v>
      </c>
      <c r="H107" s="348">
        <v>0</v>
      </c>
      <c r="I107" s="475"/>
      <c r="J107" s="239">
        <v>19676409</v>
      </c>
      <c r="K107" s="237">
        <v>16425604</v>
      </c>
      <c r="L107" s="237">
        <v>11231229</v>
      </c>
      <c r="M107" s="237">
        <v>10097593</v>
      </c>
      <c r="N107" s="239">
        <v>3753900</v>
      </c>
      <c r="O107" s="346">
        <v>61184735</v>
      </c>
      <c r="P107" s="350">
        <v>61184735</v>
      </c>
    </row>
    <row r="108" spans="3:16" ht="17.25" customHeight="1">
      <c r="C108" s="232"/>
      <c r="D108" s="236" t="s">
        <v>468</v>
      </c>
      <c r="E108" s="240"/>
      <c r="F108" s="237">
        <v>36602</v>
      </c>
      <c r="G108" s="237">
        <v>138428</v>
      </c>
      <c r="H108" s="348">
        <v>175030</v>
      </c>
      <c r="I108" s="238"/>
      <c r="J108" s="239">
        <v>2608280</v>
      </c>
      <c r="K108" s="237">
        <v>3551440</v>
      </c>
      <c r="L108" s="237">
        <v>2419250</v>
      </c>
      <c r="M108" s="237">
        <v>0</v>
      </c>
      <c r="N108" s="239">
        <v>60734</v>
      </c>
      <c r="O108" s="346">
        <v>8639704</v>
      </c>
      <c r="P108" s="350">
        <v>8814734</v>
      </c>
    </row>
    <row r="109" spans="3:16" ht="17.25" customHeight="1">
      <c r="C109" s="232"/>
      <c r="D109" s="236" t="s">
        <v>469</v>
      </c>
      <c r="E109" s="240"/>
      <c r="F109" s="237">
        <v>0</v>
      </c>
      <c r="G109" s="237">
        <v>0</v>
      </c>
      <c r="H109" s="348">
        <v>0</v>
      </c>
      <c r="I109" s="238"/>
      <c r="J109" s="239">
        <v>389522</v>
      </c>
      <c r="K109" s="237">
        <v>3010117</v>
      </c>
      <c r="L109" s="237">
        <v>0</v>
      </c>
      <c r="M109" s="237">
        <v>0</v>
      </c>
      <c r="N109" s="239">
        <v>0</v>
      </c>
      <c r="O109" s="346">
        <v>3399639</v>
      </c>
      <c r="P109" s="350">
        <v>3399639</v>
      </c>
    </row>
    <row r="110" spans="3:16" ht="17.25" customHeight="1">
      <c r="C110" s="232"/>
      <c r="D110" s="236" t="s">
        <v>470</v>
      </c>
      <c r="E110" s="240"/>
      <c r="F110" s="255">
        <v>0</v>
      </c>
      <c r="G110" s="255">
        <v>1846100</v>
      </c>
      <c r="H110" s="348">
        <v>1846100</v>
      </c>
      <c r="I110" s="257"/>
      <c r="J110" s="239">
        <v>10285337</v>
      </c>
      <c r="K110" s="237">
        <v>16220472</v>
      </c>
      <c r="L110" s="237">
        <v>17386712</v>
      </c>
      <c r="M110" s="237">
        <v>5669916</v>
      </c>
      <c r="N110" s="239">
        <v>0</v>
      </c>
      <c r="O110" s="346">
        <v>49562437</v>
      </c>
      <c r="P110" s="350">
        <v>51408537</v>
      </c>
    </row>
    <row r="111" spans="3:17" ht="17.25" customHeight="1">
      <c r="C111" s="232"/>
      <c r="D111" s="236" t="s">
        <v>471</v>
      </c>
      <c r="E111" s="240"/>
      <c r="F111" s="420">
        <v>0</v>
      </c>
      <c r="G111" s="255">
        <v>0</v>
      </c>
      <c r="H111" s="348">
        <v>0</v>
      </c>
      <c r="I111" s="258"/>
      <c r="J111" s="239">
        <v>0</v>
      </c>
      <c r="K111" s="237">
        <v>0</v>
      </c>
      <c r="L111" s="237">
        <v>0</v>
      </c>
      <c r="M111" s="237">
        <v>0</v>
      </c>
      <c r="N111" s="255">
        <v>0</v>
      </c>
      <c r="O111" s="346">
        <v>0</v>
      </c>
      <c r="P111" s="350">
        <v>0</v>
      </c>
      <c r="Q111" s="421"/>
    </row>
    <row r="112" spans="3:16" ht="24.75" customHeight="1">
      <c r="C112" s="264"/>
      <c r="D112" s="1864" t="s">
        <v>424</v>
      </c>
      <c r="E112" s="1865"/>
      <c r="F112" s="267">
        <v>0</v>
      </c>
      <c r="G112" s="267">
        <v>0</v>
      </c>
      <c r="H112" s="348">
        <v>0</v>
      </c>
      <c r="I112" s="257"/>
      <c r="J112" s="265">
        <v>0</v>
      </c>
      <c r="K112" s="267">
        <v>0</v>
      </c>
      <c r="L112" s="267">
        <v>0</v>
      </c>
      <c r="M112" s="267">
        <v>1738008</v>
      </c>
      <c r="N112" s="265">
        <v>6367781</v>
      </c>
      <c r="O112" s="363">
        <v>8105789</v>
      </c>
      <c r="P112" s="364">
        <v>8105789</v>
      </c>
    </row>
    <row r="113" spans="3:16" ht="24.75" customHeight="1">
      <c r="C113" s="247"/>
      <c r="D113" s="1862" t="s">
        <v>709</v>
      </c>
      <c r="E113" s="1863"/>
      <c r="F113" s="263">
        <v>0</v>
      </c>
      <c r="G113" s="263">
        <v>0</v>
      </c>
      <c r="H113" s="348">
        <v>0</v>
      </c>
      <c r="I113" s="261"/>
      <c r="J113" s="262">
        <v>0</v>
      </c>
      <c r="K113" s="263">
        <v>0</v>
      </c>
      <c r="L113" s="263">
        <v>0</v>
      </c>
      <c r="M113" s="263">
        <v>0</v>
      </c>
      <c r="N113" s="262">
        <v>0</v>
      </c>
      <c r="O113" s="363">
        <v>0</v>
      </c>
      <c r="P113" s="364">
        <v>0</v>
      </c>
    </row>
    <row r="114" spans="3:17" ht="17.25" customHeight="1">
      <c r="C114" s="232" t="s">
        <v>472</v>
      </c>
      <c r="D114" s="234"/>
      <c r="E114" s="234"/>
      <c r="F114" s="342">
        <v>0</v>
      </c>
      <c r="G114" s="342">
        <v>0</v>
      </c>
      <c r="H114" s="343">
        <v>0</v>
      </c>
      <c r="I114" s="351"/>
      <c r="J114" s="365">
        <v>7752907</v>
      </c>
      <c r="K114" s="341">
        <v>29817361</v>
      </c>
      <c r="L114" s="341">
        <v>85298140</v>
      </c>
      <c r="M114" s="341">
        <v>66947235</v>
      </c>
      <c r="N114" s="342">
        <v>46816227</v>
      </c>
      <c r="O114" s="341">
        <v>236631870</v>
      </c>
      <c r="P114" s="345">
        <v>236631870</v>
      </c>
      <c r="Q114" s="212"/>
    </row>
    <row r="115" spans="3:17" ht="17.25" customHeight="1">
      <c r="C115" s="232"/>
      <c r="D115" s="243" t="s">
        <v>621</v>
      </c>
      <c r="E115" s="243"/>
      <c r="F115" s="239">
        <v>0</v>
      </c>
      <c r="G115" s="239">
        <v>0</v>
      </c>
      <c r="H115" s="348">
        <v>0</v>
      </c>
      <c r="I115" s="257"/>
      <c r="J115" s="269">
        <v>0</v>
      </c>
      <c r="K115" s="237">
        <v>0</v>
      </c>
      <c r="L115" s="237">
        <v>43956724</v>
      </c>
      <c r="M115" s="237">
        <v>25498046</v>
      </c>
      <c r="N115" s="239">
        <v>19659723</v>
      </c>
      <c r="O115" s="346">
        <v>89114493</v>
      </c>
      <c r="P115" s="350">
        <v>89114493</v>
      </c>
      <c r="Q115" s="212"/>
    </row>
    <row r="116" spans="3:17" ht="17.25" customHeight="1">
      <c r="C116" s="232"/>
      <c r="D116" s="243" t="s">
        <v>622</v>
      </c>
      <c r="E116" s="243"/>
      <c r="F116" s="237">
        <v>0</v>
      </c>
      <c r="G116" s="239">
        <v>0</v>
      </c>
      <c r="H116" s="348">
        <v>0</v>
      </c>
      <c r="I116" s="258"/>
      <c r="J116" s="269">
        <v>7752907</v>
      </c>
      <c r="K116" s="237">
        <v>29817361</v>
      </c>
      <c r="L116" s="237">
        <v>39668423</v>
      </c>
      <c r="M116" s="237">
        <v>38992965</v>
      </c>
      <c r="N116" s="239">
        <v>27156504</v>
      </c>
      <c r="O116" s="346">
        <v>143388160</v>
      </c>
      <c r="P116" s="350">
        <v>143388160</v>
      </c>
      <c r="Q116" s="212"/>
    </row>
    <row r="117" spans="3:17" ht="17.25" customHeight="1">
      <c r="C117" s="232"/>
      <c r="D117" s="243" t="s">
        <v>1214</v>
      </c>
      <c r="E117" s="243"/>
      <c r="F117" s="237">
        <v>0</v>
      </c>
      <c r="G117" s="239">
        <v>0</v>
      </c>
      <c r="H117" s="348">
        <v>0</v>
      </c>
      <c r="I117" s="258"/>
      <c r="J117" s="269">
        <v>0</v>
      </c>
      <c r="K117" s="237">
        <v>0</v>
      </c>
      <c r="L117" s="237">
        <v>126565</v>
      </c>
      <c r="M117" s="237">
        <v>2456224</v>
      </c>
      <c r="N117" s="239">
        <v>0</v>
      </c>
      <c r="O117" s="346">
        <v>2582789</v>
      </c>
      <c r="P117" s="350">
        <v>2582789</v>
      </c>
      <c r="Q117" s="212"/>
    </row>
    <row r="118" spans="3:17" ht="17.25" customHeight="1">
      <c r="C118" s="232"/>
      <c r="D118" s="259" t="s">
        <v>1215</v>
      </c>
      <c r="E118" s="259"/>
      <c r="F118" s="260">
        <v>0</v>
      </c>
      <c r="G118" s="268">
        <v>0</v>
      </c>
      <c r="H118" s="357">
        <v>0</v>
      </c>
      <c r="I118" s="261"/>
      <c r="J118" s="270">
        <v>0</v>
      </c>
      <c r="K118" s="263">
        <v>0</v>
      </c>
      <c r="L118" s="263">
        <v>1546428</v>
      </c>
      <c r="M118" s="263">
        <v>0</v>
      </c>
      <c r="N118" s="262">
        <v>0</v>
      </c>
      <c r="O118" s="359">
        <v>1546428</v>
      </c>
      <c r="P118" s="360">
        <v>1546428</v>
      </c>
      <c r="Q118" s="212"/>
    </row>
    <row r="119" spans="3:17" ht="17.25" customHeight="1" thickBot="1">
      <c r="C119" s="304" t="s">
        <v>4</v>
      </c>
      <c r="D119" s="305"/>
      <c r="E119" s="305"/>
      <c r="F119" s="352">
        <v>41403050</v>
      </c>
      <c r="G119" s="353">
        <v>75048338</v>
      </c>
      <c r="H119" s="354">
        <v>116451388</v>
      </c>
      <c r="I119" s="355"/>
      <c r="J119" s="367">
        <v>298957126</v>
      </c>
      <c r="K119" s="352">
        <v>319343152</v>
      </c>
      <c r="L119" s="352">
        <v>350006970</v>
      </c>
      <c r="M119" s="352">
        <v>249586908</v>
      </c>
      <c r="N119" s="353">
        <v>234078976</v>
      </c>
      <c r="O119" s="352">
        <v>1451973132</v>
      </c>
      <c r="P119" s="361">
        <v>1568424520</v>
      </c>
      <c r="Q119" s="212"/>
    </row>
    <row r="120" spans="3:16" ht="17.25" customHeight="1">
      <c r="C120" s="278" t="s">
        <v>484</v>
      </c>
      <c r="D120" s="273"/>
      <c r="E120" s="273"/>
      <c r="F120" s="273"/>
      <c r="G120" s="273"/>
      <c r="H120" s="273"/>
      <c r="I120" s="273"/>
      <c r="J120" s="273"/>
      <c r="K120" s="273"/>
      <c r="L120" s="273"/>
      <c r="M120" s="273"/>
      <c r="N120" s="273"/>
      <c r="O120" s="273"/>
      <c r="P120" s="274"/>
    </row>
    <row r="121" spans="3:17" ht="17.25" customHeight="1">
      <c r="C121" s="230" t="s">
        <v>16</v>
      </c>
      <c r="D121" s="231"/>
      <c r="E121" s="231"/>
      <c r="F121" s="341">
        <v>28956196</v>
      </c>
      <c r="G121" s="342">
        <v>51146324</v>
      </c>
      <c r="H121" s="343">
        <v>80102520</v>
      </c>
      <c r="I121" s="344"/>
      <c r="J121" s="365">
        <v>179689901</v>
      </c>
      <c r="K121" s="341">
        <v>170903367</v>
      </c>
      <c r="L121" s="341">
        <v>159119110</v>
      </c>
      <c r="M121" s="341">
        <v>114503539</v>
      </c>
      <c r="N121" s="342">
        <v>123955698</v>
      </c>
      <c r="O121" s="341">
        <v>748171615</v>
      </c>
      <c r="P121" s="345">
        <v>828274135</v>
      </c>
      <c r="Q121" s="212"/>
    </row>
    <row r="122" spans="3:17" ht="17.25" customHeight="1">
      <c r="C122" s="232"/>
      <c r="D122" s="233" t="s">
        <v>17</v>
      </c>
      <c r="E122" s="234"/>
      <c r="F122" s="346">
        <v>8875960</v>
      </c>
      <c r="G122" s="347">
        <v>18231551</v>
      </c>
      <c r="H122" s="348">
        <v>27107511</v>
      </c>
      <c r="I122" s="349"/>
      <c r="J122" s="366">
        <v>71820872</v>
      </c>
      <c r="K122" s="346">
        <v>70888735</v>
      </c>
      <c r="L122" s="346">
        <v>67886697</v>
      </c>
      <c r="M122" s="346">
        <v>59977704</v>
      </c>
      <c r="N122" s="347">
        <v>71197742</v>
      </c>
      <c r="O122" s="346">
        <v>341771750</v>
      </c>
      <c r="P122" s="350">
        <v>368879261</v>
      </c>
      <c r="Q122" s="212"/>
    </row>
    <row r="123" spans="3:17" ht="17.25" customHeight="1">
      <c r="C123" s="232"/>
      <c r="D123" s="235"/>
      <c r="E123" s="236" t="s">
        <v>18</v>
      </c>
      <c r="F123" s="237">
        <v>0</v>
      </c>
      <c r="G123" s="239">
        <v>0</v>
      </c>
      <c r="H123" s="348">
        <v>0</v>
      </c>
      <c r="I123" s="238"/>
      <c r="J123" s="269">
        <v>36154053</v>
      </c>
      <c r="K123" s="237">
        <v>41524536</v>
      </c>
      <c r="L123" s="237">
        <v>42000973</v>
      </c>
      <c r="M123" s="237">
        <v>44391090</v>
      </c>
      <c r="N123" s="239">
        <v>45883679</v>
      </c>
      <c r="O123" s="346">
        <v>209954331</v>
      </c>
      <c r="P123" s="350">
        <v>209954331</v>
      </c>
      <c r="Q123" s="212"/>
    </row>
    <row r="124" spans="3:17" ht="17.25" customHeight="1">
      <c r="C124" s="232"/>
      <c r="D124" s="235"/>
      <c r="E124" s="236" t="s">
        <v>19</v>
      </c>
      <c r="F124" s="237">
        <v>0</v>
      </c>
      <c r="G124" s="239">
        <v>0</v>
      </c>
      <c r="H124" s="348">
        <v>0</v>
      </c>
      <c r="I124" s="238"/>
      <c r="J124" s="269">
        <v>494594</v>
      </c>
      <c r="K124" s="237">
        <v>152321</v>
      </c>
      <c r="L124" s="237">
        <v>1158739</v>
      </c>
      <c r="M124" s="237">
        <v>946342</v>
      </c>
      <c r="N124" s="239">
        <v>6374102</v>
      </c>
      <c r="O124" s="346">
        <v>9126098</v>
      </c>
      <c r="P124" s="350">
        <v>9126098</v>
      </c>
      <c r="Q124" s="212"/>
    </row>
    <row r="125" spans="3:17" ht="17.25" customHeight="1">
      <c r="C125" s="232"/>
      <c r="D125" s="235"/>
      <c r="E125" s="236" t="s">
        <v>20</v>
      </c>
      <c r="F125" s="237">
        <v>6155557</v>
      </c>
      <c r="G125" s="239">
        <v>12868260</v>
      </c>
      <c r="H125" s="348">
        <v>19023817</v>
      </c>
      <c r="I125" s="238"/>
      <c r="J125" s="269">
        <v>27918390</v>
      </c>
      <c r="K125" s="237">
        <v>19403915</v>
      </c>
      <c r="L125" s="237">
        <v>15318810</v>
      </c>
      <c r="M125" s="237">
        <v>8806016</v>
      </c>
      <c r="N125" s="239">
        <v>12279501</v>
      </c>
      <c r="O125" s="346">
        <v>83726632</v>
      </c>
      <c r="P125" s="350">
        <v>102750449</v>
      </c>
      <c r="Q125" s="212"/>
    </row>
    <row r="126" spans="3:17" ht="17.25" customHeight="1">
      <c r="C126" s="232"/>
      <c r="D126" s="235"/>
      <c r="E126" s="236" t="s">
        <v>21</v>
      </c>
      <c r="F126" s="237">
        <v>460523</v>
      </c>
      <c r="G126" s="239">
        <v>2344744</v>
      </c>
      <c r="H126" s="348">
        <v>2805267</v>
      </c>
      <c r="I126" s="238"/>
      <c r="J126" s="269">
        <v>485717</v>
      </c>
      <c r="K126" s="237">
        <v>3007883</v>
      </c>
      <c r="L126" s="237">
        <v>3243962</v>
      </c>
      <c r="M126" s="237">
        <v>804280</v>
      </c>
      <c r="N126" s="239">
        <v>1352115</v>
      </c>
      <c r="O126" s="346">
        <v>8893957</v>
      </c>
      <c r="P126" s="350">
        <v>11699224</v>
      </c>
      <c r="Q126" s="212"/>
    </row>
    <row r="127" spans="3:17" ht="17.25" customHeight="1">
      <c r="C127" s="232"/>
      <c r="D127" s="235"/>
      <c r="E127" s="236" t="s">
        <v>22</v>
      </c>
      <c r="F127" s="237">
        <v>2259880</v>
      </c>
      <c r="G127" s="239">
        <v>3018547</v>
      </c>
      <c r="H127" s="348">
        <v>5278427</v>
      </c>
      <c r="I127" s="238"/>
      <c r="J127" s="269">
        <v>6768118</v>
      </c>
      <c r="K127" s="237">
        <v>6800080</v>
      </c>
      <c r="L127" s="237">
        <v>6164213</v>
      </c>
      <c r="M127" s="237">
        <v>5029976</v>
      </c>
      <c r="N127" s="239">
        <v>5308345</v>
      </c>
      <c r="O127" s="346">
        <v>30070732</v>
      </c>
      <c r="P127" s="350">
        <v>35349159</v>
      </c>
      <c r="Q127" s="212"/>
    </row>
    <row r="128" spans="3:17" ht="17.25" customHeight="1">
      <c r="C128" s="232"/>
      <c r="D128" s="233" t="s">
        <v>23</v>
      </c>
      <c r="E128" s="240"/>
      <c r="F128" s="346">
        <v>3792885</v>
      </c>
      <c r="G128" s="347">
        <v>9239599</v>
      </c>
      <c r="H128" s="348">
        <v>13032484</v>
      </c>
      <c r="I128" s="349"/>
      <c r="J128" s="366">
        <v>36801268</v>
      </c>
      <c r="K128" s="346">
        <v>38878124</v>
      </c>
      <c r="L128" s="346">
        <v>25332038</v>
      </c>
      <c r="M128" s="346">
        <v>10073479</v>
      </c>
      <c r="N128" s="347">
        <v>3923597</v>
      </c>
      <c r="O128" s="346">
        <v>115008506</v>
      </c>
      <c r="P128" s="350">
        <v>128040990</v>
      </c>
      <c r="Q128" s="212"/>
    </row>
    <row r="129" spans="3:17" ht="17.25" customHeight="1">
      <c r="C129" s="232"/>
      <c r="D129" s="235"/>
      <c r="E129" s="241" t="s">
        <v>24</v>
      </c>
      <c r="F129" s="237">
        <v>0</v>
      </c>
      <c r="G129" s="239">
        <v>0</v>
      </c>
      <c r="H129" s="348">
        <v>0</v>
      </c>
      <c r="I129" s="238"/>
      <c r="J129" s="269">
        <v>21111594</v>
      </c>
      <c r="K129" s="237">
        <v>25153405</v>
      </c>
      <c r="L129" s="237">
        <v>16225422</v>
      </c>
      <c r="M129" s="237">
        <v>7011263</v>
      </c>
      <c r="N129" s="239">
        <v>2571851</v>
      </c>
      <c r="O129" s="346">
        <v>72073535</v>
      </c>
      <c r="P129" s="350">
        <v>72073535</v>
      </c>
      <c r="Q129" s="212"/>
    </row>
    <row r="130" spans="3:17" ht="17.25" customHeight="1">
      <c r="C130" s="232"/>
      <c r="D130" s="235"/>
      <c r="E130" s="241" t="s">
        <v>25</v>
      </c>
      <c r="F130" s="237">
        <v>3792885</v>
      </c>
      <c r="G130" s="239">
        <v>9239599</v>
      </c>
      <c r="H130" s="348">
        <v>13032484</v>
      </c>
      <c r="I130" s="238"/>
      <c r="J130" s="269">
        <v>15689674</v>
      </c>
      <c r="K130" s="237">
        <v>13724719</v>
      </c>
      <c r="L130" s="237">
        <v>9106616</v>
      </c>
      <c r="M130" s="237">
        <v>3062216</v>
      </c>
      <c r="N130" s="239">
        <v>1351746</v>
      </c>
      <c r="O130" s="346">
        <v>42934971</v>
      </c>
      <c r="P130" s="350">
        <v>55967455</v>
      </c>
      <c r="Q130" s="212"/>
    </row>
    <row r="131" spans="3:17" ht="17.25" customHeight="1">
      <c r="C131" s="232"/>
      <c r="D131" s="233" t="s">
        <v>8</v>
      </c>
      <c r="E131" s="234"/>
      <c r="F131" s="346">
        <v>163190</v>
      </c>
      <c r="G131" s="347">
        <v>1699140</v>
      </c>
      <c r="H131" s="348">
        <v>1862330</v>
      </c>
      <c r="I131" s="349"/>
      <c r="J131" s="366">
        <v>3584609</v>
      </c>
      <c r="K131" s="346">
        <v>7185859</v>
      </c>
      <c r="L131" s="346">
        <v>8841509</v>
      </c>
      <c r="M131" s="346">
        <v>5869648</v>
      </c>
      <c r="N131" s="347">
        <v>5127883</v>
      </c>
      <c r="O131" s="346">
        <v>30609508</v>
      </c>
      <c r="P131" s="350">
        <v>32471838</v>
      </c>
      <c r="Q131" s="212"/>
    </row>
    <row r="132" spans="3:17" ht="17.25" customHeight="1">
      <c r="C132" s="232"/>
      <c r="D132" s="235"/>
      <c r="E132" s="236" t="s">
        <v>26</v>
      </c>
      <c r="F132" s="237">
        <v>122590</v>
      </c>
      <c r="G132" s="239">
        <v>1075040</v>
      </c>
      <c r="H132" s="348">
        <v>1197630</v>
      </c>
      <c r="I132" s="238"/>
      <c r="J132" s="269">
        <v>2500488</v>
      </c>
      <c r="K132" s="237">
        <v>6357422</v>
      </c>
      <c r="L132" s="237">
        <v>7711628</v>
      </c>
      <c r="M132" s="237">
        <v>3909488</v>
      </c>
      <c r="N132" s="239">
        <v>4536158</v>
      </c>
      <c r="O132" s="346">
        <v>25015184</v>
      </c>
      <c r="P132" s="350">
        <v>26212814</v>
      </c>
      <c r="Q132" s="212"/>
    </row>
    <row r="133" spans="3:17" ht="24.75" customHeight="1">
      <c r="C133" s="232"/>
      <c r="D133" s="235"/>
      <c r="E133" s="242" t="s">
        <v>27</v>
      </c>
      <c r="F133" s="237">
        <v>40600</v>
      </c>
      <c r="G133" s="239">
        <v>624100</v>
      </c>
      <c r="H133" s="348">
        <v>664700</v>
      </c>
      <c r="I133" s="238"/>
      <c r="J133" s="269">
        <v>1084121</v>
      </c>
      <c r="K133" s="237">
        <v>828437</v>
      </c>
      <c r="L133" s="237">
        <v>1033734</v>
      </c>
      <c r="M133" s="237">
        <v>1960160</v>
      </c>
      <c r="N133" s="239">
        <v>591725</v>
      </c>
      <c r="O133" s="346">
        <v>5498177</v>
      </c>
      <c r="P133" s="350">
        <v>6162877</v>
      </c>
      <c r="Q133" s="212"/>
    </row>
    <row r="134" spans="3:17" ht="24.75" customHeight="1">
      <c r="C134" s="232"/>
      <c r="D134" s="244"/>
      <c r="E134" s="242" t="s">
        <v>28</v>
      </c>
      <c r="F134" s="237">
        <v>0</v>
      </c>
      <c r="G134" s="239">
        <v>0</v>
      </c>
      <c r="H134" s="348">
        <v>0</v>
      </c>
      <c r="I134" s="238"/>
      <c r="J134" s="269">
        <v>0</v>
      </c>
      <c r="K134" s="237">
        <v>0</v>
      </c>
      <c r="L134" s="237">
        <v>96147</v>
      </c>
      <c r="M134" s="237">
        <v>0</v>
      </c>
      <c r="N134" s="239">
        <v>0</v>
      </c>
      <c r="O134" s="346">
        <v>96147</v>
      </c>
      <c r="P134" s="350">
        <v>96147</v>
      </c>
      <c r="Q134" s="212"/>
    </row>
    <row r="135" spans="3:17" ht="24.75" customHeight="1">
      <c r="C135" s="232"/>
      <c r="D135" s="241"/>
      <c r="E135" s="242" t="s">
        <v>1212</v>
      </c>
      <c r="F135" s="237">
        <v>0</v>
      </c>
      <c r="G135" s="239">
        <v>0</v>
      </c>
      <c r="H135" s="348">
        <v>0</v>
      </c>
      <c r="I135" s="238"/>
      <c r="J135" s="269">
        <v>0</v>
      </c>
      <c r="K135" s="237">
        <v>0</v>
      </c>
      <c r="L135" s="237">
        <v>0</v>
      </c>
      <c r="M135" s="237">
        <v>0</v>
      </c>
      <c r="N135" s="239">
        <v>0</v>
      </c>
      <c r="O135" s="346">
        <v>0</v>
      </c>
      <c r="P135" s="350">
        <v>0</v>
      </c>
      <c r="Q135" s="212"/>
    </row>
    <row r="136" spans="3:17" ht="17.25" customHeight="1">
      <c r="C136" s="232"/>
      <c r="D136" s="233" t="s">
        <v>324</v>
      </c>
      <c r="E136" s="234"/>
      <c r="F136" s="346">
        <v>6090858</v>
      </c>
      <c r="G136" s="347">
        <v>6446040</v>
      </c>
      <c r="H136" s="348">
        <v>12536898</v>
      </c>
      <c r="I136" s="349"/>
      <c r="J136" s="347">
        <v>12013113</v>
      </c>
      <c r="K136" s="346">
        <v>15085883</v>
      </c>
      <c r="L136" s="346">
        <v>11663553</v>
      </c>
      <c r="M136" s="346">
        <v>6061150</v>
      </c>
      <c r="N136" s="347">
        <v>6558336</v>
      </c>
      <c r="O136" s="346">
        <v>51382035</v>
      </c>
      <c r="P136" s="350">
        <v>63918933</v>
      </c>
      <c r="Q136" s="212"/>
    </row>
    <row r="137" spans="3:17" ht="17.25" customHeight="1">
      <c r="C137" s="232"/>
      <c r="D137" s="235"/>
      <c r="E137" s="243" t="s">
        <v>237</v>
      </c>
      <c r="F137" s="237">
        <v>2534672</v>
      </c>
      <c r="G137" s="239">
        <v>3885014</v>
      </c>
      <c r="H137" s="348">
        <v>6419686</v>
      </c>
      <c r="I137" s="238"/>
      <c r="J137" s="239">
        <v>9487303</v>
      </c>
      <c r="K137" s="237">
        <v>13276018</v>
      </c>
      <c r="L137" s="237">
        <v>10171161</v>
      </c>
      <c r="M137" s="237">
        <v>5632865</v>
      </c>
      <c r="N137" s="239">
        <v>6195462</v>
      </c>
      <c r="O137" s="346">
        <v>44762809</v>
      </c>
      <c r="P137" s="350">
        <v>51182495</v>
      </c>
      <c r="Q137" s="212"/>
    </row>
    <row r="138" spans="3:17" ht="17.25" customHeight="1">
      <c r="C138" s="232"/>
      <c r="D138" s="244"/>
      <c r="E138" s="241" t="s">
        <v>238</v>
      </c>
      <c r="F138" s="237">
        <v>226849</v>
      </c>
      <c r="G138" s="239">
        <v>502825</v>
      </c>
      <c r="H138" s="348">
        <v>729674</v>
      </c>
      <c r="I138" s="238"/>
      <c r="J138" s="239">
        <v>721903</v>
      </c>
      <c r="K138" s="237">
        <v>702511</v>
      </c>
      <c r="L138" s="237">
        <v>473816</v>
      </c>
      <c r="M138" s="237">
        <v>239689</v>
      </c>
      <c r="N138" s="239">
        <v>257706</v>
      </c>
      <c r="O138" s="346">
        <v>2395625</v>
      </c>
      <c r="P138" s="350">
        <v>3125299</v>
      </c>
      <c r="Q138" s="212"/>
    </row>
    <row r="139" spans="3:17" ht="17.25" customHeight="1">
      <c r="C139" s="232"/>
      <c r="D139" s="245"/>
      <c r="E139" s="236" t="s">
        <v>239</v>
      </c>
      <c r="F139" s="237">
        <v>3329337</v>
      </c>
      <c r="G139" s="239">
        <v>2058201</v>
      </c>
      <c r="H139" s="348">
        <v>5387538</v>
      </c>
      <c r="I139" s="238"/>
      <c r="J139" s="239">
        <v>1803907</v>
      </c>
      <c r="K139" s="237">
        <v>1107354</v>
      </c>
      <c r="L139" s="237">
        <v>1018576</v>
      </c>
      <c r="M139" s="237">
        <v>188596</v>
      </c>
      <c r="N139" s="239">
        <v>105168</v>
      </c>
      <c r="O139" s="346">
        <v>4223601</v>
      </c>
      <c r="P139" s="350">
        <v>9611139</v>
      </c>
      <c r="Q139" s="212"/>
    </row>
    <row r="140" spans="3:17" ht="17.25" customHeight="1">
      <c r="C140" s="232"/>
      <c r="D140" s="235" t="s">
        <v>464</v>
      </c>
      <c r="E140" s="246"/>
      <c r="F140" s="237">
        <v>10033303</v>
      </c>
      <c r="G140" s="239">
        <v>15529994</v>
      </c>
      <c r="H140" s="348">
        <v>25563297</v>
      </c>
      <c r="I140" s="238"/>
      <c r="J140" s="239">
        <v>55470039</v>
      </c>
      <c r="K140" s="237">
        <v>38864766</v>
      </c>
      <c r="L140" s="237">
        <v>45395313</v>
      </c>
      <c r="M140" s="237">
        <v>32521558</v>
      </c>
      <c r="N140" s="239">
        <v>37148140</v>
      </c>
      <c r="O140" s="346">
        <v>209399816</v>
      </c>
      <c r="P140" s="350">
        <v>234963113</v>
      </c>
      <c r="Q140" s="212"/>
    </row>
    <row r="141" spans="3:17" ht="17.25" customHeight="1">
      <c r="C141" s="247"/>
      <c r="D141" s="248" t="s">
        <v>465</v>
      </c>
      <c r="E141" s="249"/>
      <c r="F141" s="250"/>
      <c r="G141" s="252"/>
      <c r="H141" s="356"/>
      <c r="I141" s="251"/>
      <c r="J141" s="252"/>
      <c r="K141" s="250"/>
      <c r="L141" s="250"/>
      <c r="M141" s="250"/>
      <c r="N141" s="252"/>
      <c r="O141" s="356"/>
      <c r="P141" s="358"/>
      <c r="Q141" s="212"/>
    </row>
    <row r="142" spans="3:16" ht="17.25" customHeight="1">
      <c r="C142" s="230" t="s">
        <v>466</v>
      </c>
      <c r="D142" s="253"/>
      <c r="E142" s="254"/>
      <c r="F142" s="341">
        <v>25620</v>
      </c>
      <c r="G142" s="342">
        <v>1389166</v>
      </c>
      <c r="H142" s="343">
        <v>1414786</v>
      </c>
      <c r="I142" s="344"/>
      <c r="J142" s="342">
        <v>23956950</v>
      </c>
      <c r="K142" s="341">
        <v>31763173</v>
      </c>
      <c r="L142" s="341">
        <v>26356782</v>
      </c>
      <c r="M142" s="341">
        <v>13343618</v>
      </c>
      <c r="N142" s="342">
        <v>7127668</v>
      </c>
      <c r="O142" s="341">
        <v>102548191</v>
      </c>
      <c r="P142" s="345">
        <v>103962977</v>
      </c>
    </row>
    <row r="143" spans="3:16" ht="17.25" customHeight="1">
      <c r="C143" s="232"/>
      <c r="D143" s="1866" t="s">
        <v>708</v>
      </c>
      <c r="E143" s="1867"/>
      <c r="F143" s="420">
        <v>0</v>
      </c>
      <c r="G143" s="255">
        <v>0</v>
      </c>
      <c r="H143" s="348">
        <v>0</v>
      </c>
      <c r="I143" s="257"/>
      <c r="J143" s="239">
        <v>885517</v>
      </c>
      <c r="K143" s="237">
        <v>4318040</v>
      </c>
      <c r="L143" s="237">
        <v>4630869</v>
      </c>
      <c r="M143" s="237">
        <v>1089788</v>
      </c>
      <c r="N143" s="239">
        <v>0</v>
      </c>
      <c r="O143" s="346">
        <v>10924214</v>
      </c>
      <c r="P143" s="350">
        <v>10924214</v>
      </c>
    </row>
    <row r="144" spans="3:16" ht="17.25" customHeight="1">
      <c r="C144" s="232"/>
      <c r="D144" s="236" t="s">
        <v>467</v>
      </c>
      <c r="E144" s="240"/>
      <c r="F144" s="420">
        <v>0</v>
      </c>
      <c r="G144" s="255">
        <v>0</v>
      </c>
      <c r="H144" s="348">
        <v>0</v>
      </c>
      <c r="I144" s="257"/>
      <c r="J144" s="239">
        <v>0</v>
      </c>
      <c r="K144" s="237">
        <v>0</v>
      </c>
      <c r="L144" s="237">
        <v>0</v>
      </c>
      <c r="M144" s="237">
        <v>0</v>
      </c>
      <c r="N144" s="239">
        <v>0</v>
      </c>
      <c r="O144" s="346">
        <v>0</v>
      </c>
      <c r="P144" s="350">
        <v>0</v>
      </c>
    </row>
    <row r="145" spans="3:16" ht="17.25" customHeight="1">
      <c r="C145" s="232"/>
      <c r="D145" s="236" t="s">
        <v>965</v>
      </c>
      <c r="E145" s="240"/>
      <c r="F145" s="474">
        <v>0</v>
      </c>
      <c r="G145" s="474">
        <v>0</v>
      </c>
      <c r="H145" s="348">
        <v>0</v>
      </c>
      <c r="I145" s="475"/>
      <c r="J145" s="239">
        <v>13773267</v>
      </c>
      <c r="K145" s="237">
        <v>11497768</v>
      </c>
      <c r="L145" s="237">
        <v>7861775</v>
      </c>
      <c r="M145" s="237">
        <v>7068292</v>
      </c>
      <c r="N145" s="239">
        <v>2627716</v>
      </c>
      <c r="O145" s="346">
        <v>42828818</v>
      </c>
      <c r="P145" s="350">
        <v>42828818</v>
      </c>
    </row>
    <row r="146" spans="3:16" ht="17.25" customHeight="1">
      <c r="C146" s="232"/>
      <c r="D146" s="236" t="s">
        <v>468</v>
      </c>
      <c r="E146" s="240"/>
      <c r="F146" s="237">
        <v>25620</v>
      </c>
      <c r="G146" s="237">
        <v>96899</v>
      </c>
      <c r="H146" s="348">
        <v>122519</v>
      </c>
      <c r="I146" s="238"/>
      <c r="J146" s="239">
        <v>1825779</v>
      </c>
      <c r="K146" s="237">
        <v>2485991</v>
      </c>
      <c r="L146" s="237">
        <v>1693463</v>
      </c>
      <c r="M146" s="237">
        <v>0</v>
      </c>
      <c r="N146" s="239">
        <v>42513</v>
      </c>
      <c r="O146" s="346">
        <v>6047746</v>
      </c>
      <c r="P146" s="350">
        <v>6170265</v>
      </c>
    </row>
    <row r="147" spans="3:16" ht="17.25" customHeight="1">
      <c r="C147" s="232"/>
      <c r="D147" s="236" t="s">
        <v>469</v>
      </c>
      <c r="E147" s="240"/>
      <c r="F147" s="237">
        <v>0</v>
      </c>
      <c r="G147" s="237">
        <v>0</v>
      </c>
      <c r="H147" s="348">
        <v>0</v>
      </c>
      <c r="I147" s="238"/>
      <c r="J147" s="239">
        <v>272665</v>
      </c>
      <c r="K147" s="237">
        <v>2107073</v>
      </c>
      <c r="L147" s="237">
        <v>0</v>
      </c>
      <c r="M147" s="237">
        <v>0</v>
      </c>
      <c r="N147" s="239">
        <v>0</v>
      </c>
      <c r="O147" s="346">
        <v>2379738</v>
      </c>
      <c r="P147" s="350">
        <v>2379738</v>
      </c>
    </row>
    <row r="148" spans="3:16" ht="17.25" customHeight="1">
      <c r="C148" s="232"/>
      <c r="D148" s="236" t="s">
        <v>470</v>
      </c>
      <c r="E148" s="240"/>
      <c r="F148" s="255">
        <v>0</v>
      </c>
      <c r="G148" s="255">
        <v>1292267</v>
      </c>
      <c r="H148" s="348">
        <v>1292267</v>
      </c>
      <c r="I148" s="257"/>
      <c r="J148" s="239">
        <v>7199722</v>
      </c>
      <c r="K148" s="237">
        <v>11354301</v>
      </c>
      <c r="L148" s="237">
        <v>12170675</v>
      </c>
      <c r="M148" s="237">
        <v>3968935</v>
      </c>
      <c r="N148" s="239">
        <v>0</v>
      </c>
      <c r="O148" s="346">
        <v>34693633</v>
      </c>
      <c r="P148" s="350">
        <v>35985900</v>
      </c>
    </row>
    <row r="149" spans="3:17" ht="17.25" customHeight="1">
      <c r="C149" s="232"/>
      <c r="D149" s="236" t="s">
        <v>471</v>
      </c>
      <c r="E149" s="240"/>
      <c r="F149" s="420">
        <v>0</v>
      </c>
      <c r="G149" s="255">
        <v>0</v>
      </c>
      <c r="H149" s="348">
        <v>0</v>
      </c>
      <c r="I149" s="258"/>
      <c r="J149" s="239">
        <v>0</v>
      </c>
      <c r="K149" s="237">
        <v>0</v>
      </c>
      <c r="L149" s="237">
        <v>0</v>
      </c>
      <c r="M149" s="237">
        <v>0</v>
      </c>
      <c r="N149" s="255">
        <v>0</v>
      </c>
      <c r="O149" s="346">
        <v>0</v>
      </c>
      <c r="P149" s="350">
        <v>0</v>
      </c>
      <c r="Q149" s="421"/>
    </row>
    <row r="150" spans="3:16" ht="24.75" customHeight="1">
      <c r="C150" s="264"/>
      <c r="D150" s="1864" t="s">
        <v>424</v>
      </c>
      <c r="E150" s="1865"/>
      <c r="F150" s="267">
        <v>0</v>
      </c>
      <c r="G150" s="267">
        <v>0</v>
      </c>
      <c r="H150" s="348">
        <v>0</v>
      </c>
      <c r="I150" s="257"/>
      <c r="J150" s="265">
        <v>0</v>
      </c>
      <c r="K150" s="267">
        <v>0</v>
      </c>
      <c r="L150" s="267">
        <v>0</v>
      </c>
      <c r="M150" s="267">
        <v>1216603</v>
      </c>
      <c r="N150" s="265">
        <v>4457439</v>
      </c>
      <c r="O150" s="363">
        <v>5674042</v>
      </c>
      <c r="P150" s="364">
        <v>5674042</v>
      </c>
    </row>
    <row r="151" spans="3:16" ht="24.75" customHeight="1">
      <c r="C151" s="247"/>
      <c r="D151" s="1862" t="s">
        <v>709</v>
      </c>
      <c r="E151" s="1863"/>
      <c r="F151" s="263">
        <v>0</v>
      </c>
      <c r="G151" s="263">
        <v>0</v>
      </c>
      <c r="H151" s="348">
        <v>0</v>
      </c>
      <c r="I151" s="261"/>
      <c r="J151" s="262">
        <v>0</v>
      </c>
      <c r="K151" s="263">
        <v>0</v>
      </c>
      <c r="L151" s="263">
        <v>0</v>
      </c>
      <c r="M151" s="263">
        <v>0</v>
      </c>
      <c r="N151" s="262">
        <v>0</v>
      </c>
      <c r="O151" s="363">
        <v>0</v>
      </c>
      <c r="P151" s="364">
        <v>0</v>
      </c>
    </row>
    <row r="152" spans="3:17" ht="17.25" customHeight="1">
      <c r="C152" s="232" t="s">
        <v>472</v>
      </c>
      <c r="D152" s="234"/>
      <c r="E152" s="234"/>
      <c r="F152" s="342">
        <v>0</v>
      </c>
      <c r="G152" s="342">
        <v>0</v>
      </c>
      <c r="H152" s="343">
        <v>0</v>
      </c>
      <c r="I152" s="351"/>
      <c r="J152" s="365">
        <v>5427021</v>
      </c>
      <c r="K152" s="341">
        <v>20872105</v>
      </c>
      <c r="L152" s="341">
        <v>59708580</v>
      </c>
      <c r="M152" s="341">
        <v>46862970</v>
      </c>
      <c r="N152" s="342">
        <v>32771295</v>
      </c>
      <c r="O152" s="341">
        <v>165641971</v>
      </c>
      <c r="P152" s="345">
        <v>165641971</v>
      </c>
      <c r="Q152" s="212"/>
    </row>
    <row r="153" spans="3:17" ht="17.25" customHeight="1">
      <c r="C153" s="232"/>
      <c r="D153" s="243" t="s">
        <v>621</v>
      </c>
      <c r="E153" s="243"/>
      <c r="F153" s="239">
        <v>0</v>
      </c>
      <c r="G153" s="239">
        <v>0</v>
      </c>
      <c r="H153" s="348">
        <v>0</v>
      </c>
      <c r="I153" s="257"/>
      <c r="J153" s="269">
        <v>0</v>
      </c>
      <c r="K153" s="237">
        <v>0</v>
      </c>
      <c r="L153" s="237">
        <v>30769647</v>
      </c>
      <c r="M153" s="237">
        <v>17848596</v>
      </c>
      <c r="N153" s="239">
        <v>13761777</v>
      </c>
      <c r="O153" s="346">
        <v>62380020</v>
      </c>
      <c r="P153" s="350">
        <v>62380020</v>
      </c>
      <c r="Q153" s="212"/>
    </row>
    <row r="154" spans="3:17" ht="17.25" customHeight="1">
      <c r="C154" s="232"/>
      <c r="D154" s="243" t="s">
        <v>622</v>
      </c>
      <c r="E154" s="243"/>
      <c r="F154" s="237">
        <v>0</v>
      </c>
      <c r="G154" s="239">
        <v>0</v>
      </c>
      <c r="H154" s="348">
        <v>0</v>
      </c>
      <c r="I154" s="258"/>
      <c r="J154" s="269">
        <v>5427021</v>
      </c>
      <c r="K154" s="237">
        <v>20872105</v>
      </c>
      <c r="L154" s="237">
        <v>27767840</v>
      </c>
      <c r="M154" s="237">
        <v>27295022</v>
      </c>
      <c r="N154" s="239">
        <v>19009518</v>
      </c>
      <c r="O154" s="346">
        <v>100371506</v>
      </c>
      <c r="P154" s="350">
        <v>100371506</v>
      </c>
      <c r="Q154" s="212"/>
    </row>
    <row r="155" spans="3:17" ht="17.25" customHeight="1">
      <c r="C155" s="232"/>
      <c r="D155" s="243" t="s">
        <v>1214</v>
      </c>
      <c r="E155" s="243"/>
      <c r="F155" s="237">
        <v>0</v>
      </c>
      <c r="G155" s="239">
        <v>0</v>
      </c>
      <c r="H155" s="348">
        <v>0</v>
      </c>
      <c r="I155" s="258"/>
      <c r="J155" s="269">
        <v>0</v>
      </c>
      <c r="K155" s="237">
        <v>0</v>
      </c>
      <c r="L155" s="237">
        <v>88595</v>
      </c>
      <c r="M155" s="237">
        <v>1719352</v>
      </c>
      <c r="N155" s="239">
        <v>0</v>
      </c>
      <c r="O155" s="346">
        <v>1807947</v>
      </c>
      <c r="P155" s="350">
        <v>1807947</v>
      </c>
      <c r="Q155" s="212"/>
    </row>
    <row r="156" spans="3:17" ht="17.25" customHeight="1">
      <c r="C156" s="232"/>
      <c r="D156" s="259" t="s">
        <v>1215</v>
      </c>
      <c r="E156" s="259"/>
      <c r="F156" s="252">
        <v>0</v>
      </c>
      <c r="G156" s="268">
        <v>0</v>
      </c>
      <c r="H156" s="357">
        <v>0</v>
      </c>
      <c r="I156" s="261"/>
      <c r="J156" s="270">
        <v>0</v>
      </c>
      <c r="K156" s="263">
        <v>0</v>
      </c>
      <c r="L156" s="263">
        <v>1082498</v>
      </c>
      <c r="M156" s="263">
        <v>0</v>
      </c>
      <c r="N156" s="262">
        <v>0</v>
      </c>
      <c r="O156" s="359">
        <v>1082498</v>
      </c>
      <c r="P156" s="360">
        <v>1082498</v>
      </c>
      <c r="Q156" s="212"/>
    </row>
    <row r="157" spans="3:17" ht="17.25" customHeight="1" thickBot="1">
      <c r="C157" s="304" t="s">
        <v>4</v>
      </c>
      <c r="D157" s="305"/>
      <c r="E157" s="305"/>
      <c r="F157" s="353">
        <v>28981816</v>
      </c>
      <c r="G157" s="353">
        <v>52535490</v>
      </c>
      <c r="H157" s="354">
        <v>81517306</v>
      </c>
      <c r="I157" s="355"/>
      <c r="J157" s="367">
        <v>209073872</v>
      </c>
      <c r="K157" s="352">
        <v>223538645</v>
      </c>
      <c r="L157" s="352">
        <v>245184472</v>
      </c>
      <c r="M157" s="352">
        <v>174710127</v>
      </c>
      <c r="N157" s="353">
        <v>163854661</v>
      </c>
      <c r="O157" s="352">
        <v>1016361777</v>
      </c>
      <c r="P157" s="361">
        <v>1097879083</v>
      </c>
      <c r="Q157" s="212"/>
    </row>
    <row r="158" ht="13.5">
      <c r="Q158" s="212"/>
    </row>
  </sheetData>
  <sheetProtection/>
  <mergeCells count="12">
    <mergeCell ref="D31:E31"/>
    <mergeCell ref="D38:E38"/>
    <mergeCell ref="D39:E39"/>
    <mergeCell ref="D67:E67"/>
    <mergeCell ref="D74:E74"/>
    <mergeCell ref="D75:E75"/>
    <mergeCell ref="D105:E105"/>
    <mergeCell ref="D112:E112"/>
    <mergeCell ref="D113:E113"/>
    <mergeCell ref="D143:E143"/>
    <mergeCell ref="D150:E150"/>
    <mergeCell ref="D151:E151"/>
  </mergeCells>
  <printOptions horizontalCentered="1" verticalCentered="1"/>
  <pageMargins left="0.3937007874015748" right="0.3937007874015748" top="0.3937007874015748" bottom="0.3937007874015748" header="0.5118110236220472" footer="0"/>
  <pageSetup firstPageNumber="37" useFirstPageNumber="1" horizontalDpi="600" verticalDpi="600" orientation="landscape" paperSize="9" scale="66" r:id="rId1"/>
  <headerFooter scaleWithDoc="0" alignWithMargins="0">
    <oddFooter>&amp;C－&amp;P－</oddFooter>
  </headerFooter>
  <rowBreaks count="3" manualBreakCount="3">
    <brk id="45" max="255" man="1"/>
    <brk id="81" max="255" man="1"/>
    <brk id="119" max="255" man="1"/>
  </rowBreaks>
</worksheet>
</file>

<file path=xl/worksheets/sheet21.xml><?xml version="1.0" encoding="utf-8"?>
<worksheet xmlns="http://schemas.openxmlformats.org/spreadsheetml/2006/main" xmlns:r="http://schemas.openxmlformats.org/officeDocument/2006/relationships">
  <sheetPr>
    <tabColor rgb="FF92D050"/>
  </sheetPr>
  <dimension ref="A1:Q157"/>
  <sheetViews>
    <sheetView view="pageBreakPreview" zoomScaleSheetLayoutView="100" workbookViewId="0" topLeftCell="A129">
      <selection activeCell="AD51" sqref="AD51"/>
    </sheetView>
  </sheetViews>
  <sheetFormatPr defaultColWidth="9.00390625" defaultRowHeight="13.5"/>
  <cols>
    <col min="1" max="2" width="1.625" style="212" customWidth="1"/>
    <col min="3" max="4" width="3.625" style="212" customWidth="1"/>
    <col min="5" max="5" width="21.25390625" style="212" customWidth="1"/>
    <col min="6" max="16" width="13.125" style="212" customWidth="1"/>
    <col min="17" max="16384" width="9.00390625" style="213" customWidth="1"/>
  </cols>
  <sheetData>
    <row r="1" spans="1:9" ht="13.5">
      <c r="A1" s="212" t="s">
        <v>327</v>
      </c>
      <c r="I1" s="214" t="s">
        <v>9</v>
      </c>
    </row>
    <row r="2" spans="9:15" ht="13.5">
      <c r="I2" s="424" t="s">
        <v>1266</v>
      </c>
      <c r="N2" s="275" t="s">
        <v>477</v>
      </c>
      <c r="O2" s="275" t="s">
        <v>676</v>
      </c>
    </row>
    <row r="3" spans="2:15" ht="13.5">
      <c r="B3" s="212" t="s">
        <v>677</v>
      </c>
      <c r="M3" s="25"/>
      <c r="N3" s="276" t="s">
        <v>479</v>
      </c>
      <c r="O3" s="276" t="s">
        <v>480</v>
      </c>
    </row>
    <row r="4" spans="2:9" ht="13.5">
      <c r="B4" s="212" t="s">
        <v>608</v>
      </c>
      <c r="I4" s="215"/>
    </row>
    <row r="5" ht="14.25" thickBot="1">
      <c r="C5" s="212" t="s">
        <v>1217</v>
      </c>
    </row>
    <row r="6" spans="3:16" ht="17.25" customHeight="1">
      <c r="C6" s="216" t="s">
        <v>11</v>
      </c>
      <c r="D6" s="217"/>
      <c r="E6" s="217"/>
      <c r="F6" s="218" t="s">
        <v>12</v>
      </c>
      <c r="G6" s="219"/>
      <c r="H6" s="220"/>
      <c r="I6" s="221" t="s">
        <v>13</v>
      </c>
      <c r="J6" s="219"/>
      <c r="K6" s="219"/>
      <c r="L6" s="219"/>
      <c r="M6" s="219"/>
      <c r="N6" s="219"/>
      <c r="O6" s="220"/>
      <c r="P6" s="222" t="s">
        <v>194</v>
      </c>
    </row>
    <row r="7" spans="3:16" ht="17.25" customHeight="1">
      <c r="C7" s="223"/>
      <c r="D7" s="224"/>
      <c r="E7" s="224"/>
      <c r="F7" s="225" t="s">
        <v>85</v>
      </c>
      <c r="G7" s="226" t="s">
        <v>14</v>
      </c>
      <c r="H7" s="227" t="s">
        <v>86</v>
      </c>
      <c r="I7" s="228" t="s">
        <v>15</v>
      </c>
      <c r="J7" s="226" t="s">
        <v>625</v>
      </c>
      <c r="K7" s="225" t="s">
        <v>626</v>
      </c>
      <c r="L7" s="225" t="s">
        <v>435</v>
      </c>
      <c r="M7" s="225" t="s">
        <v>436</v>
      </c>
      <c r="N7" s="226" t="s">
        <v>437</v>
      </c>
      <c r="O7" s="227" t="s">
        <v>624</v>
      </c>
      <c r="P7" s="229"/>
    </row>
    <row r="8" spans="3:16" ht="17.25" customHeight="1">
      <c r="C8" s="277" t="s">
        <v>481</v>
      </c>
      <c r="D8" s="271"/>
      <c r="E8" s="271"/>
      <c r="F8" s="271"/>
      <c r="G8" s="271"/>
      <c r="H8" s="271"/>
      <c r="I8" s="271"/>
      <c r="J8" s="271"/>
      <c r="K8" s="271"/>
      <c r="L8" s="271"/>
      <c r="M8" s="271"/>
      <c r="N8" s="271"/>
      <c r="O8" s="271"/>
      <c r="P8" s="272"/>
    </row>
    <row r="9" spans="3:16" ht="17.25" customHeight="1">
      <c r="C9" s="230" t="s">
        <v>16</v>
      </c>
      <c r="D9" s="231"/>
      <c r="E9" s="231"/>
      <c r="F9" s="341">
        <v>527</v>
      </c>
      <c r="G9" s="342">
        <v>1628</v>
      </c>
      <c r="H9" s="343">
        <v>2155</v>
      </c>
      <c r="I9" s="344"/>
      <c r="J9" s="342">
        <v>3313</v>
      </c>
      <c r="K9" s="341">
        <v>1931</v>
      </c>
      <c r="L9" s="341">
        <v>1356</v>
      </c>
      <c r="M9" s="341">
        <v>1404</v>
      </c>
      <c r="N9" s="342">
        <v>2217</v>
      </c>
      <c r="O9" s="341">
        <v>10221</v>
      </c>
      <c r="P9" s="345">
        <v>12376</v>
      </c>
    </row>
    <row r="10" spans="3:16" ht="17.25" customHeight="1">
      <c r="C10" s="232"/>
      <c r="D10" s="233" t="s">
        <v>17</v>
      </c>
      <c r="E10" s="234"/>
      <c r="F10" s="346">
        <v>107</v>
      </c>
      <c r="G10" s="347">
        <v>407</v>
      </c>
      <c r="H10" s="348">
        <v>514</v>
      </c>
      <c r="I10" s="349"/>
      <c r="J10" s="347">
        <v>1013</v>
      </c>
      <c r="K10" s="346">
        <v>710</v>
      </c>
      <c r="L10" s="346">
        <v>446</v>
      </c>
      <c r="M10" s="346">
        <v>536</v>
      </c>
      <c r="N10" s="347">
        <v>1272</v>
      </c>
      <c r="O10" s="346">
        <v>3977</v>
      </c>
      <c r="P10" s="350">
        <v>4491</v>
      </c>
    </row>
    <row r="11" spans="3:16" ht="17.25" customHeight="1">
      <c r="C11" s="232"/>
      <c r="D11" s="235"/>
      <c r="E11" s="236" t="s">
        <v>18</v>
      </c>
      <c r="F11" s="237">
        <v>0</v>
      </c>
      <c r="G11" s="237">
        <v>0</v>
      </c>
      <c r="H11" s="348">
        <v>0</v>
      </c>
      <c r="I11" s="238"/>
      <c r="J11" s="239">
        <v>381</v>
      </c>
      <c r="K11" s="237">
        <v>283</v>
      </c>
      <c r="L11" s="237">
        <v>153</v>
      </c>
      <c r="M11" s="237">
        <v>227</v>
      </c>
      <c r="N11" s="239">
        <v>605</v>
      </c>
      <c r="O11" s="346">
        <v>1649</v>
      </c>
      <c r="P11" s="350">
        <v>1649</v>
      </c>
    </row>
    <row r="12" spans="3:16" ht="17.25" customHeight="1">
      <c r="C12" s="232"/>
      <c r="D12" s="235"/>
      <c r="E12" s="236" t="s">
        <v>19</v>
      </c>
      <c r="F12" s="237">
        <v>0</v>
      </c>
      <c r="G12" s="237">
        <v>3</v>
      </c>
      <c r="H12" s="348">
        <v>3</v>
      </c>
      <c r="I12" s="238"/>
      <c r="J12" s="239">
        <v>0</v>
      </c>
      <c r="K12" s="237">
        <v>8</v>
      </c>
      <c r="L12" s="237">
        <v>12</v>
      </c>
      <c r="M12" s="237">
        <v>11</v>
      </c>
      <c r="N12" s="239">
        <v>131</v>
      </c>
      <c r="O12" s="346">
        <v>162</v>
      </c>
      <c r="P12" s="350">
        <v>165</v>
      </c>
    </row>
    <row r="13" spans="3:16" ht="17.25" customHeight="1">
      <c r="C13" s="232"/>
      <c r="D13" s="235"/>
      <c r="E13" s="236" t="s">
        <v>20</v>
      </c>
      <c r="F13" s="237">
        <v>73</v>
      </c>
      <c r="G13" s="237">
        <v>274</v>
      </c>
      <c r="H13" s="348">
        <v>347</v>
      </c>
      <c r="I13" s="238"/>
      <c r="J13" s="239">
        <v>407</v>
      </c>
      <c r="K13" s="237">
        <v>205</v>
      </c>
      <c r="L13" s="237">
        <v>172</v>
      </c>
      <c r="M13" s="237">
        <v>116</v>
      </c>
      <c r="N13" s="239">
        <v>125</v>
      </c>
      <c r="O13" s="346">
        <v>1025</v>
      </c>
      <c r="P13" s="350">
        <v>1372</v>
      </c>
    </row>
    <row r="14" spans="3:16" ht="17.25" customHeight="1">
      <c r="C14" s="232"/>
      <c r="D14" s="235"/>
      <c r="E14" s="236" t="s">
        <v>21</v>
      </c>
      <c r="F14" s="237">
        <v>15</v>
      </c>
      <c r="G14" s="237">
        <v>91</v>
      </c>
      <c r="H14" s="348">
        <v>106</v>
      </c>
      <c r="I14" s="238"/>
      <c r="J14" s="239">
        <v>85</v>
      </c>
      <c r="K14" s="237">
        <v>66</v>
      </c>
      <c r="L14" s="237">
        <v>23</v>
      </c>
      <c r="M14" s="237">
        <v>40</v>
      </c>
      <c r="N14" s="239">
        <v>45</v>
      </c>
      <c r="O14" s="346">
        <v>259</v>
      </c>
      <c r="P14" s="350">
        <v>365</v>
      </c>
    </row>
    <row r="15" spans="3:16" ht="17.25" customHeight="1">
      <c r="C15" s="232"/>
      <c r="D15" s="235"/>
      <c r="E15" s="236" t="s">
        <v>22</v>
      </c>
      <c r="F15" s="237">
        <v>19</v>
      </c>
      <c r="G15" s="237">
        <v>39</v>
      </c>
      <c r="H15" s="348">
        <v>58</v>
      </c>
      <c r="I15" s="238"/>
      <c r="J15" s="239">
        <v>140</v>
      </c>
      <c r="K15" s="237">
        <v>148</v>
      </c>
      <c r="L15" s="237">
        <v>86</v>
      </c>
      <c r="M15" s="237">
        <v>142</v>
      </c>
      <c r="N15" s="239">
        <v>366</v>
      </c>
      <c r="O15" s="346">
        <v>882</v>
      </c>
      <c r="P15" s="350">
        <v>940</v>
      </c>
    </row>
    <row r="16" spans="3:16" ht="17.25" customHeight="1">
      <c r="C16" s="232"/>
      <c r="D16" s="233" t="s">
        <v>23</v>
      </c>
      <c r="E16" s="240"/>
      <c r="F16" s="346">
        <v>34</v>
      </c>
      <c r="G16" s="347">
        <v>139</v>
      </c>
      <c r="H16" s="348">
        <v>173</v>
      </c>
      <c r="I16" s="349"/>
      <c r="J16" s="347">
        <v>416</v>
      </c>
      <c r="K16" s="346">
        <v>203</v>
      </c>
      <c r="L16" s="346">
        <v>138</v>
      </c>
      <c r="M16" s="346">
        <v>179</v>
      </c>
      <c r="N16" s="347">
        <v>112</v>
      </c>
      <c r="O16" s="346">
        <v>1048</v>
      </c>
      <c r="P16" s="350">
        <v>1221</v>
      </c>
    </row>
    <row r="17" spans="3:16" ht="17.25" customHeight="1">
      <c r="C17" s="232"/>
      <c r="D17" s="235"/>
      <c r="E17" s="241" t="s">
        <v>24</v>
      </c>
      <c r="F17" s="237">
        <v>0</v>
      </c>
      <c r="G17" s="237">
        <v>0</v>
      </c>
      <c r="H17" s="348">
        <v>0</v>
      </c>
      <c r="I17" s="238"/>
      <c r="J17" s="239">
        <v>254</v>
      </c>
      <c r="K17" s="237">
        <v>80</v>
      </c>
      <c r="L17" s="237">
        <v>80</v>
      </c>
      <c r="M17" s="237">
        <v>112</v>
      </c>
      <c r="N17" s="239">
        <v>87</v>
      </c>
      <c r="O17" s="346">
        <v>613</v>
      </c>
      <c r="P17" s="350">
        <v>613</v>
      </c>
    </row>
    <row r="18" spans="3:16" ht="17.25" customHeight="1">
      <c r="C18" s="232"/>
      <c r="D18" s="235"/>
      <c r="E18" s="241" t="s">
        <v>25</v>
      </c>
      <c r="F18" s="237">
        <v>34</v>
      </c>
      <c r="G18" s="237">
        <v>139</v>
      </c>
      <c r="H18" s="348">
        <v>173</v>
      </c>
      <c r="I18" s="238"/>
      <c r="J18" s="239">
        <v>162</v>
      </c>
      <c r="K18" s="237">
        <v>123</v>
      </c>
      <c r="L18" s="237">
        <v>58</v>
      </c>
      <c r="M18" s="237">
        <v>67</v>
      </c>
      <c r="N18" s="239">
        <v>25</v>
      </c>
      <c r="O18" s="346">
        <v>435</v>
      </c>
      <c r="P18" s="350">
        <v>608</v>
      </c>
    </row>
    <row r="19" spans="3:16" ht="17.25" customHeight="1">
      <c r="C19" s="232"/>
      <c r="D19" s="233" t="s">
        <v>8</v>
      </c>
      <c r="E19" s="234"/>
      <c r="F19" s="346">
        <v>4</v>
      </c>
      <c r="G19" s="347">
        <v>0</v>
      </c>
      <c r="H19" s="348">
        <v>4</v>
      </c>
      <c r="I19" s="349"/>
      <c r="J19" s="347">
        <v>36</v>
      </c>
      <c r="K19" s="346">
        <v>19</v>
      </c>
      <c r="L19" s="346">
        <v>33</v>
      </c>
      <c r="M19" s="346">
        <v>48</v>
      </c>
      <c r="N19" s="347">
        <v>68</v>
      </c>
      <c r="O19" s="346">
        <v>204</v>
      </c>
      <c r="P19" s="350">
        <v>208</v>
      </c>
    </row>
    <row r="20" spans="3:16" ht="17.25" customHeight="1">
      <c r="C20" s="232"/>
      <c r="D20" s="235"/>
      <c r="E20" s="236" t="s">
        <v>26</v>
      </c>
      <c r="F20" s="237">
        <v>4</v>
      </c>
      <c r="G20" s="237">
        <v>0</v>
      </c>
      <c r="H20" s="348">
        <v>4</v>
      </c>
      <c r="I20" s="238"/>
      <c r="J20" s="239">
        <v>33</v>
      </c>
      <c r="K20" s="237">
        <v>15</v>
      </c>
      <c r="L20" s="237">
        <v>18</v>
      </c>
      <c r="M20" s="237">
        <v>34</v>
      </c>
      <c r="N20" s="239">
        <v>25</v>
      </c>
      <c r="O20" s="346">
        <v>125</v>
      </c>
      <c r="P20" s="350">
        <v>129</v>
      </c>
    </row>
    <row r="21" spans="3:16" ht="24.75" customHeight="1">
      <c r="C21" s="232"/>
      <c r="D21" s="235"/>
      <c r="E21" s="242" t="s">
        <v>27</v>
      </c>
      <c r="F21" s="237">
        <v>0</v>
      </c>
      <c r="G21" s="237">
        <v>0</v>
      </c>
      <c r="H21" s="348">
        <v>0</v>
      </c>
      <c r="I21" s="238"/>
      <c r="J21" s="239">
        <v>3</v>
      </c>
      <c r="K21" s="237">
        <v>4</v>
      </c>
      <c r="L21" s="237">
        <v>15</v>
      </c>
      <c r="M21" s="237">
        <v>14</v>
      </c>
      <c r="N21" s="239">
        <v>31</v>
      </c>
      <c r="O21" s="346">
        <v>67</v>
      </c>
      <c r="P21" s="350">
        <v>67</v>
      </c>
    </row>
    <row r="22" spans="3:16" ht="24.75" customHeight="1">
      <c r="C22" s="232"/>
      <c r="D22" s="235"/>
      <c r="E22" s="242" t="s">
        <v>28</v>
      </c>
      <c r="F22" s="237">
        <v>0</v>
      </c>
      <c r="G22" s="237">
        <v>0</v>
      </c>
      <c r="H22" s="348">
        <v>0</v>
      </c>
      <c r="I22" s="238"/>
      <c r="J22" s="239">
        <v>0</v>
      </c>
      <c r="K22" s="237">
        <v>0</v>
      </c>
      <c r="L22" s="237">
        <v>0</v>
      </c>
      <c r="M22" s="237">
        <v>0</v>
      </c>
      <c r="N22" s="239">
        <v>12</v>
      </c>
      <c r="O22" s="346">
        <v>12</v>
      </c>
      <c r="P22" s="350">
        <v>12</v>
      </c>
    </row>
    <row r="23" spans="3:16" ht="24.75" customHeight="1">
      <c r="C23" s="232"/>
      <c r="D23" s="241"/>
      <c r="E23" s="242" t="s">
        <v>1212</v>
      </c>
      <c r="F23" s="237">
        <v>0</v>
      </c>
      <c r="G23" s="237">
        <v>0</v>
      </c>
      <c r="H23" s="348">
        <v>0</v>
      </c>
      <c r="I23" s="238"/>
      <c r="J23" s="239">
        <v>0</v>
      </c>
      <c r="K23" s="237">
        <v>0</v>
      </c>
      <c r="L23" s="237">
        <v>0</v>
      </c>
      <c r="M23" s="237">
        <v>0</v>
      </c>
      <c r="N23" s="239">
        <v>0</v>
      </c>
      <c r="O23" s="346">
        <v>0</v>
      </c>
      <c r="P23" s="350">
        <v>0</v>
      </c>
    </row>
    <row r="24" spans="3:16" ht="17.25" customHeight="1">
      <c r="C24" s="232"/>
      <c r="D24" s="233" t="s">
        <v>324</v>
      </c>
      <c r="E24" s="234"/>
      <c r="F24" s="346">
        <v>136</v>
      </c>
      <c r="G24" s="347">
        <v>426</v>
      </c>
      <c r="H24" s="348">
        <v>562</v>
      </c>
      <c r="I24" s="349"/>
      <c r="J24" s="347">
        <v>860</v>
      </c>
      <c r="K24" s="346">
        <v>441</v>
      </c>
      <c r="L24" s="346">
        <v>369</v>
      </c>
      <c r="M24" s="346">
        <v>324</v>
      </c>
      <c r="N24" s="347">
        <v>399</v>
      </c>
      <c r="O24" s="346">
        <v>2393</v>
      </c>
      <c r="P24" s="350">
        <v>2955</v>
      </c>
    </row>
    <row r="25" spans="3:16" ht="17.25" customHeight="1">
      <c r="C25" s="232"/>
      <c r="D25" s="235"/>
      <c r="E25" s="243" t="s">
        <v>237</v>
      </c>
      <c r="F25" s="237">
        <v>130</v>
      </c>
      <c r="G25" s="237">
        <v>408</v>
      </c>
      <c r="H25" s="348">
        <v>538</v>
      </c>
      <c r="I25" s="238"/>
      <c r="J25" s="239">
        <v>839</v>
      </c>
      <c r="K25" s="237">
        <v>421</v>
      </c>
      <c r="L25" s="237">
        <v>342</v>
      </c>
      <c r="M25" s="237">
        <v>314</v>
      </c>
      <c r="N25" s="239">
        <v>391</v>
      </c>
      <c r="O25" s="346">
        <v>2307</v>
      </c>
      <c r="P25" s="350">
        <v>2845</v>
      </c>
    </row>
    <row r="26" spans="3:16" ht="17.25" customHeight="1">
      <c r="C26" s="232"/>
      <c r="D26" s="244"/>
      <c r="E26" s="241" t="s">
        <v>238</v>
      </c>
      <c r="F26" s="237">
        <v>3</v>
      </c>
      <c r="G26" s="237">
        <v>8</v>
      </c>
      <c r="H26" s="348">
        <v>11</v>
      </c>
      <c r="I26" s="238"/>
      <c r="J26" s="239">
        <v>12</v>
      </c>
      <c r="K26" s="237">
        <v>13</v>
      </c>
      <c r="L26" s="237">
        <v>18</v>
      </c>
      <c r="M26" s="237">
        <v>6</v>
      </c>
      <c r="N26" s="239">
        <v>6</v>
      </c>
      <c r="O26" s="346">
        <v>55</v>
      </c>
      <c r="P26" s="350">
        <v>66</v>
      </c>
    </row>
    <row r="27" spans="3:16" ht="17.25" customHeight="1">
      <c r="C27" s="232"/>
      <c r="D27" s="245"/>
      <c r="E27" s="236" t="s">
        <v>239</v>
      </c>
      <c r="F27" s="237">
        <v>3</v>
      </c>
      <c r="G27" s="237">
        <v>10</v>
      </c>
      <c r="H27" s="348">
        <v>13</v>
      </c>
      <c r="I27" s="238"/>
      <c r="J27" s="239">
        <v>9</v>
      </c>
      <c r="K27" s="237">
        <v>7</v>
      </c>
      <c r="L27" s="237">
        <v>9</v>
      </c>
      <c r="M27" s="237">
        <v>4</v>
      </c>
      <c r="N27" s="239">
        <v>2</v>
      </c>
      <c r="O27" s="346">
        <v>31</v>
      </c>
      <c r="P27" s="350">
        <v>44</v>
      </c>
    </row>
    <row r="28" spans="3:16" ht="17.25" customHeight="1">
      <c r="C28" s="232"/>
      <c r="D28" s="235" t="s">
        <v>464</v>
      </c>
      <c r="E28" s="246"/>
      <c r="F28" s="237">
        <v>12</v>
      </c>
      <c r="G28" s="237">
        <v>9</v>
      </c>
      <c r="H28" s="348">
        <v>21</v>
      </c>
      <c r="I28" s="238"/>
      <c r="J28" s="239">
        <v>0</v>
      </c>
      <c r="K28" s="237">
        <v>11</v>
      </c>
      <c r="L28" s="237">
        <v>4</v>
      </c>
      <c r="M28" s="237">
        <v>11</v>
      </c>
      <c r="N28" s="239">
        <v>0</v>
      </c>
      <c r="O28" s="346">
        <v>26</v>
      </c>
      <c r="P28" s="350">
        <v>47</v>
      </c>
    </row>
    <row r="29" spans="3:16" ht="17.25" customHeight="1">
      <c r="C29" s="247"/>
      <c r="D29" s="248" t="s">
        <v>465</v>
      </c>
      <c r="E29" s="249"/>
      <c r="F29" s="250">
        <v>234</v>
      </c>
      <c r="G29" s="250">
        <v>647</v>
      </c>
      <c r="H29" s="356">
        <v>881</v>
      </c>
      <c r="I29" s="251"/>
      <c r="J29" s="252">
        <v>988</v>
      </c>
      <c r="K29" s="250">
        <v>547</v>
      </c>
      <c r="L29" s="250">
        <v>366</v>
      </c>
      <c r="M29" s="250">
        <v>306</v>
      </c>
      <c r="N29" s="252">
        <v>366</v>
      </c>
      <c r="O29" s="356">
        <v>2573</v>
      </c>
      <c r="P29" s="358">
        <v>3454</v>
      </c>
    </row>
    <row r="30" spans="3:16" ht="17.25" customHeight="1">
      <c r="C30" s="230" t="s">
        <v>466</v>
      </c>
      <c r="D30" s="253"/>
      <c r="E30" s="254"/>
      <c r="F30" s="341">
        <v>0</v>
      </c>
      <c r="G30" s="342">
        <v>0</v>
      </c>
      <c r="H30" s="343">
        <v>0</v>
      </c>
      <c r="I30" s="344"/>
      <c r="J30" s="342">
        <v>161</v>
      </c>
      <c r="K30" s="341">
        <v>71</v>
      </c>
      <c r="L30" s="341">
        <v>40</v>
      </c>
      <c r="M30" s="341">
        <v>114</v>
      </c>
      <c r="N30" s="342">
        <v>44</v>
      </c>
      <c r="O30" s="341">
        <v>430</v>
      </c>
      <c r="P30" s="345">
        <v>430</v>
      </c>
    </row>
    <row r="31" spans="3:16" ht="17.25" customHeight="1">
      <c r="C31" s="232"/>
      <c r="D31" s="1866" t="s">
        <v>708</v>
      </c>
      <c r="E31" s="1867"/>
      <c r="F31" s="420">
        <v>0</v>
      </c>
      <c r="G31" s="255">
        <v>0</v>
      </c>
      <c r="H31" s="348">
        <v>0</v>
      </c>
      <c r="I31" s="257"/>
      <c r="J31" s="239">
        <v>0</v>
      </c>
      <c r="K31" s="237">
        <v>0</v>
      </c>
      <c r="L31" s="237">
        <v>0</v>
      </c>
      <c r="M31" s="237">
        <v>0</v>
      </c>
      <c r="N31" s="239">
        <v>0</v>
      </c>
      <c r="O31" s="346">
        <v>0</v>
      </c>
      <c r="P31" s="350">
        <v>0</v>
      </c>
    </row>
    <row r="32" spans="3:16" ht="17.25" customHeight="1">
      <c r="C32" s="232"/>
      <c r="D32" s="236" t="s">
        <v>467</v>
      </c>
      <c r="E32" s="240"/>
      <c r="F32" s="420">
        <v>0</v>
      </c>
      <c r="G32" s="255">
        <v>0</v>
      </c>
      <c r="H32" s="348">
        <v>0</v>
      </c>
      <c r="I32" s="257"/>
      <c r="J32" s="239">
        <v>0</v>
      </c>
      <c r="K32" s="237">
        <v>0</v>
      </c>
      <c r="L32" s="237">
        <v>0</v>
      </c>
      <c r="M32" s="237">
        <v>0</v>
      </c>
      <c r="N32" s="239">
        <v>0</v>
      </c>
      <c r="O32" s="346">
        <v>0</v>
      </c>
      <c r="P32" s="350">
        <v>0</v>
      </c>
    </row>
    <row r="33" spans="3:16" ht="17.25" customHeight="1">
      <c r="C33" s="232"/>
      <c r="D33" s="236" t="s">
        <v>965</v>
      </c>
      <c r="E33" s="240"/>
      <c r="F33" s="474">
        <v>0</v>
      </c>
      <c r="G33" s="474">
        <v>0</v>
      </c>
      <c r="H33" s="348">
        <v>0</v>
      </c>
      <c r="I33" s="475"/>
      <c r="J33" s="239">
        <v>155</v>
      </c>
      <c r="K33" s="237">
        <v>71</v>
      </c>
      <c r="L33" s="237">
        <v>32</v>
      </c>
      <c r="M33" s="237">
        <v>75</v>
      </c>
      <c r="N33" s="239">
        <v>32</v>
      </c>
      <c r="O33" s="346">
        <v>365</v>
      </c>
      <c r="P33" s="350">
        <v>365</v>
      </c>
    </row>
    <row r="34" spans="3:16" ht="17.25" customHeight="1">
      <c r="C34" s="232"/>
      <c r="D34" s="236" t="s">
        <v>468</v>
      </c>
      <c r="E34" s="240"/>
      <c r="F34" s="237">
        <v>0</v>
      </c>
      <c r="G34" s="237">
        <v>0</v>
      </c>
      <c r="H34" s="348">
        <v>0</v>
      </c>
      <c r="I34" s="238"/>
      <c r="J34" s="239">
        <v>6</v>
      </c>
      <c r="K34" s="237">
        <v>0</v>
      </c>
      <c r="L34" s="237">
        <v>8</v>
      </c>
      <c r="M34" s="237">
        <v>15</v>
      </c>
      <c r="N34" s="239">
        <v>0</v>
      </c>
      <c r="O34" s="346">
        <v>29</v>
      </c>
      <c r="P34" s="350">
        <v>29</v>
      </c>
    </row>
    <row r="35" spans="3:16" ht="17.25" customHeight="1">
      <c r="C35" s="232"/>
      <c r="D35" s="236" t="s">
        <v>469</v>
      </c>
      <c r="E35" s="240"/>
      <c r="F35" s="237">
        <v>0</v>
      </c>
      <c r="G35" s="237">
        <v>0</v>
      </c>
      <c r="H35" s="348">
        <v>0</v>
      </c>
      <c r="I35" s="238"/>
      <c r="J35" s="239">
        <v>0</v>
      </c>
      <c r="K35" s="237">
        <v>0</v>
      </c>
      <c r="L35" s="237">
        <v>0</v>
      </c>
      <c r="M35" s="237">
        <v>24</v>
      </c>
      <c r="N35" s="239">
        <v>0</v>
      </c>
      <c r="O35" s="346">
        <v>24</v>
      </c>
      <c r="P35" s="350">
        <v>24</v>
      </c>
    </row>
    <row r="36" spans="3:16" ht="17.25" customHeight="1">
      <c r="C36" s="232"/>
      <c r="D36" s="236" t="s">
        <v>470</v>
      </c>
      <c r="E36" s="240"/>
      <c r="F36" s="255">
        <v>0</v>
      </c>
      <c r="G36" s="255">
        <v>0</v>
      </c>
      <c r="H36" s="348">
        <v>0</v>
      </c>
      <c r="I36" s="257"/>
      <c r="J36" s="239">
        <v>0</v>
      </c>
      <c r="K36" s="237">
        <v>0</v>
      </c>
      <c r="L36" s="237">
        <v>0</v>
      </c>
      <c r="M36" s="237">
        <v>0</v>
      </c>
      <c r="N36" s="239">
        <v>0</v>
      </c>
      <c r="O36" s="346">
        <v>0</v>
      </c>
      <c r="P36" s="350">
        <v>0</v>
      </c>
    </row>
    <row r="37" spans="3:17" ht="17.25" customHeight="1">
      <c r="C37" s="232"/>
      <c r="D37" s="236" t="s">
        <v>471</v>
      </c>
      <c r="E37" s="240"/>
      <c r="F37" s="420">
        <v>0</v>
      </c>
      <c r="G37" s="255">
        <v>0</v>
      </c>
      <c r="H37" s="348">
        <v>0</v>
      </c>
      <c r="I37" s="258"/>
      <c r="J37" s="239">
        <v>0</v>
      </c>
      <c r="K37" s="237">
        <v>0</v>
      </c>
      <c r="L37" s="237">
        <v>0</v>
      </c>
      <c r="M37" s="237">
        <v>0</v>
      </c>
      <c r="N37" s="255">
        <v>0</v>
      </c>
      <c r="O37" s="346">
        <v>0</v>
      </c>
      <c r="P37" s="350">
        <v>0</v>
      </c>
      <c r="Q37" s="421"/>
    </row>
    <row r="38" spans="3:16" ht="24.75" customHeight="1">
      <c r="C38" s="264"/>
      <c r="D38" s="1864" t="s">
        <v>424</v>
      </c>
      <c r="E38" s="1865"/>
      <c r="F38" s="267">
        <v>0</v>
      </c>
      <c r="G38" s="267">
        <v>0</v>
      </c>
      <c r="H38" s="348">
        <v>0</v>
      </c>
      <c r="I38" s="257"/>
      <c r="J38" s="265">
        <v>0</v>
      </c>
      <c r="K38" s="267">
        <v>0</v>
      </c>
      <c r="L38" s="267">
        <v>0</v>
      </c>
      <c r="M38" s="267">
        <v>0</v>
      </c>
      <c r="N38" s="265">
        <v>0</v>
      </c>
      <c r="O38" s="363">
        <v>0</v>
      </c>
      <c r="P38" s="364">
        <v>0</v>
      </c>
    </row>
    <row r="39" spans="3:16" ht="24.75" customHeight="1">
      <c r="C39" s="247"/>
      <c r="D39" s="1862" t="s">
        <v>709</v>
      </c>
      <c r="E39" s="1863"/>
      <c r="F39" s="263">
        <v>0</v>
      </c>
      <c r="G39" s="263">
        <v>0</v>
      </c>
      <c r="H39" s="348">
        <v>0</v>
      </c>
      <c r="I39" s="261"/>
      <c r="J39" s="262">
        <v>0</v>
      </c>
      <c r="K39" s="263">
        <v>0</v>
      </c>
      <c r="L39" s="263">
        <v>0</v>
      </c>
      <c r="M39" s="263">
        <v>0</v>
      </c>
      <c r="N39" s="262">
        <v>12</v>
      </c>
      <c r="O39" s="363">
        <v>12</v>
      </c>
      <c r="P39" s="364">
        <v>12</v>
      </c>
    </row>
    <row r="40" spans="3:16" ht="17.25" customHeight="1">
      <c r="C40" s="232" t="s">
        <v>472</v>
      </c>
      <c r="D40" s="234"/>
      <c r="E40" s="234"/>
      <c r="F40" s="342">
        <v>0</v>
      </c>
      <c r="G40" s="342">
        <v>0</v>
      </c>
      <c r="H40" s="343">
        <v>0</v>
      </c>
      <c r="I40" s="351"/>
      <c r="J40" s="342">
        <v>16</v>
      </c>
      <c r="K40" s="341">
        <v>26</v>
      </c>
      <c r="L40" s="341">
        <v>57</v>
      </c>
      <c r="M40" s="341">
        <v>102</v>
      </c>
      <c r="N40" s="342">
        <v>115</v>
      </c>
      <c r="O40" s="341">
        <v>316</v>
      </c>
      <c r="P40" s="345">
        <v>316</v>
      </c>
    </row>
    <row r="41" spans="3:16" ht="17.25" customHeight="1">
      <c r="C41" s="232"/>
      <c r="D41" s="243" t="s">
        <v>621</v>
      </c>
      <c r="E41" s="243"/>
      <c r="F41" s="239">
        <v>0</v>
      </c>
      <c r="G41" s="239">
        <v>0</v>
      </c>
      <c r="H41" s="348">
        <v>0</v>
      </c>
      <c r="I41" s="257"/>
      <c r="J41" s="239">
        <v>0</v>
      </c>
      <c r="K41" s="237">
        <v>4</v>
      </c>
      <c r="L41" s="237">
        <v>20</v>
      </c>
      <c r="M41" s="237">
        <v>56</v>
      </c>
      <c r="N41" s="239">
        <v>10</v>
      </c>
      <c r="O41" s="346">
        <v>90</v>
      </c>
      <c r="P41" s="350">
        <v>90</v>
      </c>
    </row>
    <row r="42" spans="3:16" ht="17.25" customHeight="1">
      <c r="C42" s="232"/>
      <c r="D42" s="243" t="s">
        <v>622</v>
      </c>
      <c r="E42" s="243"/>
      <c r="F42" s="237">
        <v>0</v>
      </c>
      <c r="G42" s="237">
        <v>0</v>
      </c>
      <c r="H42" s="348">
        <v>0</v>
      </c>
      <c r="I42" s="258"/>
      <c r="J42" s="239">
        <v>16</v>
      </c>
      <c r="K42" s="237">
        <v>22</v>
      </c>
      <c r="L42" s="237">
        <v>37</v>
      </c>
      <c r="M42" s="237">
        <v>46</v>
      </c>
      <c r="N42" s="239">
        <v>72</v>
      </c>
      <c r="O42" s="346">
        <v>193</v>
      </c>
      <c r="P42" s="350">
        <v>193</v>
      </c>
    </row>
    <row r="43" spans="3:16" ht="17.25" customHeight="1">
      <c r="C43" s="232"/>
      <c r="D43" s="243" t="s">
        <v>1214</v>
      </c>
      <c r="E43" s="243"/>
      <c r="F43" s="237">
        <v>0</v>
      </c>
      <c r="G43" s="237">
        <v>0</v>
      </c>
      <c r="H43" s="348">
        <v>0</v>
      </c>
      <c r="I43" s="258"/>
      <c r="J43" s="239">
        <v>0</v>
      </c>
      <c r="K43" s="237">
        <v>0</v>
      </c>
      <c r="L43" s="237">
        <v>0</v>
      </c>
      <c r="M43" s="237">
        <v>0</v>
      </c>
      <c r="N43" s="239">
        <v>33</v>
      </c>
      <c r="O43" s="346">
        <v>33</v>
      </c>
      <c r="P43" s="350">
        <v>33</v>
      </c>
    </row>
    <row r="44" spans="3:16" ht="17.25" customHeight="1">
      <c r="C44" s="232"/>
      <c r="D44" s="259" t="s">
        <v>1215</v>
      </c>
      <c r="E44" s="259"/>
      <c r="F44" s="260">
        <v>0</v>
      </c>
      <c r="G44" s="260">
        <v>0</v>
      </c>
      <c r="H44" s="357">
        <v>0</v>
      </c>
      <c r="I44" s="261"/>
      <c r="J44" s="262">
        <v>0</v>
      </c>
      <c r="K44" s="263">
        <v>0</v>
      </c>
      <c r="L44" s="263">
        <v>0</v>
      </c>
      <c r="M44" s="263">
        <v>0</v>
      </c>
      <c r="N44" s="262">
        <v>0</v>
      </c>
      <c r="O44" s="359">
        <v>0</v>
      </c>
      <c r="P44" s="360">
        <v>0</v>
      </c>
    </row>
    <row r="45" spans="3:16" ht="17.25" customHeight="1" thickBot="1">
      <c r="C45" s="304" t="s">
        <v>4</v>
      </c>
      <c r="D45" s="305"/>
      <c r="E45" s="305"/>
      <c r="F45" s="352">
        <v>527</v>
      </c>
      <c r="G45" s="353">
        <v>1628</v>
      </c>
      <c r="H45" s="354">
        <v>2155</v>
      </c>
      <c r="I45" s="355"/>
      <c r="J45" s="353">
        <v>3490</v>
      </c>
      <c r="K45" s="352">
        <v>2028</v>
      </c>
      <c r="L45" s="352">
        <v>1453</v>
      </c>
      <c r="M45" s="352">
        <v>1620</v>
      </c>
      <c r="N45" s="353">
        <v>2376</v>
      </c>
      <c r="O45" s="352">
        <v>10967</v>
      </c>
      <c r="P45" s="361">
        <v>13122</v>
      </c>
    </row>
    <row r="46" spans="3:16" ht="17.25" customHeight="1">
      <c r="C46" s="278" t="s">
        <v>482</v>
      </c>
      <c r="D46" s="273"/>
      <c r="E46" s="273"/>
      <c r="F46" s="273"/>
      <c r="G46" s="273"/>
      <c r="H46" s="273"/>
      <c r="I46" s="273"/>
      <c r="J46" s="273"/>
      <c r="K46" s="273"/>
      <c r="L46" s="273"/>
      <c r="M46" s="273"/>
      <c r="N46" s="273"/>
      <c r="O46" s="273"/>
      <c r="P46" s="274"/>
    </row>
    <row r="47" spans="3:17" ht="17.25" customHeight="1">
      <c r="C47" s="230" t="s">
        <v>16</v>
      </c>
      <c r="D47" s="231"/>
      <c r="E47" s="231"/>
      <c r="F47" s="341">
        <v>596370</v>
      </c>
      <c r="G47" s="342">
        <v>2840821</v>
      </c>
      <c r="H47" s="343">
        <v>3437191</v>
      </c>
      <c r="I47" s="344"/>
      <c r="J47" s="342">
        <v>7715531</v>
      </c>
      <c r="K47" s="341">
        <v>5823919</v>
      </c>
      <c r="L47" s="341">
        <v>4886934</v>
      </c>
      <c r="M47" s="341">
        <v>5874728</v>
      </c>
      <c r="N47" s="342">
        <v>10925740</v>
      </c>
      <c r="O47" s="341">
        <v>35226852</v>
      </c>
      <c r="P47" s="345">
        <v>38664043</v>
      </c>
      <c r="Q47" s="212"/>
    </row>
    <row r="48" spans="3:17" ht="17.25" customHeight="1">
      <c r="C48" s="232"/>
      <c r="D48" s="233" t="s">
        <v>17</v>
      </c>
      <c r="E48" s="234"/>
      <c r="F48" s="346">
        <v>249214</v>
      </c>
      <c r="G48" s="347">
        <v>1415302</v>
      </c>
      <c r="H48" s="348">
        <v>1664516</v>
      </c>
      <c r="I48" s="349"/>
      <c r="J48" s="347">
        <v>3420122</v>
      </c>
      <c r="K48" s="346">
        <v>2846748</v>
      </c>
      <c r="L48" s="346">
        <v>2302480</v>
      </c>
      <c r="M48" s="346">
        <v>2585561</v>
      </c>
      <c r="N48" s="347">
        <v>7140045</v>
      </c>
      <c r="O48" s="346">
        <v>18294956</v>
      </c>
      <c r="P48" s="350">
        <v>19959472</v>
      </c>
      <c r="Q48" s="212"/>
    </row>
    <row r="49" spans="3:17" ht="17.25" customHeight="1">
      <c r="C49" s="232"/>
      <c r="D49" s="235"/>
      <c r="E49" s="236" t="s">
        <v>18</v>
      </c>
      <c r="F49" s="237">
        <v>0</v>
      </c>
      <c r="G49" s="239">
        <v>0</v>
      </c>
      <c r="H49" s="348">
        <v>0</v>
      </c>
      <c r="I49" s="238"/>
      <c r="J49" s="239">
        <v>1081451</v>
      </c>
      <c r="K49" s="237">
        <v>1565675</v>
      </c>
      <c r="L49" s="237">
        <v>1287741</v>
      </c>
      <c r="M49" s="237">
        <v>1673706</v>
      </c>
      <c r="N49" s="239">
        <v>4713293</v>
      </c>
      <c r="O49" s="346">
        <v>10321866</v>
      </c>
      <c r="P49" s="350">
        <v>10321866</v>
      </c>
      <c r="Q49" s="212"/>
    </row>
    <row r="50" spans="3:17" ht="17.25" customHeight="1">
      <c r="C50" s="232"/>
      <c r="D50" s="235"/>
      <c r="E50" s="236" t="s">
        <v>19</v>
      </c>
      <c r="F50" s="237">
        <v>0</v>
      </c>
      <c r="G50" s="239">
        <v>12516</v>
      </c>
      <c r="H50" s="348">
        <v>12516</v>
      </c>
      <c r="I50" s="238"/>
      <c r="J50" s="239">
        <v>0</v>
      </c>
      <c r="K50" s="237">
        <v>30449</v>
      </c>
      <c r="L50" s="237">
        <v>131178</v>
      </c>
      <c r="M50" s="237">
        <v>46900</v>
      </c>
      <c r="N50" s="239">
        <v>1158534</v>
      </c>
      <c r="O50" s="346">
        <v>1367061</v>
      </c>
      <c r="P50" s="350">
        <v>1379577</v>
      </c>
      <c r="Q50" s="212"/>
    </row>
    <row r="51" spans="3:17" ht="17.25" customHeight="1">
      <c r="C51" s="232"/>
      <c r="D51" s="235"/>
      <c r="E51" s="236" t="s">
        <v>20</v>
      </c>
      <c r="F51" s="237">
        <v>184502</v>
      </c>
      <c r="G51" s="239">
        <v>1042207</v>
      </c>
      <c r="H51" s="348">
        <v>1226709</v>
      </c>
      <c r="I51" s="238"/>
      <c r="J51" s="239">
        <v>1899154</v>
      </c>
      <c r="K51" s="237">
        <v>897435</v>
      </c>
      <c r="L51" s="237">
        <v>680351</v>
      </c>
      <c r="M51" s="237">
        <v>585513</v>
      </c>
      <c r="N51" s="239">
        <v>809418</v>
      </c>
      <c r="O51" s="346">
        <v>4871871</v>
      </c>
      <c r="P51" s="350">
        <v>6098580</v>
      </c>
      <c r="Q51" s="212"/>
    </row>
    <row r="52" spans="3:17" ht="17.25" customHeight="1">
      <c r="C52" s="232"/>
      <c r="D52" s="235"/>
      <c r="E52" s="236" t="s">
        <v>21</v>
      </c>
      <c r="F52" s="237">
        <v>45618</v>
      </c>
      <c r="G52" s="239">
        <v>328906</v>
      </c>
      <c r="H52" s="348">
        <v>374524</v>
      </c>
      <c r="I52" s="238"/>
      <c r="J52" s="239">
        <v>334192</v>
      </c>
      <c r="K52" s="237">
        <v>239913</v>
      </c>
      <c r="L52" s="237">
        <v>111876</v>
      </c>
      <c r="M52" s="237">
        <v>159354</v>
      </c>
      <c r="N52" s="239">
        <v>116224</v>
      </c>
      <c r="O52" s="346">
        <v>961559</v>
      </c>
      <c r="P52" s="350">
        <v>1336083</v>
      </c>
      <c r="Q52" s="212"/>
    </row>
    <row r="53" spans="3:17" ht="17.25" customHeight="1">
      <c r="C53" s="232"/>
      <c r="D53" s="235"/>
      <c r="E53" s="236" t="s">
        <v>22</v>
      </c>
      <c r="F53" s="237">
        <v>19094</v>
      </c>
      <c r="G53" s="239">
        <v>31673</v>
      </c>
      <c r="H53" s="348">
        <v>50767</v>
      </c>
      <c r="I53" s="238"/>
      <c r="J53" s="239">
        <v>105325</v>
      </c>
      <c r="K53" s="237">
        <v>113276</v>
      </c>
      <c r="L53" s="237">
        <v>91334</v>
      </c>
      <c r="M53" s="237">
        <v>120088</v>
      </c>
      <c r="N53" s="239">
        <v>342576</v>
      </c>
      <c r="O53" s="346">
        <v>772599</v>
      </c>
      <c r="P53" s="350">
        <v>823366</v>
      </c>
      <c r="Q53" s="212"/>
    </row>
    <row r="54" spans="3:17" ht="17.25" customHeight="1">
      <c r="C54" s="232"/>
      <c r="D54" s="233" t="s">
        <v>23</v>
      </c>
      <c r="E54" s="240"/>
      <c r="F54" s="346">
        <v>81583</v>
      </c>
      <c r="G54" s="347">
        <v>619398</v>
      </c>
      <c r="H54" s="348">
        <v>700981</v>
      </c>
      <c r="I54" s="349"/>
      <c r="J54" s="347">
        <v>1389810</v>
      </c>
      <c r="K54" s="346">
        <v>1225306</v>
      </c>
      <c r="L54" s="346">
        <v>951428</v>
      </c>
      <c r="M54" s="346">
        <v>1332390</v>
      </c>
      <c r="N54" s="347">
        <v>1160311</v>
      </c>
      <c r="O54" s="346">
        <v>6059245</v>
      </c>
      <c r="P54" s="350">
        <v>6760226</v>
      </c>
      <c r="Q54" s="212"/>
    </row>
    <row r="55" spans="3:17" ht="17.25" customHeight="1">
      <c r="C55" s="232"/>
      <c r="D55" s="235"/>
      <c r="E55" s="241" t="s">
        <v>24</v>
      </c>
      <c r="F55" s="237">
        <v>0</v>
      </c>
      <c r="G55" s="239">
        <v>0</v>
      </c>
      <c r="H55" s="348">
        <v>0</v>
      </c>
      <c r="I55" s="238"/>
      <c r="J55" s="239">
        <v>777903</v>
      </c>
      <c r="K55" s="237">
        <v>342867</v>
      </c>
      <c r="L55" s="237">
        <v>548502</v>
      </c>
      <c r="M55" s="237">
        <v>794820</v>
      </c>
      <c r="N55" s="239">
        <v>853887</v>
      </c>
      <c r="O55" s="346">
        <v>3317979</v>
      </c>
      <c r="P55" s="350">
        <v>3317979</v>
      </c>
      <c r="Q55" s="212"/>
    </row>
    <row r="56" spans="3:17" ht="17.25" customHeight="1">
      <c r="C56" s="232"/>
      <c r="D56" s="235"/>
      <c r="E56" s="241" t="s">
        <v>25</v>
      </c>
      <c r="F56" s="237">
        <v>81583</v>
      </c>
      <c r="G56" s="239">
        <v>619398</v>
      </c>
      <c r="H56" s="348">
        <v>700981</v>
      </c>
      <c r="I56" s="238"/>
      <c r="J56" s="239">
        <v>611907</v>
      </c>
      <c r="K56" s="237">
        <v>882439</v>
      </c>
      <c r="L56" s="237">
        <v>402926</v>
      </c>
      <c r="M56" s="237">
        <v>537570</v>
      </c>
      <c r="N56" s="239">
        <v>306424</v>
      </c>
      <c r="O56" s="346">
        <v>2741266</v>
      </c>
      <c r="P56" s="350">
        <v>3442247</v>
      </c>
      <c r="Q56" s="212"/>
    </row>
    <row r="57" spans="3:17" ht="17.25" customHeight="1">
      <c r="C57" s="232"/>
      <c r="D57" s="233" t="s">
        <v>8</v>
      </c>
      <c r="E57" s="234"/>
      <c r="F57" s="346">
        <v>14028</v>
      </c>
      <c r="G57" s="347">
        <v>0</v>
      </c>
      <c r="H57" s="348">
        <v>14028</v>
      </c>
      <c r="I57" s="349"/>
      <c r="J57" s="347">
        <v>144784</v>
      </c>
      <c r="K57" s="346">
        <v>96292</v>
      </c>
      <c r="L57" s="346">
        <v>195441</v>
      </c>
      <c r="M57" s="346">
        <v>347481</v>
      </c>
      <c r="N57" s="347">
        <v>779693</v>
      </c>
      <c r="O57" s="346">
        <v>1563691</v>
      </c>
      <c r="P57" s="350">
        <v>1577719</v>
      </c>
      <c r="Q57" s="212"/>
    </row>
    <row r="58" spans="3:17" ht="17.25" customHeight="1">
      <c r="C58" s="232"/>
      <c r="D58" s="235"/>
      <c r="E58" s="236" t="s">
        <v>26</v>
      </c>
      <c r="F58" s="237">
        <v>14028</v>
      </c>
      <c r="G58" s="239">
        <v>0</v>
      </c>
      <c r="H58" s="348">
        <v>14028</v>
      </c>
      <c r="I58" s="238"/>
      <c r="J58" s="239">
        <v>108457</v>
      </c>
      <c r="K58" s="237">
        <v>65587</v>
      </c>
      <c r="L58" s="237">
        <v>113811</v>
      </c>
      <c r="M58" s="237">
        <v>261024</v>
      </c>
      <c r="N58" s="239">
        <v>311754</v>
      </c>
      <c r="O58" s="346">
        <v>860633</v>
      </c>
      <c r="P58" s="350">
        <v>874661</v>
      </c>
      <c r="Q58" s="212"/>
    </row>
    <row r="59" spans="3:17" ht="24.75" customHeight="1">
      <c r="C59" s="232"/>
      <c r="D59" s="235"/>
      <c r="E59" s="242" t="s">
        <v>27</v>
      </c>
      <c r="F59" s="237">
        <v>0</v>
      </c>
      <c r="G59" s="239">
        <v>0</v>
      </c>
      <c r="H59" s="348">
        <v>0</v>
      </c>
      <c r="I59" s="238"/>
      <c r="J59" s="239">
        <v>36327</v>
      </c>
      <c r="K59" s="237">
        <v>30705</v>
      </c>
      <c r="L59" s="237">
        <v>81630</v>
      </c>
      <c r="M59" s="237">
        <v>86457</v>
      </c>
      <c r="N59" s="239">
        <v>298238</v>
      </c>
      <c r="O59" s="346">
        <v>533357</v>
      </c>
      <c r="P59" s="350">
        <v>533357</v>
      </c>
      <c r="Q59" s="212"/>
    </row>
    <row r="60" spans="3:17" ht="24.75" customHeight="1">
      <c r="C60" s="232"/>
      <c r="D60" s="235"/>
      <c r="E60" s="242" t="s">
        <v>28</v>
      </c>
      <c r="F60" s="237">
        <v>0</v>
      </c>
      <c r="G60" s="239">
        <v>0</v>
      </c>
      <c r="H60" s="348">
        <v>0</v>
      </c>
      <c r="I60" s="238"/>
      <c r="J60" s="239">
        <v>0</v>
      </c>
      <c r="K60" s="237">
        <v>0</v>
      </c>
      <c r="L60" s="237">
        <v>0</v>
      </c>
      <c r="M60" s="237">
        <v>0</v>
      </c>
      <c r="N60" s="239">
        <v>169701</v>
      </c>
      <c r="O60" s="346">
        <v>169701</v>
      </c>
      <c r="P60" s="350">
        <v>169701</v>
      </c>
      <c r="Q60" s="212"/>
    </row>
    <row r="61" spans="3:17" ht="24.75" customHeight="1">
      <c r="C61" s="232"/>
      <c r="D61" s="241"/>
      <c r="E61" s="242" t="s">
        <v>1212</v>
      </c>
      <c r="F61" s="237">
        <v>0</v>
      </c>
      <c r="G61" s="239">
        <v>0</v>
      </c>
      <c r="H61" s="348">
        <v>0</v>
      </c>
      <c r="I61" s="238"/>
      <c r="J61" s="239">
        <v>0</v>
      </c>
      <c r="K61" s="237">
        <v>0</v>
      </c>
      <c r="L61" s="237">
        <v>0</v>
      </c>
      <c r="M61" s="237">
        <v>0</v>
      </c>
      <c r="N61" s="239">
        <v>0</v>
      </c>
      <c r="O61" s="346">
        <v>0</v>
      </c>
      <c r="P61" s="350">
        <v>0</v>
      </c>
      <c r="Q61" s="212"/>
    </row>
    <row r="62" spans="3:17" ht="17.25" customHeight="1">
      <c r="C62" s="232"/>
      <c r="D62" s="233" t="s">
        <v>324</v>
      </c>
      <c r="E62" s="234"/>
      <c r="F62" s="346">
        <v>84752</v>
      </c>
      <c r="G62" s="347">
        <v>425683</v>
      </c>
      <c r="H62" s="348">
        <v>510435</v>
      </c>
      <c r="I62" s="349"/>
      <c r="J62" s="347">
        <v>1499776</v>
      </c>
      <c r="K62" s="346">
        <v>770791</v>
      </c>
      <c r="L62" s="346">
        <v>750480</v>
      </c>
      <c r="M62" s="346">
        <v>852462</v>
      </c>
      <c r="N62" s="347">
        <v>1233203</v>
      </c>
      <c r="O62" s="346">
        <v>5106712</v>
      </c>
      <c r="P62" s="350">
        <v>5617147</v>
      </c>
      <c r="Q62" s="212"/>
    </row>
    <row r="63" spans="3:17" ht="17.25" customHeight="1">
      <c r="C63" s="232"/>
      <c r="D63" s="235"/>
      <c r="E63" s="236" t="s">
        <v>237</v>
      </c>
      <c r="F63" s="237">
        <v>84752</v>
      </c>
      <c r="G63" s="239">
        <v>425683</v>
      </c>
      <c r="H63" s="348">
        <v>510435</v>
      </c>
      <c r="I63" s="238"/>
      <c r="J63" s="239">
        <v>1499776</v>
      </c>
      <c r="K63" s="237">
        <v>770791</v>
      </c>
      <c r="L63" s="237">
        <v>750480</v>
      </c>
      <c r="M63" s="237">
        <v>852462</v>
      </c>
      <c r="N63" s="239">
        <v>1233203</v>
      </c>
      <c r="O63" s="346">
        <v>5106712</v>
      </c>
      <c r="P63" s="350">
        <v>5617147</v>
      </c>
      <c r="Q63" s="212"/>
    </row>
    <row r="64" spans="3:17" ht="17.25" customHeight="1">
      <c r="C64" s="264"/>
      <c r="D64" s="236" t="s">
        <v>474</v>
      </c>
      <c r="E64" s="240"/>
      <c r="F64" s="265">
        <v>64287</v>
      </c>
      <c r="G64" s="265">
        <v>96858</v>
      </c>
      <c r="H64" s="362">
        <v>161145</v>
      </c>
      <c r="I64" s="266"/>
      <c r="J64" s="265">
        <v>0</v>
      </c>
      <c r="K64" s="267">
        <v>186603</v>
      </c>
      <c r="L64" s="267">
        <v>91757</v>
      </c>
      <c r="M64" s="267">
        <v>262331</v>
      </c>
      <c r="N64" s="265">
        <v>0</v>
      </c>
      <c r="O64" s="363">
        <v>540691</v>
      </c>
      <c r="P64" s="364">
        <v>701836</v>
      </c>
      <c r="Q64" s="212"/>
    </row>
    <row r="65" spans="3:17" ht="17.25" customHeight="1">
      <c r="C65" s="247"/>
      <c r="D65" s="248" t="s">
        <v>465</v>
      </c>
      <c r="E65" s="249"/>
      <c r="F65" s="250">
        <v>102506</v>
      </c>
      <c r="G65" s="252">
        <v>283580</v>
      </c>
      <c r="H65" s="356">
        <v>386086</v>
      </c>
      <c r="I65" s="251"/>
      <c r="J65" s="252">
        <v>1261039</v>
      </c>
      <c r="K65" s="250">
        <v>698179</v>
      </c>
      <c r="L65" s="250">
        <v>595348</v>
      </c>
      <c r="M65" s="250">
        <v>494503</v>
      </c>
      <c r="N65" s="252">
        <v>612488</v>
      </c>
      <c r="O65" s="356">
        <v>3661557</v>
      </c>
      <c r="P65" s="358">
        <v>4047643</v>
      </c>
      <c r="Q65" s="212"/>
    </row>
    <row r="66" spans="3:16" ht="17.25" customHeight="1">
      <c r="C66" s="230" t="s">
        <v>466</v>
      </c>
      <c r="D66" s="253"/>
      <c r="E66" s="254"/>
      <c r="F66" s="341">
        <v>0</v>
      </c>
      <c r="G66" s="342">
        <v>0</v>
      </c>
      <c r="H66" s="343">
        <v>0</v>
      </c>
      <c r="I66" s="344"/>
      <c r="J66" s="342">
        <v>441648</v>
      </c>
      <c r="K66" s="341">
        <v>413603</v>
      </c>
      <c r="L66" s="341">
        <v>246628</v>
      </c>
      <c r="M66" s="341">
        <v>1870718</v>
      </c>
      <c r="N66" s="342">
        <v>815622</v>
      </c>
      <c r="O66" s="341">
        <v>3788219</v>
      </c>
      <c r="P66" s="345">
        <v>3788219</v>
      </c>
    </row>
    <row r="67" spans="3:16" ht="17.25" customHeight="1">
      <c r="C67" s="232"/>
      <c r="D67" s="1866" t="s">
        <v>708</v>
      </c>
      <c r="E67" s="1867"/>
      <c r="F67" s="420">
        <v>0</v>
      </c>
      <c r="G67" s="255">
        <v>0</v>
      </c>
      <c r="H67" s="348">
        <v>0</v>
      </c>
      <c r="I67" s="257"/>
      <c r="J67" s="239">
        <v>0</v>
      </c>
      <c r="K67" s="237">
        <v>0</v>
      </c>
      <c r="L67" s="237">
        <v>0</v>
      </c>
      <c r="M67" s="237">
        <v>0</v>
      </c>
      <c r="N67" s="239">
        <v>0</v>
      </c>
      <c r="O67" s="346">
        <v>0</v>
      </c>
      <c r="P67" s="350">
        <v>0</v>
      </c>
    </row>
    <row r="68" spans="3:16" ht="17.25" customHeight="1">
      <c r="C68" s="232"/>
      <c r="D68" s="236" t="s">
        <v>467</v>
      </c>
      <c r="E68" s="240"/>
      <c r="F68" s="420">
        <v>0</v>
      </c>
      <c r="G68" s="255">
        <v>0</v>
      </c>
      <c r="H68" s="348">
        <v>0</v>
      </c>
      <c r="I68" s="257"/>
      <c r="J68" s="239">
        <v>0</v>
      </c>
      <c r="K68" s="237">
        <v>0</v>
      </c>
      <c r="L68" s="237">
        <v>0</v>
      </c>
      <c r="M68" s="237">
        <v>0</v>
      </c>
      <c r="N68" s="239">
        <v>0</v>
      </c>
      <c r="O68" s="346">
        <v>0</v>
      </c>
      <c r="P68" s="350">
        <v>0</v>
      </c>
    </row>
    <row r="69" spans="3:16" ht="17.25" customHeight="1">
      <c r="C69" s="232"/>
      <c r="D69" s="236" t="s">
        <v>965</v>
      </c>
      <c r="E69" s="240"/>
      <c r="F69" s="474">
        <v>0</v>
      </c>
      <c r="G69" s="474">
        <v>0</v>
      </c>
      <c r="H69" s="348">
        <v>0</v>
      </c>
      <c r="I69" s="475"/>
      <c r="J69" s="239">
        <v>382261</v>
      </c>
      <c r="K69" s="237">
        <v>413603</v>
      </c>
      <c r="L69" s="237">
        <v>171902</v>
      </c>
      <c r="M69" s="237">
        <v>1069560</v>
      </c>
      <c r="N69" s="239">
        <v>413753</v>
      </c>
      <c r="O69" s="346">
        <v>2451079</v>
      </c>
      <c r="P69" s="350">
        <v>2451079</v>
      </c>
    </row>
    <row r="70" spans="3:16" ht="17.25" customHeight="1">
      <c r="C70" s="232"/>
      <c r="D70" s="236" t="s">
        <v>468</v>
      </c>
      <c r="E70" s="240"/>
      <c r="F70" s="237">
        <v>0</v>
      </c>
      <c r="G70" s="237">
        <v>0</v>
      </c>
      <c r="H70" s="348">
        <v>0</v>
      </c>
      <c r="I70" s="238"/>
      <c r="J70" s="239">
        <v>59387</v>
      </c>
      <c r="K70" s="237">
        <v>0</v>
      </c>
      <c r="L70" s="237">
        <v>74726</v>
      </c>
      <c r="M70" s="237">
        <v>115877</v>
      </c>
      <c r="N70" s="239">
        <v>0</v>
      </c>
      <c r="O70" s="346">
        <v>249990</v>
      </c>
      <c r="P70" s="350">
        <v>249990</v>
      </c>
    </row>
    <row r="71" spans="3:16" ht="17.25" customHeight="1">
      <c r="C71" s="232"/>
      <c r="D71" s="236" t="s">
        <v>469</v>
      </c>
      <c r="E71" s="240"/>
      <c r="F71" s="237">
        <v>0</v>
      </c>
      <c r="G71" s="237">
        <v>0</v>
      </c>
      <c r="H71" s="348">
        <v>0</v>
      </c>
      <c r="I71" s="238"/>
      <c r="J71" s="239">
        <v>0</v>
      </c>
      <c r="K71" s="237">
        <v>0</v>
      </c>
      <c r="L71" s="237">
        <v>0</v>
      </c>
      <c r="M71" s="237">
        <v>685281</v>
      </c>
      <c r="N71" s="239">
        <v>0</v>
      </c>
      <c r="O71" s="346">
        <v>685281</v>
      </c>
      <c r="P71" s="350">
        <v>685281</v>
      </c>
    </row>
    <row r="72" spans="3:16" ht="17.25" customHeight="1">
      <c r="C72" s="232"/>
      <c r="D72" s="236" t="s">
        <v>470</v>
      </c>
      <c r="E72" s="240"/>
      <c r="F72" s="255">
        <v>0</v>
      </c>
      <c r="G72" s="255">
        <v>0</v>
      </c>
      <c r="H72" s="348">
        <v>0</v>
      </c>
      <c r="I72" s="257"/>
      <c r="J72" s="239">
        <v>0</v>
      </c>
      <c r="K72" s="237">
        <v>0</v>
      </c>
      <c r="L72" s="237">
        <v>0</v>
      </c>
      <c r="M72" s="237">
        <v>0</v>
      </c>
      <c r="N72" s="239">
        <v>0</v>
      </c>
      <c r="O72" s="346">
        <v>0</v>
      </c>
      <c r="P72" s="350">
        <v>0</v>
      </c>
    </row>
    <row r="73" spans="3:17" ht="17.25" customHeight="1">
      <c r="C73" s="232"/>
      <c r="D73" s="236" t="s">
        <v>471</v>
      </c>
      <c r="E73" s="240"/>
      <c r="F73" s="420">
        <v>0</v>
      </c>
      <c r="G73" s="255">
        <v>0</v>
      </c>
      <c r="H73" s="348">
        <v>0</v>
      </c>
      <c r="I73" s="258"/>
      <c r="J73" s="239">
        <v>0</v>
      </c>
      <c r="K73" s="237">
        <v>0</v>
      </c>
      <c r="L73" s="237">
        <v>0</v>
      </c>
      <c r="M73" s="237">
        <v>0</v>
      </c>
      <c r="N73" s="255">
        <v>0</v>
      </c>
      <c r="O73" s="346">
        <v>0</v>
      </c>
      <c r="P73" s="350">
        <v>0</v>
      </c>
      <c r="Q73" s="421"/>
    </row>
    <row r="74" spans="3:16" ht="24.75" customHeight="1">
      <c r="C74" s="264"/>
      <c r="D74" s="1864" t="s">
        <v>424</v>
      </c>
      <c r="E74" s="1865"/>
      <c r="F74" s="267">
        <v>0</v>
      </c>
      <c r="G74" s="267">
        <v>0</v>
      </c>
      <c r="H74" s="348">
        <v>0</v>
      </c>
      <c r="I74" s="257"/>
      <c r="J74" s="265">
        <v>0</v>
      </c>
      <c r="K74" s="267">
        <v>0</v>
      </c>
      <c r="L74" s="267">
        <v>0</v>
      </c>
      <c r="M74" s="267">
        <v>0</v>
      </c>
      <c r="N74" s="265">
        <v>0</v>
      </c>
      <c r="O74" s="363">
        <v>0</v>
      </c>
      <c r="P74" s="364">
        <v>0</v>
      </c>
    </row>
    <row r="75" spans="3:16" ht="24.75" customHeight="1">
      <c r="C75" s="247"/>
      <c r="D75" s="1862" t="s">
        <v>709</v>
      </c>
      <c r="E75" s="1863"/>
      <c r="F75" s="263">
        <v>0</v>
      </c>
      <c r="G75" s="263">
        <v>0</v>
      </c>
      <c r="H75" s="348">
        <v>0</v>
      </c>
      <c r="I75" s="261"/>
      <c r="J75" s="262">
        <v>0</v>
      </c>
      <c r="K75" s="263">
        <v>0</v>
      </c>
      <c r="L75" s="263">
        <v>0</v>
      </c>
      <c r="M75" s="263">
        <v>0</v>
      </c>
      <c r="N75" s="262">
        <v>401869</v>
      </c>
      <c r="O75" s="363">
        <v>401869</v>
      </c>
      <c r="P75" s="364">
        <v>401869</v>
      </c>
    </row>
    <row r="76" spans="3:17" ht="17.25" customHeight="1">
      <c r="C76" s="232" t="s">
        <v>472</v>
      </c>
      <c r="D76" s="234"/>
      <c r="E76" s="234"/>
      <c r="F76" s="342">
        <v>0</v>
      </c>
      <c r="G76" s="342">
        <v>0</v>
      </c>
      <c r="H76" s="343">
        <v>0</v>
      </c>
      <c r="I76" s="351"/>
      <c r="J76" s="342">
        <v>440478</v>
      </c>
      <c r="K76" s="341">
        <v>705827</v>
      </c>
      <c r="L76" s="341">
        <v>1660124</v>
      </c>
      <c r="M76" s="341">
        <v>3302476</v>
      </c>
      <c r="N76" s="342">
        <v>3882748</v>
      </c>
      <c r="O76" s="341">
        <v>9991653</v>
      </c>
      <c r="P76" s="345">
        <v>9991653</v>
      </c>
      <c r="Q76" s="212"/>
    </row>
    <row r="77" spans="3:17" ht="17.25" customHeight="1">
      <c r="C77" s="232"/>
      <c r="D77" s="243" t="s">
        <v>621</v>
      </c>
      <c r="E77" s="243"/>
      <c r="F77" s="239">
        <v>0</v>
      </c>
      <c r="G77" s="239">
        <v>0</v>
      </c>
      <c r="H77" s="348">
        <v>0</v>
      </c>
      <c r="I77" s="257"/>
      <c r="J77" s="239">
        <v>0</v>
      </c>
      <c r="K77" s="237">
        <v>101752</v>
      </c>
      <c r="L77" s="237">
        <v>491569</v>
      </c>
      <c r="M77" s="237">
        <v>1681074</v>
      </c>
      <c r="N77" s="239">
        <v>332043</v>
      </c>
      <c r="O77" s="346">
        <v>2606438</v>
      </c>
      <c r="P77" s="350">
        <v>2606438</v>
      </c>
      <c r="Q77" s="212"/>
    </row>
    <row r="78" spans="3:17" ht="17.25" customHeight="1">
      <c r="C78" s="232"/>
      <c r="D78" s="243" t="s">
        <v>622</v>
      </c>
      <c r="E78" s="243"/>
      <c r="F78" s="237">
        <v>0</v>
      </c>
      <c r="G78" s="239">
        <v>0</v>
      </c>
      <c r="H78" s="348">
        <v>0</v>
      </c>
      <c r="I78" s="258"/>
      <c r="J78" s="239">
        <v>440478</v>
      </c>
      <c r="K78" s="237">
        <v>604075</v>
      </c>
      <c r="L78" s="237">
        <v>1168555</v>
      </c>
      <c r="M78" s="237">
        <v>1621402</v>
      </c>
      <c r="N78" s="239">
        <v>2405439</v>
      </c>
      <c r="O78" s="346">
        <v>6239949</v>
      </c>
      <c r="P78" s="350">
        <v>6239949</v>
      </c>
      <c r="Q78" s="212"/>
    </row>
    <row r="79" spans="3:17" ht="17.25" customHeight="1">
      <c r="C79" s="232"/>
      <c r="D79" s="243" t="s">
        <v>1214</v>
      </c>
      <c r="E79" s="243"/>
      <c r="F79" s="237">
        <v>0</v>
      </c>
      <c r="G79" s="239">
        <v>0</v>
      </c>
      <c r="H79" s="348">
        <v>0</v>
      </c>
      <c r="I79" s="258"/>
      <c r="J79" s="239">
        <v>0</v>
      </c>
      <c r="K79" s="237">
        <v>0</v>
      </c>
      <c r="L79" s="237">
        <v>0</v>
      </c>
      <c r="M79" s="237">
        <v>0</v>
      </c>
      <c r="N79" s="239">
        <v>1145266</v>
      </c>
      <c r="O79" s="346">
        <v>1145266</v>
      </c>
      <c r="P79" s="350">
        <v>1145266</v>
      </c>
      <c r="Q79" s="212"/>
    </row>
    <row r="80" spans="3:17" ht="17.25" customHeight="1">
      <c r="C80" s="232"/>
      <c r="D80" s="259" t="s">
        <v>1215</v>
      </c>
      <c r="E80" s="259"/>
      <c r="F80" s="260">
        <v>0</v>
      </c>
      <c r="G80" s="268">
        <v>0</v>
      </c>
      <c r="H80" s="357">
        <v>0</v>
      </c>
      <c r="I80" s="261"/>
      <c r="J80" s="262">
        <v>0</v>
      </c>
      <c r="K80" s="263">
        <v>0</v>
      </c>
      <c r="L80" s="263">
        <v>0</v>
      </c>
      <c r="M80" s="263">
        <v>0</v>
      </c>
      <c r="N80" s="262">
        <v>0</v>
      </c>
      <c r="O80" s="359">
        <v>0</v>
      </c>
      <c r="P80" s="360">
        <v>0</v>
      </c>
      <c r="Q80" s="212"/>
    </row>
    <row r="81" spans="3:17" ht="17.25" customHeight="1" thickBot="1">
      <c r="C81" s="422" t="s">
        <v>4</v>
      </c>
      <c r="D81" s="423"/>
      <c r="E81" s="423"/>
      <c r="F81" s="352">
        <v>596370</v>
      </c>
      <c r="G81" s="353">
        <v>2840821</v>
      </c>
      <c r="H81" s="354">
        <v>3437191</v>
      </c>
      <c r="I81" s="355"/>
      <c r="J81" s="353">
        <v>8597657</v>
      </c>
      <c r="K81" s="352">
        <v>6943349</v>
      </c>
      <c r="L81" s="352">
        <v>6793686</v>
      </c>
      <c r="M81" s="352">
        <v>11047922</v>
      </c>
      <c r="N81" s="353">
        <v>15624110</v>
      </c>
      <c r="O81" s="352">
        <v>49006724</v>
      </c>
      <c r="P81" s="361">
        <v>52443915</v>
      </c>
      <c r="Q81" s="212"/>
    </row>
    <row r="82" spans="3:16" ht="17.25" customHeight="1">
      <c r="C82" s="278" t="s">
        <v>483</v>
      </c>
      <c r="D82" s="273"/>
      <c r="E82" s="273"/>
      <c r="F82" s="273"/>
      <c r="G82" s="273"/>
      <c r="H82" s="273"/>
      <c r="I82" s="273"/>
      <c r="J82" s="273"/>
      <c r="K82" s="273"/>
      <c r="L82" s="273"/>
      <c r="M82" s="273"/>
      <c r="N82" s="273"/>
      <c r="O82" s="273"/>
      <c r="P82" s="274"/>
    </row>
    <row r="83" spans="3:17" ht="17.25" customHeight="1">
      <c r="C83" s="230" t="s">
        <v>16</v>
      </c>
      <c r="D83" s="231"/>
      <c r="E83" s="231"/>
      <c r="F83" s="341">
        <v>6948834</v>
      </c>
      <c r="G83" s="342">
        <v>32230523</v>
      </c>
      <c r="H83" s="343">
        <v>39179357</v>
      </c>
      <c r="I83" s="344"/>
      <c r="J83" s="365">
        <v>83885725</v>
      </c>
      <c r="K83" s="341">
        <v>64493476</v>
      </c>
      <c r="L83" s="341">
        <v>54135614</v>
      </c>
      <c r="M83" s="341">
        <v>63671846</v>
      </c>
      <c r="N83" s="342">
        <v>118282559</v>
      </c>
      <c r="O83" s="341">
        <v>384469220</v>
      </c>
      <c r="P83" s="345">
        <v>423648577</v>
      </c>
      <c r="Q83" s="212"/>
    </row>
    <row r="84" spans="3:17" ht="17.25" customHeight="1">
      <c r="C84" s="232"/>
      <c r="D84" s="233" t="s">
        <v>17</v>
      </c>
      <c r="E84" s="234"/>
      <c r="F84" s="346">
        <v>2723691</v>
      </c>
      <c r="G84" s="347">
        <v>15500930</v>
      </c>
      <c r="H84" s="348">
        <v>18224621</v>
      </c>
      <c r="I84" s="349"/>
      <c r="J84" s="366">
        <v>37526776</v>
      </c>
      <c r="K84" s="346">
        <v>31219477</v>
      </c>
      <c r="L84" s="346">
        <v>25296424</v>
      </c>
      <c r="M84" s="346">
        <v>28395877</v>
      </c>
      <c r="N84" s="347">
        <v>78142223</v>
      </c>
      <c r="O84" s="346">
        <v>200580777</v>
      </c>
      <c r="P84" s="350">
        <v>218805398</v>
      </c>
      <c r="Q84" s="212"/>
    </row>
    <row r="85" spans="3:17" ht="17.25" customHeight="1">
      <c r="C85" s="232"/>
      <c r="D85" s="235"/>
      <c r="E85" s="236" t="s">
        <v>18</v>
      </c>
      <c r="F85" s="237">
        <v>0</v>
      </c>
      <c r="G85" s="239">
        <v>0</v>
      </c>
      <c r="H85" s="348">
        <v>0</v>
      </c>
      <c r="I85" s="238"/>
      <c r="J85" s="269">
        <v>11951802</v>
      </c>
      <c r="K85" s="237">
        <v>17275873</v>
      </c>
      <c r="L85" s="237">
        <v>14235075</v>
      </c>
      <c r="M85" s="237">
        <v>18481095</v>
      </c>
      <c r="N85" s="239">
        <v>51833774</v>
      </c>
      <c r="O85" s="346">
        <v>113777619</v>
      </c>
      <c r="P85" s="350">
        <v>113777619</v>
      </c>
      <c r="Q85" s="212"/>
    </row>
    <row r="86" spans="3:17" ht="17.25" customHeight="1">
      <c r="C86" s="232"/>
      <c r="D86" s="235"/>
      <c r="E86" s="236" t="s">
        <v>19</v>
      </c>
      <c r="F86" s="237">
        <v>0</v>
      </c>
      <c r="G86" s="239">
        <v>138300</v>
      </c>
      <c r="H86" s="348">
        <v>138300</v>
      </c>
      <c r="I86" s="238"/>
      <c r="J86" s="269">
        <v>0</v>
      </c>
      <c r="K86" s="237">
        <v>335533</v>
      </c>
      <c r="L86" s="237">
        <v>1449516</v>
      </c>
      <c r="M86" s="237">
        <v>518240</v>
      </c>
      <c r="N86" s="239">
        <v>12722675</v>
      </c>
      <c r="O86" s="346">
        <v>15025964</v>
      </c>
      <c r="P86" s="350">
        <v>15164264</v>
      </c>
      <c r="Q86" s="212"/>
    </row>
    <row r="87" spans="3:17" ht="17.25" customHeight="1">
      <c r="C87" s="232"/>
      <c r="D87" s="235"/>
      <c r="E87" s="236" t="s">
        <v>20</v>
      </c>
      <c r="F87" s="237">
        <v>2038715</v>
      </c>
      <c r="G87" s="239">
        <v>11501255</v>
      </c>
      <c r="H87" s="348">
        <v>13539970</v>
      </c>
      <c r="I87" s="238"/>
      <c r="J87" s="269">
        <v>20909171</v>
      </c>
      <c r="K87" s="237">
        <v>9885056</v>
      </c>
      <c r="L87" s="237">
        <v>7492347</v>
      </c>
      <c r="M87" s="237">
        <v>6469872</v>
      </c>
      <c r="N87" s="239">
        <v>8901337</v>
      </c>
      <c r="O87" s="346">
        <v>53657783</v>
      </c>
      <c r="P87" s="350">
        <v>67197753</v>
      </c>
      <c r="Q87" s="212"/>
    </row>
    <row r="88" spans="3:17" ht="17.25" customHeight="1">
      <c r="C88" s="232"/>
      <c r="D88" s="235"/>
      <c r="E88" s="236" t="s">
        <v>21</v>
      </c>
      <c r="F88" s="237">
        <v>494036</v>
      </c>
      <c r="G88" s="239">
        <v>3544645</v>
      </c>
      <c r="H88" s="348">
        <v>4038681</v>
      </c>
      <c r="I88" s="238"/>
      <c r="J88" s="269">
        <v>3612553</v>
      </c>
      <c r="K88" s="237">
        <v>2590255</v>
      </c>
      <c r="L88" s="237">
        <v>1206146</v>
      </c>
      <c r="M88" s="237">
        <v>1725790</v>
      </c>
      <c r="N88" s="239">
        <v>1258677</v>
      </c>
      <c r="O88" s="346">
        <v>10393421</v>
      </c>
      <c r="P88" s="350">
        <v>14432102</v>
      </c>
      <c r="Q88" s="212"/>
    </row>
    <row r="89" spans="3:17" ht="17.25" customHeight="1">
      <c r="C89" s="232"/>
      <c r="D89" s="235"/>
      <c r="E89" s="236" t="s">
        <v>22</v>
      </c>
      <c r="F89" s="237">
        <v>190940</v>
      </c>
      <c r="G89" s="239">
        <v>316730</v>
      </c>
      <c r="H89" s="348">
        <v>507670</v>
      </c>
      <c r="I89" s="238"/>
      <c r="J89" s="269">
        <v>1053250</v>
      </c>
      <c r="K89" s="237">
        <v>1132760</v>
      </c>
      <c r="L89" s="237">
        <v>913340</v>
      </c>
      <c r="M89" s="237">
        <v>1200880</v>
      </c>
      <c r="N89" s="239">
        <v>3425760</v>
      </c>
      <c r="O89" s="346">
        <v>7725990</v>
      </c>
      <c r="P89" s="350">
        <v>8233660</v>
      </c>
      <c r="Q89" s="212"/>
    </row>
    <row r="90" spans="3:17" ht="17.25" customHeight="1">
      <c r="C90" s="232"/>
      <c r="D90" s="233" t="s">
        <v>23</v>
      </c>
      <c r="E90" s="240"/>
      <c r="F90" s="346">
        <v>884406</v>
      </c>
      <c r="G90" s="347">
        <v>6707998</v>
      </c>
      <c r="H90" s="348">
        <v>7592404</v>
      </c>
      <c r="I90" s="349"/>
      <c r="J90" s="366">
        <v>14930861</v>
      </c>
      <c r="K90" s="346">
        <v>13172164</v>
      </c>
      <c r="L90" s="346">
        <v>10205631</v>
      </c>
      <c r="M90" s="346">
        <v>14272405</v>
      </c>
      <c r="N90" s="347">
        <v>12340121</v>
      </c>
      <c r="O90" s="346">
        <v>64921182</v>
      </c>
      <c r="P90" s="350">
        <v>72513586</v>
      </c>
      <c r="Q90" s="212"/>
    </row>
    <row r="91" spans="3:17" ht="17.25" customHeight="1">
      <c r="C91" s="232"/>
      <c r="D91" s="235"/>
      <c r="E91" s="241" t="s">
        <v>24</v>
      </c>
      <c r="F91" s="237">
        <v>0</v>
      </c>
      <c r="G91" s="239">
        <v>0</v>
      </c>
      <c r="H91" s="348">
        <v>0</v>
      </c>
      <c r="I91" s="238"/>
      <c r="J91" s="269">
        <v>8302801</v>
      </c>
      <c r="K91" s="237">
        <v>3661785</v>
      </c>
      <c r="L91" s="237">
        <v>5843560</v>
      </c>
      <c r="M91" s="237">
        <v>8471851</v>
      </c>
      <c r="N91" s="239">
        <v>9021563</v>
      </c>
      <c r="O91" s="346">
        <v>35301560</v>
      </c>
      <c r="P91" s="350">
        <v>35301560</v>
      </c>
      <c r="Q91" s="212"/>
    </row>
    <row r="92" spans="3:17" ht="17.25" customHeight="1">
      <c r="C92" s="232"/>
      <c r="D92" s="235"/>
      <c r="E92" s="241" t="s">
        <v>25</v>
      </c>
      <c r="F92" s="237">
        <v>884406</v>
      </c>
      <c r="G92" s="239">
        <v>6707998</v>
      </c>
      <c r="H92" s="348">
        <v>7592404</v>
      </c>
      <c r="I92" s="238"/>
      <c r="J92" s="269">
        <v>6628060</v>
      </c>
      <c r="K92" s="237">
        <v>9510379</v>
      </c>
      <c r="L92" s="237">
        <v>4362071</v>
      </c>
      <c r="M92" s="237">
        <v>5800554</v>
      </c>
      <c r="N92" s="239">
        <v>3318558</v>
      </c>
      <c r="O92" s="346">
        <v>29619622</v>
      </c>
      <c r="P92" s="350">
        <v>37212026</v>
      </c>
      <c r="Q92" s="212"/>
    </row>
    <row r="93" spans="3:17" ht="17.25" customHeight="1">
      <c r="C93" s="232"/>
      <c r="D93" s="233" t="s">
        <v>8</v>
      </c>
      <c r="E93" s="234"/>
      <c r="F93" s="346">
        <v>151922</v>
      </c>
      <c r="G93" s="347">
        <v>0</v>
      </c>
      <c r="H93" s="348">
        <v>151922</v>
      </c>
      <c r="I93" s="349"/>
      <c r="J93" s="366">
        <v>1548489</v>
      </c>
      <c r="K93" s="346">
        <v>1035017</v>
      </c>
      <c r="L93" s="346">
        <v>2067437</v>
      </c>
      <c r="M93" s="346">
        <v>3738471</v>
      </c>
      <c r="N93" s="347">
        <v>8260810</v>
      </c>
      <c r="O93" s="346">
        <v>16650224</v>
      </c>
      <c r="P93" s="350">
        <v>16802146</v>
      </c>
      <c r="Q93" s="212"/>
    </row>
    <row r="94" spans="3:17" ht="17.25" customHeight="1">
      <c r="C94" s="232"/>
      <c r="D94" s="235"/>
      <c r="E94" s="236" t="s">
        <v>26</v>
      </c>
      <c r="F94" s="237">
        <v>151922</v>
      </c>
      <c r="G94" s="239">
        <v>0</v>
      </c>
      <c r="H94" s="348">
        <v>151922</v>
      </c>
      <c r="I94" s="238"/>
      <c r="J94" s="269">
        <v>1168873</v>
      </c>
      <c r="K94" s="237">
        <v>710300</v>
      </c>
      <c r="L94" s="237">
        <v>1221801</v>
      </c>
      <c r="M94" s="237">
        <v>2824750</v>
      </c>
      <c r="N94" s="239">
        <v>3351487</v>
      </c>
      <c r="O94" s="346">
        <v>9277211</v>
      </c>
      <c r="P94" s="350">
        <v>9429133</v>
      </c>
      <c r="Q94" s="212"/>
    </row>
    <row r="95" spans="3:17" ht="24.75" customHeight="1">
      <c r="C95" s="232"/>
      <c r="D95" s="235"/>
      <c r="E95" s="242" t="s">
        <v>27</v>
      </c>
      <c r="F95" s="237">
        <v>0</v>
      </c>
      <c r="G95" s="239">
        <v>0</v>
      </c>
      <c r="H95" s="348">
        <v>0</v>
      </c>
      <c r="I95" s="238"/>
      <c r="J95" s="269">
        <v>379616</v>
      </c>
      <c r="K95" s="237">
        <v>324717</v>
      </c>
      <c r="L95" s="237">
        <v>845636</v>
      </c>
      <c r="M95" s="237">
        <v>913721</v>
      </c>
      <c r="N95" s="239">
        <v>3135657</v>
      </c>
      <c r="O95" s="346">
        <v>5599347</v>
      </c>
      <c r="P95" s="350">
        <v>5599347</v>
      </c>
      <c r="Q95" s="212"/>
    </row>
    <row r="96" spans="3:17" ht="24.75" customHeight="1">
      <c r="C96" s="232"/>
      <c r="D96" s="235"/>
      <c r="E96" s="242" t="s">
        <v>28</v>
      </c>
      <c r="F96" s="237">
        <v>0</v>
      </c>
      <c r="G96" s="239">
        <v>0</v>
      </c>
      <c r="H96" s="348">
        <v>0</v>
      </c>
      <c r="I96" s="238"/>
      <c r="J96" s="269">
        <v>0</v>
      </c>
      <c r="K96" s="237">
        <v>0</v>
      </c>
      <c r="L96" s="237">
        <v>0</v>
      </c>
      <c r="M96" s="237">
        <v>0</v>
      </c>
      <c r="N96" s="239">
        <v>1773666</v>
      </c>
      <c r="O96" s="346">
        <v>1773666</v>
      </c>
      <c r="P96" s="350">
        <v>1773666</v>
      </c>
      <c r="Q96" s="212"/>
    </row>
    <row r="97" spans="3:17" ht="24.75" customHeight="1">
      <c r="C97" s="232"/>
      <c r="D97" s="241"/>
      <c r="E97" s="242" t="s">
        <v>1212</v>
      </c>
      <c r="F97" s="237">
        <v>0</v>
      </c>
      <c r="G97" s="239">
        <v>0</v>
      </c>
      <c r="H97" s="348">
        <v>0</v>
      </c>
      <c r="I97" s="238"/>
      <c r="J97" s="269">
        <v>0</v>
      </c>
      <c r="K97" s="237">
        <v>0</v>
      </c>
      <c r="L97" s="237">
        <v>0</v>
      </c>
      <c r="M97" s="237">
        <v>0</v>
      </c>
      <c r="N97" s="239">
        <v>0</v>
      </c>
      <c r="O97" s="346">
        <v>0</v>
      </c>
      <c r="P97" s="350">
        <v>0</v>
      </c>
      <c r="Q97" s="212"/>
    </row>
    <row r="98" spans="3:17" ht="17.25" customHeight="1">
      <c r="C98" s="232"/>
      <c r="D98" s="233" t="s">
        <v>324</v>
      </c>
      <c r="E98" s="234"/>
      <c r="F98" s="346">
        <v>1372380</v>
      </c>
      <c r="G98" s="347">
        <v>5876212</v>
      </c>
      <c r="H98" s="348">
        <v>7248592</v>
      </c>
      <c r="I98" s="349"/>
      <c r="J98" s="347">
        <v>15969321</v>
      </c>
      <c r="K98" s="346">
        <v>9381055</v>
      </c>
      <c r="L98" s="346">
        <v>9016012</v>
      </c>
      <c r="M98" s="346">
        <v>9010940</v>
      </c>
      <c r="N98" s="347">
        <v>12798202</v>
      </c>
      <c r="O98" s="346">
        <v>56175530</v>
      </c>
      <c r="P98" s="350">
        <v>63424122</v>
      </c>
      <c r="Q98" s="212"/>
    </row>
    <row r="99" spans="3:17" ht="17.25" customHeight="1">
      <c r="C99" s="232"/>
      <c r="D99" s="235"/>
      <c r="E99" s="243" t="s">
        <v>237</v>
      </c>
      <c r="F99" s="237">
        <v>847520</v>
      </c>
      <c r="G99" s="239">
        <v>4256830</v>
      </c>
      <c r="H99" s="348">
        <v>5104350</v>
      </c>
      <c r="I99" s="238"/>
      <c r="J99" s="239">
        <v>14997760</v>
      </c>
      <c r="K99" s="237">
        <v>7707910</v>
      </c>
      <c r="L99" s="237">
        <v>7504800</v>
      </c>
      <c r="M99" s="237">
        <v>8524620</v>
      </c>
      <c r="N99" s="239">
        <v>12332030</v>
      </c>
      <c r="O99" s="346">
        <v>51067120</v>
      </c>
      <c r="P99" s="350">
        <v>56171470</v>
      </c>
      <c r="Q99" s="212"/>
    </row>
    <row r="100" spans="3:17" ht="17.25" customHeight="1">
      <c r="C100" s="232"/>
      <c r="D100" s="244"/>
      <c r="E100" s="241" t="s">
        <v>238</v>
      </c>
      <c r="F100" s="237">
        <v>64660</v>
      </c>
      <c r="G100" s="239">
        <v>237182</v>
      </c>
      <c r="H100" s="348">
        <v>301842</v>
      </c>
      <c r="I100" s="238"/>
      <c r="J100" s="239">
        <v>266334</v>
      </c>
      <c r="K100" s="237">
        <v>634654</v>
      </c>
      <c r="L100" s="237">
        <v>631332</v>
      </c>
      <c r="M100" s="237">
        <v>218320</v>
      </c>
      <c r="N100" s="239">
        <v>250672</v>
      </c>
      <c r="O100" s="346">
        <v>2001312</v>
      </c>
      <c r="P100" s="350">
        <v>2303154</v>
      </c>
      <c r="Q100" s="212"/>
    </row>
    <row r="101" spans="3:17" ht="17.25" customHeight="1">
      <c r="C101" s="232"/>
      <c r="D101" s="245"/>
      <c r="E101" s="236" t="s">
        <v>239</v>
      </c>
      <c r="F101" s="237">
        <v>460200</v>
      </c>
      <c r="G101" s="239">
        <v>1382200</v>
      </c>
      <c r="H101" s="348">
        <v>1842400</v>
      </c>
      <c r="I101" s="238"/>
      <c r="J101" s="239">
        <v>705227</v>
      </c>
      <c r="K101" s="237">
        <v>1038491</v>
      </c>
      <c r="L101" s="237">
        <v>879880</v>
      </c>
      <c r="M101" s="237">
        <v>268000</v>
      </c>
      <c r="N101" s="239">
        <v>215500</v>
      </c>
      <c r="O101" s="346">
        <v>3107098</v>
      </c>
      <c r="P101" s="350">
        <v>4949498</v>
      </c>
      <c r="Q101" s="212"/>
    </row>
    <row r="102" spans="3:17" ht="17.25" customHeight="1">
      <c r="C102" s="232"/>
      <c r="D102" s="235" t="s">
        <v>464</v>
      </c>
      <c r="E102" s="246"/>
      <c r="F102" s="237">
        <v>683865</v>
      </c>
      <c r="G102" s="239">
        <v>1012161</v>
      </c>
      <c r="H102" s="348">
        <v>1696026</v>
      </c>
      <c r="I102" s="238"/>
      <c r="J102" s="239">
        <v>0</v>
      </c>
      <c r="K102" s="237">
        <v>2002035</v>
      </c>
      <c r="L102" s="237">
        <v>979963</v>
      </c>
      <c r="M102" s="237">
        <v>2801691</v>
      </c>
      <c r="N102" s="239">
        <v>0</v>
      </c>
      <c r="O102" s="346">
        <v>5783689</v>
      </c>
      <c r="P102" s="350">
        <v>7479715</v>
      </c>
      <c r="Q102" s="212"/>
    </row>
    <row r="103" spans="3:17" ht="17.25" customHeight="1">
      <c r="C103" s="247"/>
      <c r="D103" s="248" t="s">
        <v>465</v>
      </c>
      <c r="E103" s="249"/>
      <c r="F103" s="250">
        <v>1132570</v>
      </c>
      <c r="G103" s="252">
        <v>3133222</v>
      </c>
      <c r="H103" s="356">
        <v>4265792</v>
      </c>
      <c r="I103" s="251"/>
      <c r="J103" s="252">
        <v>13910278</v>
      </c>
      <c r="K103" s="250">
        <v>7683728</v>
      </c>
      <c r="L103" s="250">
        <v>6570147</v>
      </c>
      <c r="M103" s="250">
        <v>5452462</v>
      </c>
      <c r="N103" s="252">
        <v>6741203</v>
      </c>
      <c r="O103" s="356">
        <v>40357818</v>
      </c>
      <c r="P103" s="358">
        <v>44623610</v>
      </c>
      <c r="Q103" s="212"/>
    </row>
    <row r="104" spans="3:16" ht="17.25" customHeight="1">
      <c r="C104" s="230" t="s">
        <v>466</v>
      </c>
      <c r="D104" s="253"/>
      <c r="E104" s="254"/>
      <c r="F104" s="341">
        <v>0</v>
      </c>
      <c r="G104" s="342">
        <v>0</v>
      </c>
      <c r="H104" s="343">
        <v>0</v>
      </c>
      <c r="I104" s="344"/>
      <c r="J104" s="342">
        <v>4713209</v>
      </c>
      <c r="K104" s="341">
        <v>4417247</v>
      </c>
      <c r="L104" s="341">
        <v>2645176</v>
      </c>
      <c r="M104" s="341">
        <v>20099391</v>
      </c>
      <c r="N104" s="342">
        <v>8658576</v>
      </c>
      <c r="O104" s="341">
        <v>40533599</v>
      </c>
      <c r="P104" s="345">
        <v>40533599</v>
      </c>
    </row>
    <row r="105" spans="3:16" ht="17.25" customHeight="1">
      <c r="C105" s="232"/>
      <c r="D105" s="1866" t="s">
        <v>708</v>
      </c>
      <c r="E105" s="1867"/>
      <c r="F105" s="420">
        <v>0</v>
      </c>
      <c r="G105" s="255">
        <v>0</v>
      </c>
      <c r="H105" s="348">
        <v>0</v>
      </c>
      <c r="I105" s="257"/>
      <c r="J105" s="239">
        <v>0</v>
      </c>
      <c r="K105" s="237">
        <v>0</v>
      </c>
      <c r="L105" s="237">
        <v>0</v>
      </c>
      <c r="M105" s="237">
        <v>0</v>
      </c>
      <c r="N105" s="239">
        <v>0</v>
      </c>
      <c r="O105" s="346">
        <v>0</v>
      </c>
      <c r="P105" s="350">
        <v>0</v>
      </c>
    </row>
    <row r="106" spans="3:16" ht="17.25" customHeight="1">
      <c r="C106" s="232"/>
      <c r="D106" s="236" t="s">
        <v>467</v>
      </c>
      <c r="E106" s="240"/>
      <c r="F106" s="420">
        <v>0</v>
      </c>
      <c r="G106" s="255">
        <v>0</v>
      </c>
      <c r="H106" s="348">
        <v>0</v>
      </c>
      <c r="I106" s="257"/>
      <c r="J106" s="239">
        <v>0</v>
      </c>
      <c r="K106" s="237">
        <v>0</v>
      </c>
      <c r="L106" s="237">
        <v>0</v>
      </c>
      <c r="M106" s="237">
        <v>0</v>
      </c>
      <c r="N106" s="239">
        <v>0</v>
      </c>
      <c r="O106" s="346">
        <v>0</v>
      </c>
      <c r="P106" s="350">
        <v>0</v>
      </c>
    </row>
    <row r="107" spans="3:16" ht="17.25" customHeight="1">
      <c r="C107" s="232"/>
      <c r="D107" s="236" t="s">
        <v>965</v>
      </c>
      <c r="E107" s="240"/>
      <c r="F107" s="474">
        <v>0</v>
      </c>
      <c r="G107" s="474">
        <v>0</v>
      </c>
      <c r="H107" s="348">
        <v>0</v>
      </c>
      <c r="I107" s="475"/>
      <c r="J107" s="239">
        <v>4070051</v>
      </c>
      <c r="K107" s="237">
        <v>4417247</v>
      </c>
      <c r="L107" s="237">
        <v>1835897</v>
      </c>
      <c r="M107" s="237">
        <v>11422865</v>
      </c>
      <c r="N107" s="239">
        <v>4418867</v>
      </c>
      <c r="O107" s="346">
        <v>26164927</v>
      </c>
      <c r="P107" s="350">
        <v>26164927</v>
      </c>
    </row>
    <row r="108" spans="3:16" ht="17.25" customHeight="1">
      <c r="C108" s="232"/>
      <c r="D108" s="236" t="s">
        <v>468</v>
      </c>
      <c r="E108" s="240"/>
      <c r="F108" s="237">
        <v>0</v>
      </c>
      <c r="G108" s="237">
        <v>0</v>
      </c>
      <c r="H108" s="348">
        <v>0</v>
      </c>
      <c r="I108" s="238"/>
      <c r="J108" s="239">
        <v>643158</v>
      </c>
      <c r="K108" s="237">
        <v>0</v>
      </c>
      <c r="L108" s="237">
        <v>809279</v>
      </c>
      <c r="M108" s="237">
        <v>1254943</v>
      </c>
      <c r="N108" s="239">
        <v>0</v>
      </c>
      <c r="O108" s="346">
        <v>2707380</v>
      </c>
      <c r="P108" s="350">
        <v>2707380</v>
      </c>
    </row>
    <row r="109" spans="3:16" ht="17.25" customHeight="1">
      <c r="C109" s="232"/>
      <c r="D109" s="236" t="s">
        <v>469</v>
      </c>
      <c r="E109" s="240"/>
      <c r="F109" s="237">
        <v>0</v>
      </c>
      <c r="G109" s="237">
        <v>0</v>
      </c>
      <c r="H109" s="348">
        <v>0</v>
      </c>
      <c r="I109" s="238"/>
      <c r="J109" s="239">
        <v>0</v>
      </c>
      <c r="K109" s="237">
        <v>0</v>
      </c>
      <c r="L109" s="237">
        <v>0</v>
      </c>
      <c r="M109" s="237">
        <v>7421583</v>
      </c>
      <c r="N109" s="239">
        <v>0</v>
      </c>
      <c r="O109" s="346">
        <v>7421583</v>
      </c>
      <c r="P109" s="350">
        <v>7421583</v>
      </c>
    </row>
    <row r="110" spans="3:16" ht="17.25" customHeight="1">
      <c r="C110" s="232"/>
      <c r="D110" s="236" t="s">
        <v>470</v>
      </c>
      <c r="E110" s="240"/>
      <c r="F110" s="255">
        <v>0</v>
      </c>
      <c r="G110" s="255">
        <v>0</v>
      </c>
      <c r="H110" s="348">
        <v>0</v>
      </c>
      <c r="I110" s="257"/>
      <c r="J110" s="239">
        <v>0</v>
      </c>
      <c r="K110" s="237">
        <v>0</v>
      </c>
      <c r="L110" s="237">
        <v>0</v>
      </c>
      <c r="M110" s="237">
        <v>0</v>
      </c>
      <c r="N110" s="239">
        <v>0</v>
      </c>
      <c r="O110" s="346">
        <v>0</v>
      </c>
      <c r="P110" s="350">
        <v>0</v>
      </c>
    </row>
    <row r="111" spans="3:17" ht="17.25" customHeight="1">
      <c r="C111" s="232"/>
      <c r="D111" s="236" t="s">
        <v>471</v>
      </c>
      <c r="E111" s="240"/>
      <c r="F111" s="420">
        <v>0</v>
      </c>
      <c r="G111" s="255">
        <v>0</v>
      </c>
      <c r="H111" s="348">
        <v>0</v>
      </c>
      <c r="I111" s="258"/>
      <c r="J111" s="239">
        <v>0</v>
      </c>
      <c r="K111" s="237">
        <v>0</v>
      </c>
      <c r="L111" s="237">
        <v>0</v>
      </c>
      <c r="M111" s="237">
        <v>0</v>
      </c>
      <c r="N111" s="255">
        <v>0</v>
      </c>
      <c r="O111" s="346">
        <v>0</v>
      </c>
      <c r="P111" s="350">
        <v>0</v>
      </c>
      <c r="Q111" s="421"/>
    </row>
    <row r="112" spans="3:16" ht="24.75" customHeight="1">
      <c r="C112" s="264"/>
      <c r="D112" s="1864" t="s">
        <v>424</v>
      </c>
      <c r="E112" s="1865"/>
      <c r="F112" s="267">
        <v>0</v>
      </c>
      <c r="G112" s="267">
        <v>0</v>
      </c>
      <c r="H112" s="348">
        <v>0</v>
      </c>
      <c r="I112" s="257"/>
      <c r="J112" s="265">
        <v>0</v>
      </c>
      <c r="K112" s="267">
        <v>0</v>
      </c>
      <c r="L112" s="267">
        <v>0</v>
      </c>
      <c r="M112" s="267">
        <v>0</v>
      </c>
      <c r="N112" s="265">
        <v>0</v>
      </c>
      <c r="O112" s="363">
        <v>0</v>
      </c>
      <c r="P112" s="364">
        <v>0</v>
      </c>
    </row>
    <row r="113" spans="3:16" ht="24.75" customHeight="1">
      <c r="C113" s="247"/>
      <c r="D113" s="1862" t="s">
        <v>709</v>
      </c>
      <c r="E113" s="1863"/>
      <c r="F113" s="263">
        <v>0</v>
      </c>
      <c r="G113" s="263">
        <v>0</v>
      </c>
      <c r="H113" s="348">
        <v>0</v>
      </c>
      <c r="I113" s="261"/>
      <c r="J113" s="262">
        <v>0</v>
      </c>
      <c r="K113" s="263">
        <v>0</v>
      </c>
      <c r="L113" s="263">
        <v>0</v>
      </c>
      <c r="M113" s="263">
        <v>0</v>
      </c>
      <c r="N113" s="262">
        <v>4239709</v>
      </c>
      <c r="O113" s="363">
        <v>4239709</v>
      </c>
      <c r="P113" s="364">
        <v>4239709</v>
      </c>
    </row>
    <row r="114" spans="3:17" ht="17.25" customHeight="1">
      <c r="C114" s="232" t="s">
        <v>472</v>
      </c>
      <c r="D114" s="234"/>
      <c r="E114" s="234"/>
      <c r="F114" s="342">
        <v>0</v>
      </c>
      <c r="G114" s="342">
        <v>0</v>
      </c>
      <c r="H114" s="343">
        <v>0</v>
      </c>
      <c r="I114" s="351"/>
      <c r="J114" s="365">
        <v>4708856</v>
      </c>
      <c r="K114" s="341">
        <v>7518669</v>
      </c>
      <c r="L114" s="341">
        <v>17595058</v>
      </c>
      <c r="M114" s="341">
        <v>35016473</v>
      </c>
      <c r="N114" s="342">
        <v>40818973</v>
      </c>
      <c r="O114" s="341">
        <v>105658029</v>
      </c>
      <c r="P114" s="345">
        <v>105658029</v>
      </c>
      <c r="Q114" s="212"/>
    </row>
    <row r="115" spans="3:17" ht="17.25" customHeight="1">
      <c r="C115" s="232"/>
      <c r="D115" s="243" t="s">
        <v>621</v>
      </c>
      <c r="E115" s="243"/>
      <c r="F115" s="239">
        <v>0</v>
      </c>
      <c r="G115" s="239">
        <v>0</v>
      </c>
      <c r="H115" s="348">
        <v>0</v>
      </c>
      <c r="I115" s="257"/>
      <c r="J115" s="269">
        <v>0</v>
      </c>
      <c r="K115" s="237">
        <v>1063308</v>
      </c>
      <c r="L115" s="237">
        <v>5249945</v>
      </c>
      <c r="M115" s="237">
        <v>17779999</v>
      </c>
      <c r="N115" s="239">
        <v>3546214</v>
      </c>
      <c r="O115" s="346">
        <v>27639466</v>
      </c>
      <c r="P115" s="350">
        <v>27639466</v>
      </c>
      <c r="Q115" s="212"/>
    </row>
    <row r="116" spans="3:17" ht="17.25" customHeight="1">
      <c r="C116" s="232"/>
      <c r="D116" s="243" t="s">
        <v>622</v>
      </c>
      <c r="E116" s="243"/>
      <c r="F116" s="237">
        <v>0</v>
      </c>
      <c r="G116" s="239">
        <v>0</v>
      </c>
      <c r="H116" s="348">
        <v>0</v>
      </c>
      <c r="I116" s="258"/>
      <c r="J116" s="269">
        <v>4708856</v>
      </c>
      <c r="K116" s="237">
        <v>6455361</v>
      </c>
      <c r="L116" s="237">
        <v>12345113</v>
      </c>
      <c r="M116" s="237">
        <v>17236474</v>
      </c>
      <c r="N116" s="239">
        <v>25212731</v>
      </c>
      <c r="O116" s="346">
        <v>65958535</v>
      </c>
      <c r="P116" s="350">
        <v>65958535</v>
      </c>
      <c r="Q116" s="212"/>
    </row>
    <row r="117" spans="3:17" ht="17.25" customHeight="1">
      <c r="C117" s="232"/>
      <c r="D117" s="243" t="s">
        <v>1214</v>
      </c>
      <c r="E117" s="243"/>
      <c r="F117" s="237">
        <v>0</v>
      </c>
      <c r="G117" s="239">
        <v>0</v>
      </c>
      <c r="H117" s="348">
        <v>0</v>
      </c>
      <c r="I117" s="258"/>
      <c r="J117" s="269">
        <v>0</v>
      </c>
      <c r="K117" s="237">
        <v>0</v>
      </c>
      <c r="L117" s="237">
        <v>0</v>
      </c>
      <c r="M117" s="237">
        <v>0</v>
      </c>
      <c r="N117" s="239">
        <v>12060028</v>
      </c>
      <c r="O117" s="346">
        <v>12060028</v>
      </c>
      <c r="P117" s="350">
        <v>12060028</v>
      </c>
      <c r="Q117" s="212"/>
    </row>
    <row r="118" spans="3:17" ht="17.25" customHeight="1">
      <c r="C118" s="232"/>
      <c r="D118" s="259" t="s">
        <v>1215</v>
      </c>
      <c r="E118" s="259"/>
      <c r="F118" s="260">
        <v>0</v>
      </c>
      <c r="G118" s="268">
        <v>0</v>
      </c>
      <c r="H118" s="357">
        <v>0</v>
      </c>
      <c r="I118" s="261"/>
      <c r="J118" s="270">
        <v>0</v>
      </c>
      <c r="K118" s="263">
        <v>0</v>
      </c>
      <c r="L118" s="263">
        <v>0</v>
      </c>
      <c r="M118" s="263">
        <v>0</v>
      </c>
      <c r="N118" s="262">
        <v>0</v>
      </c>
      <c r="O118" s="359">
        <v>0</v>
      </c>
      <c r="P118" s="360">
        <v>0</v>
      </c>
      <c r="Q118" s="212"/>
    </row>
    <row r="119" spans="3:17" ht="17.25" customHeight="1" thickBot="1">
      <c r="C119" s="304" t="s">
        <v>4</v>
      </c>
      <c r="D119" s="305"/>
      <c r="E119" s="305"/>
      <c r="F119" s="352">
        <v>6948834</v>
      </c>
      <c r="G119" s="353">
        <v>32230523</v>
      </c>
      <c r="H119" s="354">
        <v>39179357</v>
      </c>
      <c r="I119" s="355"/>
      <c r="J119" s="367">
        <v>93307790</v>
      </c>
      <c r="K119" s="352">
        <v>76429392</v>
      </c>
      <c r="L119" s="352">
        <v>74375848</v>
      </c>
      <c r="M119" s="352">
        <v>118787710</v>
      </c>
      <c r="N119" s="353">
        <v>167760108</v>
      </c>
      <c r="O119" s="352">
        <v>530660848</v>
      </c>
      <c r="P119" s="361">
        <v>569840205</v>
      </c>
      <c r="Q119" s="212"/>
    </row>
    <row r="120" spans="3:16" ht="17.25" customHeight="1">
      <c r="C120" s="278" t="s">
        <v>484</v>
      </c>
      <c r="D120" s="273"/>
      <c r="E120" s="273"/>
      <c r="F120" s="273"/>
      <c r="G120" s="273"/>
      <c r="H120" s="273"/>
      <c r="I120" s="273"/>
      <c r="J120" s="273"/>
      <c r="K120" s="273"/>
      <c r="L120" s="273"/>
      <c r="M120" s="273"/>
      <c r="N120" s="273"/>
      <c r="O120" s="273"/>
      <c r="P120" s="274"/>
    </row>
    <row r="121" spans="3:17" ht="17.25" customHeight="1">
      <c r="C121" s="230" t="s">
        <v>16</v>
      </c>
      <c r="D121" s="231"/>
      <c r="E121" s="231"/>
      <c r="F121" s="341">
        <v>6367148</v>
      </c>
      <c r="G121" s="342">
        <v>29320553</v>
      </c>
      <c r="H121" s="343">
        <v>35687701</v>
      </c>
      <c r="I121" s="344"/>
      <c r="J121" s="365">
        <v>76887570</v>
      </c>
      <c r="K121" s="341">
        <v>58812137</v>
      </c>
      <c r="L121" s="341">
        <v>49378826</v>
      </c>
      <c r="M121" s="341">
        <v>57849605</v>
      </c>
      <c r="N121" s="342">
        <v>107127951</v>
      </c>
      <c r="O121" s="341">
        <v>350056089</v>
      </c>
      <c r="P121" s="345">
        <v>385743790</v>
      </c>
      <c r="Q121" s="212"/>
    </row>
    <row r="122" spans="3:17" ht="17.25" customHeight="1">
      <c r="C122" s="232"/>
      <c r="D122" s="233" t="s">
        <v>17</v>
      </c>
      <c r="E122" s="234"/>
      <c r="F122" s="346">
        <v>2451287</v>
      </c>
      <c r="G122" s="347">
        <v>13950675</v>
      </c>
      <c r="H122" s="348">
        <v>16401962</v>
      </c>
      <c r="I122" s="349"/>
      <c r="J122" s="366">
        <v>33773695</v>
      </c>
      <c r="K122" s="346">
        <v>28097272</v>
      </c>
      <c r="L122" s="346">
        <v>22766624</v>
      </c>
      <c r="M122" s="346">
        <v>25556094</v>
      </c>
      <c r="N122" s="347">
        <v>70327601</v>
      </c>
      <c r="O122" s="346">
        <v>180521286</v>
      </c>
      <c r="P122" s="350">
        <v>196923248</v>
      </c>
      <c r="Q122" s="212"/>
    </row>
    <row r="123" spans="3:17" ht="17.25" customHeight="1">
      <c r="C123" s="232"/>
      <c r="D123" s="235"/>
      <c r="E123" s="236" t="s">
        <v>18</v>
      </c>
      <c r="F123" s="237">
        <v>0</v>
      </c>
      <c r="G123" s="239">
        <v>0</v>
      </c>
      <c r="H123" s="348">
        <v>0</v>
      </c>
      <c r="I123" s="238"/>
      <c r="J123" s="269">
        <v>10756435</v>
      </c>
      <c r="K123" s="237">
        <v>15548150</v>
      </c>
      <c r="L123" s="237">
        <v>12811502</v>
      </c>
      <c r="M123" s="237">
        <v>16632869</v>
      </c>
      <c r="N123" s="239">
        <v>46650130</v>
      </c>
      <c r="O123" s="346">
        <v>102399086</v>
      </c>
      <c r="P123" s="350">
        <v>102399086</v>
      </c>
      <c r="Q123" s="212"/>
    </row>
    <row r="124" spans="3:17" ht="17.25" customHeight="1">
      <c r="C124" s="232"/>
      <c r="D124" s="235"/>
      <c r="E124" s="236" t="s">
        <v>19</v>
      </c>
      <c r="F124" s="237">
        <v>0</v>
      </c>
      <c r="G124" s="239">
        <v>124468</v>
      </c>
      <c r="H124" s="348">
        <v>124468</v>
      </c>
      <c r="I124" s="238"/>
      <c r="J124" s="269">
        <v>0</v>
      </c>
      <c r="K124" s="237">
        <v>301978</v>
      </c>
      <c r="L124" s="237">
        <v>1304562</v>
      </c>
      <c r="M124" s="237">
        <v>466411</v>
      </c>
      <c r="N124" s="239">
        <v>11450346</v>
      </c>
      <c r="O124" s="346">
        <v>13523297</v>
      </c>
      <c r="P124" s="350">
        <v>13647765</v>
      </c>
      <c r="Q124" s="212"/>
    </row>
    <row r="125" spans="3:17" ht="17.25" customHeight="1">
      <c r="C125" s="232"/>
      <c r="D125" s="235"/>
      <c r="E125" s="236" t="s">
        <v>20</v>
      </c>
      <c r="F125" s="237">
        <v>1834815</v>
      </c>
      <c r="G125" s="239">
        <v>10351010</v>
      </c>
      <c r="H125" s="348">
        <v>12185825</v>
      </c>
      <c r="I125" s="238"/>
      <c r="J125" s="269">
        <v>18818073</v>
      </c>
      <c r="K125" s="237">
        <v>8896466</v>
      </c>
      <c r="L125" s="237">
        <v>6743033</v>
      </c>
      <c r="M125" s="237">
        <v>5822828</v>
      </c>
      <c r="N125" s="239">
        <v>8011151</v>
      </c>
      <c r="O125" s="346">
        <v>48291551</v>
      </c>
      <c r="P125" s="350">
        <v>60477376</v>
      </c>
      <c r="Q125" s="212"/>
    </row>
    <row r="126" spans="3:17" ht="17.25" customHeight="1">
      <c r="C126" s="232"/>
      <c r="D126" s="235"/>
      <c r="E126" s="236" t="s">
        <v>21</v>
      </c>
      <c r="F126" s="237">
        <v>444626</v>
      </c>
      <c r="G126" s="239">
        <v>3190140</v>
      </c>
      <c r="H126" s="348">
        <v>3634766</v>
      </c>
      <c r="I126" s="238"/>
      <c r="J126" s="269">
        <v>3251262</v>
      </c>
      <c r="K126" s="237">
        <v>2331194</v>
      </c>
      <c r="L126" s="237">
        <v>1085521</v>
      </c>
      <c r="M126" s="237">
        <v>1553194</v>
      </c>
      <c r="N126" s="239">
        <v>1132790</v>
      </c>
      <c r="O126" s="346">
        <v>9353961</v>
      </c>
      <c r="P126" s="350">
        <v>12988727</v>
      </c>
      <c r="Q126" s="212"/>
    </row>
    <row r="127" spans="3:17" ht="17.25" customHeight="1">
      <c r="C127" s="232"/>
      <c r="D127" s="235"/>
      <c r="E127" s="236" t="s">
        <v>22</v>
      </c>
      <c r="F127" s="237">
        <v>171846</v>
      </c>
      <c r="G127" s="239">
        <v>285057</v>
      </c>
      <c r="H127" s="348">
        <v>456903</v>
      </c>
      <c r="I127" s="238"/>
      <c r="J127" s="269">
        <v>947925</v>
      </c>
      <c r="K127" s="237">
        <v>1019484</v>
      </c>
      <c r="L127" s="237">
        <v>822006</v>
      </c>
      <c r="M127" s="237">
        <v>1080792</v>
      </c>
      <c r="N127" s="239">
        <v>3083184</v>
      </c>
      <c r="O127" s="346">
        <v>6953391</v>
      </c>
      <c r="P127" s="350">
        <v>7410294</v>
      </c>
      <c r="Q127" s="212"/>
    </row>
    <row r="128" spans="3:17" ht="17.25" customHeight="1">
      <c r="C128" s="232"/>
      <c r="D128" s="233" t="s">
        <v>23</v>
      </c>
      <c r="E128" s="240"/>
      <c r="F128" s="346">
        <v>795949</v>
      </c>
      <c r="G128" s="347">
        <v>6037125</v>
      </c>
      <c r="H128" s="348">
        <v>6833074</v>
      </c>
      <c r="I128" s="349"/>
      <c r="J128" s="366">
        <v>13437586</v>
      </c>
      <c r="K128" s="346">
        <v>11854855</v>
      </c>
      <c r="L128" s="346">
        <v>9185004</v>
      </c>
      <c r="M128" s="346">
        <v>12845087</v>
      </c>
      <c r="N128" s="347">
        <v>11106070</v>
      </c>
      <c r="O128" s="346">
        <v>58428602</v>
      </c>
      <c r="P128" s="350">
        <v>65261676</v>
      </c>
      <c r="Q128" s="212"/>
    </row>
    <row r="129" spans="3:17" ht="17.25" customHeight="1">
      <c r="C129" s="232"/>
      <c r="D129" s="235"/>
      <c r="E129" s="241" t="s">
        <v>24</v>
      </c>
      <c r="F129" s="237">
        <v>0</v>
      </c>
      <c r="G129" s="239">
        <v>0</v>
      </c>
      <c r="H129" s="348">
        <v>0</v>
      </c>
      <c r="I129" s="238"/>
      <c r="J129" s="269">
        <v>7472408</v>
      </c>
      <c r="K129" s="237">
        <v>3295568</v>
      </c>
      <c r="L129" s="237">
        <v>5259167</v>
      </c>
      <c r="M129" s="237">
        <v>7624619</v>
      </c>
      <c r="N129" s="239">
        <v>8119378</v>
      </c>
      <c r="O129" s="346">
        <v>31771140</v>
      </c>
      <c r="P129" s="350">
        <v>31771140</v>
      </c>
      <c r="Q129" s="212"/>
    </row>
    <row r="130" spans="3:17" ht="17.25" customHeight="1">
      <c r="C130" s="232"/>
      <c r="D130" s="235"/>
      <c r="E130" s="241" t="s">
        <v>25</v>
      </c>
      <c r="F130" s="237">
        <v>795949</v>
      </c>
      <c r="G130" s="239">
        <v>6037125</v>
      </c>
      <c r="H130" s="348">
        <v>6833074</v>
      </c>
      <c r="I130" s="238"/>
      <c r="J130" s="269">
        <v>5965178</v>
      </c>
      <c r="K130" s="237">
        <v>8559287</v>
      </c>
      <c r="L130" s="237">
        <v>3925837</v>
      </c>
      <c r="M130" s="237">
        <v>5220468</v>
      </c>
      <c r="N130" s="239">
        <v>2986692</v>
      </c>
      <c r="O130" s="346">
        <v>26657462</v>
      </c>
      <c r="P130" s="350">
        <v>33490536</v>
      </c>
      <c r="Q130" s="212"/>
    </row>
    <row r="131" spans="3:17" ht="17.25" customHeight="1">
      <c r="C131" s="232"/>
      <c r="D131" s="233" t="s">
        <v>8</v>
      </c>
      <c r="E131" s="234"/>
      <c r="F131" s="346">
        <v>136728</v>
      </c>
      <c r="G131" s="347">
        <v>0</v>
      </c>
      <c r="H131" s="348">
        <v>136728</v>
      </c>
      <c r="I131" s="349"/>
      <c r="J131" s="366">
        <v>1393625</v>
      </c>
      <c r="K131" s="346">
        <v>931506</v>
      </c>
      <c r="L131" s="346">
        <v>1860677</v>
      </c>
      <c r="M131" s="346">
        <v>3364603</v>
      </c>
      <c r="N131" s="347">
        <v>7434696</v>
      </c>
      <c r="O131" s="346">
        <v>14985107</v>
      </c>
      <c r="P131" s="350">
        <v>15121835</v>
      </c>
      <c r="Q131" s="212"/>
    </row>
    <row r="132" spans="3:17" ht="17.25" customHeight="1">
      <c r="C132" s="232"/>
      <c r="D132" s="235"/>
      <c r="E132" s="236" t="s">
        <v>26</v>
      </c>
      <c r="F132" s="237">
        <v>136728</v>
      </c>
      <c r="G132" s="239">
        <v>0</v>
      </c>
      <c r="H132" s="348">
        <v>136728</v>
      </c>
      <c r="I132" s="238"/>
      <c r="J132" s="269">
        <v>1051971</v>
      </c>
      <c r="K132" s="237">
        <v>639262</v>
      </c>
      <c r="L132" s="237">
        <v>1099611</v>
      </c>
      <c r="M132" s="237">
        <v>2542262</v>
      </c>
      <c r="N132" s="239">
        <v>3016324</v>
      </c>
      <c r="O132" s="346">
        <v>8349430</v>
      </c>
      <c r="P132" s="350">
        <v>8486158</v>
      </c>
      <c r="Q132" s="212"/>
    </row>
    <row r="133" spans="3:17" ht="24.75" customHeight="1">
      <c r="C133" s="232"/>
      <c r="D133" s="235"/>
      <c r="E133" s="242" t="s">
        <v>27</v>
      </c>
      <c r="F133" s="237">
        <v>0</v>
      </c>
      <c r="G133" s="239">
        <v>0</v>
      </c>
      <c r="H133" s="348">
        <v>0</v>
      </c>
      <c r="I133" s="238"/>
      <c r="J133" s="269">
        <v>341654</v>
      </c>
      <c r="K133" s="237">
        <v>292244</v>
      </c>
      <c r="L133" s="237">
        <v>761066</v>
      </c>
      <c r="M133" s="237">
        <v>822341</v>
      </c>
      <c r="N133" s="239">
        <v>2822076</v>
      </c>
      <c r="O133" s="346">
        <v>5039381</v>
      </c>
      <c r="P133" s="350">
        <v>5039381</v>
      </c>
      <c r="Q133" s="212"/>
    </row>
    <row r="134" spans="3:17" ht="24.75" customHeight="1">
      <c r="C134" s="232"/>
      <c r="D134" s="244"/>
      <c r="E134" s="242" t="s">
        <v>28</v>
      </c>
      <c r="F134" s="237">
        <v>0</v>
      </c>
      <c r="G134" s="239">
        <v>0</v>
      </c>
      <c r="H134" s="348">
        <v>0</v>
      </c>
      <c r="I134" s="238"/>
      <c r="J134" s="269">
        <v>0</v>
      </c>
      <c r="K134" s="237">
        <v>0</v>
      </c>
      <c r="L134" s="237">
        <v>0</v>
      </c>
      <c r="M134" s="237">
        <v>0</v>
      </c>
      <c r="N134" s="239">
        <v>1596296</v>
      </c>
      <c r="O134" s="346">
        <v>1596296</v>
      </c>
      <c r="P134" s="350">
        <v>1596296</v>
      </c>
      <c r="Q134" s="212"/>
    </row>
    <row r="135" spans="3:17" ht="24.75" customHeight="1">
      <c r="C135" s="232"/>
      <c r="D135" s="241"/>
      <c r="E135" s="242" t="s">
        <v>1212</v>
      </c>
      <c r="F135" s="237">
        <v>0</v>
      </c>
      <c r="G135" s="239">
        <v>0</v>
      </c>
      <c r="H135" s="348">
        <v>0</v>
      </c>
      <c r="I135" s="238"/>
      <c r="J135" s="269">
        <v>0</v>
      </c>
      <c r="K135" s="237">
        <v>0</v>
      </c>
      <c r="L135" s="237">
        <v>0</v>
      </c>
      <c r="M135" s="237">
        <v>0</v>
      </c>
      <c r="N135" s="239">
        <v>0</v>
      </c>
      <c r="O135" s="346">
        <v>0</v>
      </c>
      <c r="P135" s="350">
        <v>0</v>
      </c>
      <c r="Q135" s="212"/>
    </row>
    <row r="136" spans="3:17" ht="17.25" customHeight="1">
      <c r="C136" s="232"/>
      <c r="D136" s="233" t="s">
        <v>324</v>
      </c>
      <c r="E136" s="234"/>
      <c r="F136" s="346">
        <v>1235142</v>
      </c>
      <c r="G136" s="347">
        <v>5288590</v>
      </c>
      <c r="H136" s="348">
        <v>6523732</v>
      </c>
      <c r="I136" s="349"/>
      <c r="J136" s="347">
        <v>14372386</v>
      </c>
      <c r="K136" s="346">
        <v>8442948</v>
      </c>
      <c r="L136" s="346">
        <v>8114410</v>
      </c>
      <c r="M136" s="346">
        <v>8109846</v>
      </c>
      <c r="N136" s="347">
        <v>11518381</v>
      </c>
      <c r="O136" s="346">
        <v>50557971</v>
      </c>
      <c r="P136" s="350">
        <v>57081703</v>
      </c>
      <c r="Q136" s="212"/>
    </row>
    <row r="137" spans="3:17" ht="17.25" customHeight="1">
      <c r="C137" s="232"/>
      <c r="D137" s="235"/>
      <c r="E137" s="243" t="s">
        <v>237</v>
      </c>
      <c r="F137" s="237">
        <v>762768</v>
      </c>
      <c r="G137" s="239">
        <v>3831147</v>
      </c>
      <c r="H137" s="348">
        <v>4593915</v>
      </c>
      <c r="I137" s="238"/>
      <c r="J137" s="239">
        <v>13497984</v>
      </c>
      <c r="K137" s="237">
        <v>6937119</v>
      </c>
      <c r="L137" s="237">
        <v>6754320</v>
      </c>
      <c r="M137" s="237">
        <v>7672158</v>
      </c>
      <c r="N137" s="239">
        <v>11098827</v>
      </c>
      <c r="O137" s="346">
        <v>45960408</v>
      </c>
      <c r="P137" s="350">
        <v>50554323</v>
      </c>
      <c r="Q137" s="212"/>
    </row>
    <row r="138" spans="3:17" ht="17.25" customHeight="1">
      <c r="C138" s="232"/>
      <c r="D138" s="244"/>
      <c r="E138" s="241" t="s">
        <v>238</v>
      </c>
      <c r="F138" s="237">
        <v>58194</v>
      </c>
      <c r="G138" s="239">
        <v>213463</v>
      </c>
      <c r="H138" s="348">
        <v>271657</v>
      </c>
      <c r="I138" s="238"/>
      <c r="J138" s="239">
        <v>239698</v>
      </c>
      <c r="K138" s="237">
        <v>571188</v>
      </c>
      <c r="L138" s="237">
        <v>568198</v>
      </c>
      <c r="M138" s="237">
        <v>196488</v>
      </c>
      <c r="N138" s="239">
        <v>225604</v>
      </c>
      <c r="O138" s="346">
        <v>1801176</v>
      </c>
      <c r="P138" s="350">
        <v>2072833</v>
      </c>
      <c r="Q138" s="212"/>
    </row>
    <row r="139" spans="3:17" ht="17.25" customHeight="1">
      <c r="C139" s="232"/>
      <c r="D139" s="245"/>
      <c r="E139" s="236" t="s">
        <v>239</v>
      </c>
      <c r="F139" s="237">
        <v>414180</v>
      </c>
      <c r="G139" s="239">
        <v>1243980</v>
      </c>
      <c r="H139" s="348">
        <v>1658160</v>
      </c>
      <c r="I139" s="238"/>
      <c r="J139" s="239">
        <v>634704</v>
      </c>
      <c r="K139" s="237">
        <v>934641</v>
      </c>
      <c r="L139" s="237">
        <v>791892</v>
      </c>
      <c r="M139" s="237">
        <v>241200</v>
      </c>
      <c r="N139" s="239">
        <v>193950</v>
      </c>
      <c r="O139" s="346">
        <v>2796387</v>
      </c>
      <c r="P139" s="350">
        <v>4454547</v>
      </c>
      <c r="Q139" s="212"/>
    </row>
    <row r="140" spans="3:17" ht="17.25" customHeight="1">
      <c r="C140" s="232"/>
      <c r="D140" s="235" t="s">
        <v>464</v>
      </c>
      <c r="E140" s="246"/>
      <c r="F140" s="237">
        <v>615472</v>
      </c>
      <c r="G140" s="239">
        <v>910941</v>
      </c>
      <c r="H140" s="348">
        <v>1526413</v>
      </c>
      <c r="I140" s="238"/>
      <c r="J140" s="239">
        <v>0</v>
      </c>
      <c r="K140" s="237">
        <v>1801828</v>
      </c>
      <c r="L140" s="237">
        <v>881964</v>
      </c>
      <c r="M140" s="237">
        <v>2521513</v>
      </c>
      <c r="N140" s="239">
        <v>0</v>
      </c>
      <c r="O140" s="346">
        <v>5205305</v>
      </c>
      <c r="P140" s="350">
        <v>6731718</v>
      </c>
      <c r="Q140" s="212"/>
    </row>
    <row r="141" spans="3:17" ht="17.25" customHeight="1">
      <c r="C141" s="247"/>
      <c r="D141" s="248" t="s">
        <v>465</v>
      </c>
      <c r="E141" s="249"/>
      <c r="F141" s="250">
        <v>1132570</v>
      </c>
      <c r="G141" s="252">
        <v>3133222</v>
      </c>
      <c r="H141" s="356">
        <v>4265792</v>
      </c>
      <c r="I141" s="251"/>
      <c r="J141" s="252">
        <v>13910278</v>
      </c>
      <c r="K141" s="250">
        <v>7683728</v>
      </c>
      <c r="L141" s="250">
        <v>6570147</v>
      </c>
      <c r="M141" s="250">
        <v>5452462</v>
      </c>
      <c r="N141" s="252">
        <v>6741203</v>
      </c>
      <c r="O141" s="356">
        <v>40357818</v>
      </c>
      <c r="P141" s="358">
        <v>44623610</v>
      </c>
      <c r="Q141" s="212"/>
    </row>
    <row r="142" spans="3:16" ht="17.25" customHeight="1">
      <c r="C142" s="230" t="s">
        <v>466</v>
      </c>
      <c r="D142" s="253"/>
      <c r="E142" s="254"/>
      <c r="F142" s="341">
        <v>0</v>
      </c>
      <c r="G142" s="342">
        <v>0</v>
      </c>
      <c r="H142" s="343">
        <v>0</v>
      </c>
      <c r="I142" s="344"/>
      <c r="J142" s="342">
        <v>4241829</v>
      </c>
      <c r="K142" s="341">
        <v>3975490</v>
      </c>
      <c r="L142" s="341">
        <v>2380643</v>
      </c>
      <c r="M142" s="341">
        <v>18089409</v>
      </c>
      <c r="N142" s="342">
        <v>7792695</v>
      </c>
      <c r="O142" s="341">
        <v>36480066</v>
      </c>
      <c r="P142" s="345">
        <v>36480066</v>
      </c>
    </row>
    <row r="143" spans="3:16" ht="17.25" customHeight="1">
      <c r="C143" s="232"/>
      <c r="D143" s="1866" t="s">
        <v>708</v>
      </c>
      <c r="E143" s="1867"/>
      <c r="F143" s="420">
        <v>0</v>
      </c>
      <c r="G143" s="255">
        <v>0</v>
      </c>
      <c r="H143" s="348">
        <v>0</v>
      </c>
      <c r="I143" s="257"/>
      <c r="J143" s="239">
        <v>0</v>
      </c>
      <c r="K143" s="237">
        <v>0</v>
      </c>
      <c r="L143" s="237">
        <v>0</v>
      </c>
      <c r="M143" s="237">
        <v>0</v>
      </c>
      <c r="N143" s="239">
        <v>0</v>
      </c>
      <c r="O143" s="346">
        <v>0</v>
      </c>
      <c r="P143" s="350">
        <v>0</v>
      </c>
    </row>
    <row r="144" spans="3:16" ht="17.25" customHeight="1">
      <c r="C144" s="232"/>
      <c r="D144" s="236" t="s">
        <v>467</v>
      </c>
      <c r="E144" s="240"/>
      <c r="F144" s="420">
        <v>0</v>
      </c>
      <c r="G144" s="255">
        <v>0</v>
      </c>
      <c r="H144" s="348">
        <v>0</v>
      </c>
      <c r="I144" s="257"/>
      <c r="J144" s="239">
        <v>0</v>
      </c>
      <c r="K144" s="237">
        <v>0</v>
      </c>
      <c r="L144" s="237">
        <v>0</v>
      </c>
      <c r="M144" s="237">
        <v>0</v>
      </c>
      <c r="N144" s="239">
        <v>0</v>
      </c>
      <c r="O144" s="346">
        <v>0</v>
      </c>
      <c r="P144" s="350">
        <v>0</v>
      </c>
    </row>
    <row r="145" spans="3:16" ht="17.25" customHeight="1">
      <c r="C145" s="232"/>
      <c r="D145" s="236" t="s">
        <v>965</v>
      </c>
      <c r="E145" s="240"/>
      <c r="F145" s="474">
        <v>0</v>
      </c>
      <c r="G145" s="474">
        <v>0</v>
      </c>
      <c r="H145" s="348">
        <v>0</v>
      </c>
      <c r="I145" s="475"/>
      <c r="J145" s="239">
        <v>3662989</v>
      </c>
      <c r="K145" s="237">
        <v>3975490</v>
      </c>
      <c r="L145" s="237">
        <v>1652297</v>
      </c>
      <c r="M145" s="237">
        <v>10280553</v>
      </c>
      <c r="N145" s="239">
        <v>3976963</v>
      </c>
      <c r="O145" s="346">
        <v>23548292</v>
      </c>
      <c r="P145" s="350">
        <v>23548292</v>
      </c>
    </row>
    <row r="146" spans="3:16" ht="17.25" customHeight="1">
      <c r="C146" s="232"/>
      <c r="D146" s="236" t="s">
        <v>468</v>
      </c>
      <c r="E146" s="240"/>
      <c r="F146" s="237">
        <v>0</v>
      </c>
      <c r="G146" s="237">
        <v>0</v>
      </c>
      <c r="H146" s="348">
        <v>0</v>
      </c>
      <c r="I146" s="238"/>
      <c r="J146" s="239">
        <v>578840</v>
      </c>
      <c r="K146" s="237">
        <v>0</v>
      </c>
      <c r="L146" s="237">
        <v>728346</v>
      </c>
      <c r="M146" s="237">
        <v>1129441</v>
      </c>
      <c r="N146" s="239">
        <v>0</v>
      </c>
      <c r="O146" s="346">
        <v>2436627</v>
      </c>
      <c r="P146" s="350">
        <v>2436627</v>
      </c>
    </row>
    <row r="147" spans="3:16" ht="17.25" customHeight="1">
      <c r="C147" s="232"/>
      <c r="D147" s="236" t="s">
        <v>469</v>
      </c>
      <c r="E147" s="240"/>
      <c r="F147" s="237">
        <v>0</v>
      </c>
      <c r="G147" s="237">
        <v>0</v>
      </c>
      <c r="H147" s="348">
        <v>0</v>
      </c>
      <c r="I147" s="238"/>
      <c r="J147" s="239">
        <v>0</v>
      </c>
      <c r="K147" s="237">
        <v>0</v>
      </c>
      <c r="L147" s="237">
        <v>0</v>
      </c>
      <c r="M147" s="237">
        <v>6679415</v>
      </c>
      <c r="N147" s="239">
        <v>0</v>
      </c>
      <c r="O147" s="346">
        <v>6679415</v>
      </c>
      <c r="P147" s="350">
        <v>6679415</v>
      </c>
    </row>
    <row r="148" spans="3:16" ht="17.25" customHeight="1">
      <c r="C148" s="232"/>
      <c r="D148" s="236" t="s">
        <v>470</v>
      </c>
      <c r="E148" s="240"/>
      <c r="F148" s="255">
        <v>0</v>
      </c>
      <c r="G148" s="255">
        <v>0</v>
      </c>
      <c r="H148" s="348">
        <v>0</v>
      </c>
      <c r="I148" s="257"/>
      <c r="J148" s="239">
        <v>0</v>
      </c>
      <c r="K148" s="237">
        <v>0</v>
      </c>
      <c r="L148" s="237">
        <v>0</v>
      </c>
      <c r="M148" s="237">
        <v>0</v>
      </c>
      <c r="N148" s="239">
        <v>0</v>
      </c>
      <c r="O148" s="346">
        <v>0</v>
      </c>
      <c r="P148" s="350">
        <v>0</v>
      </c>
    </row>
    <row r="149" spans="3:17" ht="17.25" customHeight="1">
      <c r="C149" s="232"/>
      <c r="D149" s="236" t="s">
        <v>471</v>
      </c>
      <c r="E149" s="240"/>
      <c r="F149" s="420">
        <v>0</v>
      </c>
      <c r="G149" s="255">
        <v>0</v>
      </c>
      <c r="H149" s="348">
        <v>0</v>
      </c>
      <c r="I149" s="258"/>
      <c r="J149" s="239">
        <v>0</v>
      </c>
      <c r="K149" s="237">
        <v>0</v>
      </c>
      <c r="L149" s="237">
        <v>0</v>
      </c>
      <c r="M149" s="237">
        <v>0</v>
      </c>
      <c r="N149" s="255">
        <v>0</v>
      </c>
      <c r="O149" s="346">
        <v>0</v>
      </c>
      <c r="P149" s="350">
        <v>0</v>
      </c>
      <c r="Q149" s="421"/>
    </row>
    <row r="150" spans="3:16" ht="24.75" customHeight="1">
      <c r="C150" s="264"/>
      <c r="D150" s="1864" t="s">
        <v>424</v>
      </c>
      <c r="E150" s="1865"/>
      <c r="F150" s="267">
        <v>0</v>
      </c>
      <c r="G150" s="267">
        <v>0</v>
      </c>
      <c r="H150" s="348">
        <v>0</v>
      </c>
      <c r="I150" s="257"/>
      <c r="J150" s="265">
        <v>0</v>
      </c>
      <c r="K150" s="267">
        <v>0</v>
      </c>
      <c r="L150" s="267">
        <v>0</v>
      </c>
      <c r="M150" s="267">
        <v>0</v>
      </c>
      <c r="N150" s="265">
        <v>0</v>
      </c>
      <c r="O150" s="363">
        <v>0</v>
      </c>
      <c r="P150" s="364">
        <v>0</v>
      </c>
    </row>
    <row r="151" spans="3:16" ht="24.75" customHeight="1">
      <c r="C151" s="247"/>
      <c r="D151" s="1862" t="s">
        <v>709</v>
      </c>
      <c r="E151" s="1863"/>
      <c r="F151" s="263">
        <v>0</v>
      </c>
      <c r="G151" s="263">
        <v>0</v>
      </c>
      <c r="H151" s="348">
        <v>0</v>
      </c>
      <c r="I151" s="261"/>
      <c r="J151" s="262">
        <v>0</v>
      </c>
      <c r="K151" s="263">
        <v>0</v>
      </c>
      <c r="L151" s="263">
        <v>0</v>
      </c>
      <c r="M151" s="263">
        <v>0</v>
      </c>
      <c r="N151" s="262">
        <v>3815732</v>
      </c>
      <c r="O151" s="363">
        <v>3815732</v>
      </c>
      <c r="P151" s="364">
        <v>3815732</v>
      </c>
    </row>
    <row r="152" spans="3:17" ht="17.25" customHeight="1">
      <c r="C152" s="232" t="s">
        <v>472</v>
      </c>
      <c r="D152" s="234"/>
      <c r="E152" s="234"/>
      <c r="F152" s="342">
        <v>0</v>
      </c>
      <c r="G152" s="342">
        <v>0</v>
      </c>
      <c r="H152" s="343">
        <v>0</v>
      </c>
      <c r="I152" s="351"/>
      <c r="J152" s="365">
        <v>4237963</v>
      </c>
      <c r="K152" s="341">
        <v>6766789</v>
      </c>
      <c r="L152" s="341">
        <v>15835528</v>
      </c>
      <c r="M152" s="341">
        <v>31514792</v>
      </c>
      <c r="N152" s="342">
        <v>36737025</v>
      </c>
      <c r="O152" s="341">
        <v>95092097</v>
      </c>
      <c r="P152" s="345">
        <v>95092097</v>
      </c>
      <c r="Q152" s="212"/>
    </row>
    <row r="153" spans="3:17" ht="17.25" customHeight="1">
      <c r="C153" s="232"/>
      <c r="D153" s="243" t="s">
        <v>621</v>
      </c>
      <c r="E153" s="243"/>
      <c r="F153" s="239">
        <v>0</v>
      </c>
      <c r="G153" s="239">
        <v>0</v>
      </c>
      <c r="H153" s="348">
        <v>0</v>
      </c>
      <c r="I153" s="257"/>
      <c r="J153" s="269">
        <v>0</v>
      </c>
      <c r="K153" s="237">
        <v>956975</v>
      </c>
      <c r="L153" s="237">
        <v>4724943</v>
      </c>
      <c r="M153" s="237">
        <v>16001982</v>
      </c>
      <c r="N153" s="239">
        <v>3191589</v>
      </c>
      <c r="O153" s="346">
        <v>24875489</v>
      </c>
      <c r="P153" s="350">
        <v>24875489</v>
      </c>
      <c r="Q153" s="212"/>
    </row>
    <row r="154" spans="3:17" ht="17.25" customHeight="1">
      <c r="C154" s="232"/>
      <c r="D154" s="243" t="s">
        <v>622</v>
      </c>
      <c r="E154" s="243"/>
      <c r="F154" s="237">
        <v>0</v>
      </c>
      <c r="G154" s="239">
        <v>0</v>
      </c>
      <c r="H154" s="348">
        <v>0</v>
      </c>
      <c r="I154" s="258"/>
      <c r="J154" s="269">
        <v>4237963</v>
      </c>
      <c r="K154" s="237">
        <v>5809814</v>
      </c>
      <c r="L154" s="237">
        <v>11110585</v>
      </c>
      <c r="M154" s="237">
        <v>15512810</v>
      </c>
      <c r="N154" s="239">
        <v>22691426</v>
      </c>
      <c r="O154" s="346">
        <v>59362598</v>
      </c>
      <c r="P154" s="350">
        <v>59362598</v>
      </c>
      <c r="Q154" s="212"/>
    </row>
    <row r="155" spans="3:17" ht="17.25" customHeight="1">
      <c r="C155" s="232"/>
      <c r="D155" s="243" t="s">
        <v>1214</v>
      </c>
      <c r="E155" s="243"/>
      <c r="F155" s="237">
        <v>0</v>
      </c>
      <c r="G155" s="239">
        <v>0</v>
      </c>
      <c r="H155" s="348">
        <v>0</v>
      </c>
      <c r="I155" s="258"/>
      <c r="J155" s="269">
        <v>0</v>
      </c>
      <c r="K155" s="237">
        <v>0</v>
      </c>
      <c r="L155" s="237">
        <v>0</v>
      </c>
      <c r="M155" s="237">
        <v>0</v>
      </c>
      <c r="N155" s="239">
        <v>10854010</v>
      </c>
      <c r="O155" s="346">
        <v>10854010</v>
      </c>
      <c r="P155" s="350">
        <v>10854010</v>
      </c>
      <c r="Q155" s="212"/>
    </row>
    <row r="156" spans="3:17" ht="17.25" customHeight="1">
      <c r="C156" s="232"/>
      <c r="D156" s="259" t="s">
        <v>1215</v>
      </c>
      <c r="E156" s="259"/>
      <c r="F156" s="252">
        <v>0</v>
      </c>
      <c r="G156" s="268">
        <v>0</v>
      </c>
      <c r="H156" s="357">
        <v>0</v>
      </c>
      <c r="I156" s="261"/>
      <c r="J156" s="270">
        <v>0</v>
      </c>
      <c r="K156" s="263">
        <v>0</v>
      </c>
      <c r="L156" s="263">
        <v>0</v>
      </c>
      <c r="M156" s="263">
        <v>0</v>
      </c>
      <c r="N156" s="262">
        <v>0</v>
      </c>
      <c r="O156" s="359">
        <v>0</v>
      </c>
      <c r="P156" s="360">
        <v>0</v>
      </c>
      <c r="Q156" s="212"/>
    </row>
    <row r="157" spans="3:17" ht="17.25" customHeight="1" thickBot="1">
      <c r="C157" s="304" t="s">
        <v>4</v>
      </c>
      <c r="D157" s="305"/>
      <c r="E157" s="305"/>
      <c r="F157" s="353">
        <v>6367148</v>
      </c>
      <c r="G157" s="353">
        <v>29320553</v>
      </c>
      <c r="H157" s="354">
        <v>35687701</v>
      </c>
      <c r="I157" s="355"/>
      <c r="J157" s="367">
        <v>85367362</v>
      </c>
      <c r="K157" s="352">
        <v>69554416</v>
      </c>
      <c r="L157" s="352">
        <v>67594997</v>
      </c>
      <c r="M157" s="352">
        <v>107453806</v>
      </c>
      <c r="N157" s="353">
        <v>151657671</v>
      </c>
      <c r="O157" s="352">
        <v>481628252</v>
      </c>
      <c r="P157" s="361">
        <v>517315953</v>
      </c>
      <c r="Q157" s="212"/>
    </row>
  </sheetData>
  <sheetProtection/>
  <mergeCells count="12">
    <mergeCell ref="D151:E151"/>
    <mergeCell ref="D74:E74"/>
    <mergeCell ref="D75:E75"/>
    <mergeCell ref="D105:E105"/>
    <mergeCell ref="D112:E112"/>
    <mergeCell ref="D113:E113"/>
    <mergeCell ref="D150:E150"/>
    <mergeCell ref="D143:E143"/>
    <mergeCell ref="D38:E38"/>
    <mergeCell ref="D31:E31"/>
    <mergeCell ref="D39:E39"/>
    <mergeCell ref="D67:E67"/>
  </mergeCells>
  <printOptions horizontalCentered="1" verticalCentered="1"/>
  <pageMargins left="0.3937007874015748" right="0.3937007874015748" top="0.3937007874015748" bottom="0.3937007874015748" header="0.5118110236220472" footer="0"/>
  <pageSetup firstPageNumber="41" useFirstPageNumber="1" horizontalDpi="600" verticalDpi="600" orientation="landscape" paperSize="9" scale="66" r:id="rId1"/>
  <headerFooter scaleWithDoc="0" alignWithMargins="0">
    <oddFooter>&amp;C－&amp;P－</oddFooter>
  </headerFooter>
  <rowBreaks count="3" manualBreakCount="3">
    <brk id="45" max="15" man="1"/>
    <brk id="81" max="15" man="1"/>
    <brk id="119" max="15" man="1"/>
  </rowBreaks>
</worksheet>
</file>

<file path=xl/worksheets/sheet22.xml><?xml version="1.0" encoding="utf-8"?>
<worksheet xmlns="http://schemas.openxmlformats.org/spreadsheetml/2006/main" xmlns:r="http://schemas.openxmlformats.org/officeDocument/2006/relationships">
  <sheetPr>
    <tabColor rgb="FF92D050"/>
  </sheetPr>
  <dimension ref="A1:Q157"/>
  <sheetViews>
    <sheetView view="pageBreakPreview" zoomScaleSheetLayoutView="100" workbookViewId="0" topLeftCell="A1">
      <selection activeCell="H21" sqref="H21"/>
    </sheetView>
  </sheetViews>
  <sheetFormatPr defaultColWidth="9.00390625" defaultRowHeight="13.5"/>
  <cols>
    <col min="1" max="2" width="1.625" style="212" customWidth="1"/>
    <col min="3" max="4" width="3.625" style="212" customWidth="1"/>
    <col min="5" max="5" width="21.25390625" style="212" customWidth="1"/>
    <col min="6" max="16" width="13.125" style="212" customWidth="1"/>
    <col min="17" max="16384" width="9.00390625" style="213" customWidth="1"/>
  </cols>
  <sheetData>
    <row r="1" spans="1:9" ht="13.5">
      <c r="A1" s="212" t="s">
        <v>651</v>
      </c>
      <c r="I1" s="214" t="s">
        <v>9</v>
      </c>
    </row>
    <row r="2" spans="9:15" ht="13.5">
      <c r="I2" s="424" t="s">
        <v>1266</v>
      </c>
      <c r="N2" s="275" t="s">
        <v>477</v>
      </c>
      <c r="O2" s="275" t="s">
        <v>676</v>
      </c>
    </row>
    <row r="3" spans="2:15" ht="13.5">
      <c r="B3" s="212" t="s">
        <v>677</v>
      </c>
      <c r="M3" s="25"/>
      <c r="N3" s="276" t="s">
        <v>479</v>
      </c>
      <c r="O3" s="276" t="s">
        <v>480</v>
      </c>
    </row>
    <row r="4" spans="2:9" ht="13.5">
      <c r="B4" s="212" t="s">
        <v>608</v>
      </c>
      <c r="I4" s="215"/>
    </row>
    <row r="5" ht="14.25" thickBot="1">
      <c r="C5" s="212" t="s">
        <v>1218</v>
      </c>
    </row>
    <row r="6" spans="3:16" ht="17.25" customHeight="1">
      <c r="C6" s="216" t="s">
        <v>11</v>
      </c>
      <c r="D6" s="217"/>
      <c r="E6" s="217"/>
      <c r="F6" s="218" t="s">
        <v>12</v>
      </c>
      <c r="G6" s="219"/>
      <c r="H6" s="220"/>
      <c r="I6" s="221" t="s">
        <v>13</v>
      </c>
      <c r="J6" s="219"/>
      <c r="K6" s="219"/>
      <c r="L6" s="219"/>
      <c r="M6" s="219"/>
      <c r="N6" s="219"/>
      <c r="O6" s="220"/>
      <c r="P6" s="222" t="s">
        <v>194</v>
      </c>
    </row>
    <row r="7" spans="3:16" ht="17.25" customHeight="1">
      <c r="C7" s="223"/>
      <c r="D7" s="224"/>
      <c r="E7" s="224"/>
      <c r="F7" s="225" t="s">
        <v>85</v>
      </c>
      <c r="G7" s="226" t="s">
        <v>14</v>
      </c>
      <c r="H7" s="227" t="s">
        <v>86</v>
      </c>
      <c r="I7" s="228" t="s">
        <v>15</v>
      </c>
      <c r="J7" s="226" t="s">
        <v>625</v>
      </c>
      <c r="K7" s="225" t="s">
        <v>626</v>
      </c>
      <c r="L7" s="225" t="s">
        <v>435</v>
      </c>
      <c r="M7" s="225" t="s">
        <v>436</v>
      </c>
      <c r="N7" s="226" t="s">
        <v>437</v>
      </c>
      <c r="O7" s="227" t="s">
        <v>624</v>
      </c>
      <c r="P7" s="229"/>
    </row>
    <row r="8" spans="3:16" ht="17.25" customHeight="1">
      <c r="C8" s="277" t="s">
        <v>481</v>
      </c>
      <c r="D8" s="271"/>
      <c r="E8" s="271"/>
      <c r="F8" s="271"/>
      <c r="G8" s="271"/>
      <c r="H8" s="271"/>
      <c r="I8" s="271"/>
      <c r="J8" s="271"/>
      <c r="K8" s="271"/>
      <c r="L8" s="271"/>
      <c r="M8" s="271"/>
      <c r="N8" s="271"/>
      <c r="O8" s="271"/>
      <c r="P8" s="272"/>
    </row>
    <row r="9" spans="3:16" ht="17.25" customHeight="1">
      <c r="C9" s="230" t="s">
        <v>16</v>
      </c>
      <c r="D9" s="231"/>
      <c r="E9" s="231"/>
      <c r="F9" s="341">
        <v>7</v>
      </c>
      <c r="G9" s="342">
        <v>4</v>
      </c>
      <c r="H9" s="343">
        <v>11</v>
      </c>
      <c r="I9" s="344"/>
      <c r="J9" s="342">
        <v>41</v>
      </c>
      <c r="K9" s="341">
        <v>24</v>
      </c>
      <c r="L9" s="341">
        <v>21</v>
      </c>
      <c r="M9" s="341">
        <v>22</v>
      </c>
      <c r="N9" s="342">
        <v>0</v>
      </c>
      <c r="O9" s="341">
        <v>108</v>
      </c>
      <c r="P9" s="345">
        <v>119</v>
      </c>
    </row>
    <row r="10" spans="3:16" ht="17.25" customHeight="1">
      <c r="C10" s="232"/>
      <c r="D10" s="233" t="s">
        <v>17</v>
      </c>
      <c r="E10" s="234"/>
      <c r="F10" s="346">
        <v>0</v>
      </c>
      <c r="G10" s="347">
        <v>0</v>
      </c>
      <c r="H10" s="348">
        <v>0</v>
      </c>
      <c r="I10" s="349"/>
      <c r="J10" s="347">
        <v>9</v>
      </c>
      <c r="K10" s="346">
        <v>18</v>
      </c>
      <c r="L10" s="346">
        <v>5</v>
      </c>
      <c r="M10" s="346">
        <v>0</v>
      </c>
      <c r="N10" s="347">
        <v>0</v>
      </c>
      <c r="O10" s="346">
        <v>32</v>
      </c>
      <c r="P10" s="350">
        <v>32</v>
      </c>
    </row>
    <row r="11" spans="3:16" ht="17.25" customHeight="1">
      <c r="C11" s="232"/>
      <c r="D11" s="235"/>
      <c r="E11" s="236" t="s">
        <v>18</v>
      </c>
      <c r="F11" s="237">
        <v>0</v>
      </c>
      <c r="G11" s="237">
        <v>0</v>
      </c>
      <c r="H11" s="348">
        <v>0</v>
      </c>
      <c r="I11" s="238"/>
      <c r="J11" s="239">
        <v>3</v>
      </c>
      <c r="K11" s="237">
        <v>6</v>
      </c>
      <c r="L11" s="237">
        <v>0</v>
      </c>
      <c r="M11" s="237">
        <v>0</v>
      </c>
      <c r="N11" s="239">
        <v>0</v>
      </c>
      <c r="O11" s="346">
        <v>9</v>
      </c>
      <c r="P11" s="350">
        <v>9</v>
      </c>
    </row>
    <row r="12" spans="3:16" ht="17.25" customHeight="1">
      <c r="C12" s="232"/>
      <c r="D12" s="235"/>
      <c r="E12" s="236" t="s">
        <v>19</v>
      </c>
      <c r="F12" s="237">
        <v>0</v>
      </c>
      <c r="G12" s="237">
        <v>0</v>
      </c>
      <c r="H12" s="348">
        <v>0</v>
      </c>
      <c r="I12" s="238"/>
      <c r="J12" s="239">
        <v>0</v>
      </c>
      <c r="K12" s="237">
        <v>0</v>
      </c>
      <c r="L12" s="237">
        <v>0</v>
      </c>
      <c r="M12" s="237">
        <v>0</v>
      </c>
      <c r="N12" s="239">
        <v>0</v>
      </c>
      <c r="O12" s="346">
        <v>0</v>
      </c>
      <c r="P12" s="350">
        <v>0</v>
      </c>
    </row>
    <row r="13" spans="3:16" ht="17.25" customHeight="1">
      <c r="C13" s="232"/>
      <c r="D13" s="235"/>
      <c r="E13" s="236" t="s">
        <v>20</v>
      </c>
      <c r="F13" s="237">
        <v>0</v>
      </c>
      <c r="G13" s="237">
        <v>0</v>
      </c>
      <c r="H13" s="348">
        <v>0</v>
      </c>
      <c r="I13" s="238"/>
      <c r="J13" s="239">
        <v>6</v>
      </c>
      <c r="K13" s="237">
        <v>6</v>
      </c>
      <c r="L13" s="237">
        <v>4</v>
      </c>
      <c r="M13" s="237">
        <v>0</v>
      </c>
      <c r="N13" s="239">
        <v>0</v>
      </c>
      <c r="O13" s="346">
        <v>16</v>
      </c>
      <c r="P13" s="350">
        <v>16</v>
      </c>
    </row>
    <row r="14" spans="3:16" ht="17.25" customHeight="1">
      <c r="C14" s="232"/>
      <c r="D14" s="235"/>
      <c r="E14" s="236" t="s">
        <v>21</v>
      </c>
      <c r="F14" s="237">
        <v>0</v>
      </c>
      <c r="G14" s="237">
        <v>0</v>
      </c>
      <c r="H14" s="348">
        <v>0</v>
      </c>
      <c r="I14" s="238"/>
      <c r="J14" s="239">
        <v>0</v>
      </c>
      <c r="K14" s="237">
        <v>0</v>
      </c>
      <c r="L14" s="237">
        <v>0</v>
      </c>
      <c r="M14" s="237">
        <v>0</v>
      </c>
      <c r="N14" s="239">
        <v>0</v>
      </c>
      <c r="O14" s="346">
        <v>0</v>
      </c>
      <c r="P14" s="350">
        <v>0</v>
      </c>
    </row>
    <row r="15" spans="3:16" ht="17.25" customHeight="1">
      <c r="C15" s="232"/>
      <c r="D15" s="235"/>
      <c r="E15" s="236" t="s">
        <v>22</v>
      </c>
      <c r="F15" s="237">
        <v>0</v>
      </c>
      <c r="G15" s="237">
        <v>0</v>
      </c>
      <c r="H15" s="348">
        <v>0</v>
      </c>
      <c r="I15" s="238"/>
      <c r="J15" s="239">
        <v>0</v>
      </c>
      <c r="K15" s="237">
        <v>6</v>
      </c>
      <c r="L15" s="237">
        <v>1</v>
      </c>
      <c r="M15" s="237">
        <v>0</v>
      </c>
      <c r="N15" s="239">
        <v>0</v>
      </c>
      <c r="O15" s="346">
        <v>7</v>
      </c>
      <c r="P15" s="350">
        <v>7</v>
      </c>
    </row>
    <row r="16" spans="3:16" ht="17.25" customHeight="1">
      <c r="C16" s="232"/>
      <c r="D16" s="233" t="s">
        <v>23</v>
      </c>
      <c r="E16" s="240"/>
      <c r="F16" s="346">
        <v>0</v>
      </c>
      <c r="G16" s="347">
        <v>2</v>
      </c>
      <c r="H16" s="348">
        <v>2</v>
      </c>
      <c r="I16" s="349"/>
      <c r="J16" s="347">
        <v>16</v>
      </c>
      <c r="K16" s="346">
        <v>0</v>
      </c>
      <c r="L16" s="346">
        <v>7</v>
      </c>
      <c r="M16" s="346">
        <v>12</v>
      </c>
      <c r="N16" s="347">
        <v>0</v>
      </c>
      <c r="O16" s="346">
        <v>35</v>
      </c>
      <c r="P16" s="350">
        <v>37</v>
      </c>
    </row>
    <row r="17" spans="3:16" ht="17.25" customHeight="1">
      <c r="C17" s="232"/>
      <c r="D17" s="235"/>
      <c r="E17" s="241" t="s">
        <v>24</v>
      </c>
      <c r="F17" s="237">
        <v>0</v>
      </c>
      <c r="G17" s="237">
        <v>0</v>
      </c>
      <c r="H17" s="348">
        <v>0</v>
      </c>
      <c r="I17" s="238"/>
      <c r="J17" s="239">
        <v>6</v>
      </c>
      <c r="K17" s="237">
        <v>0</v>
      </c>
      <c r="L17" s="237">
        <v>7</v>
      </c>
      <c r="M17" s="237">
        <v>12</v>
      </c>
      <c r="N17" s="239">
        <v>0</v>
      </c>
      <c r="O17" s="346">
        <v>25</v>
      </c>
      <c r="P17" s="350">
        <v>25</v>
      </c>
    </row>
    <row r="18" spans="3:16" ht="17.25" customHeight="1">
      <c r="C18" s="232"/>
      <c r="D18" s="235"/>
      <c r="E18" s="241" t="s">
        <v>25</v>
      </c>
      <c r="F18" s="237">
        <v>0</v>
      </c>
      <c r="G18" s="237">
        <v>2</v>
      </c>
      <c r="H18" s="348">
        <v>2</v>
      </c>
      <c r="I18" s="238"/>
      <c r="J18" s="239">
        <v>10</v>
      </c>
      <c r="K18" s="237">
        <v>0</v>
      </c>
      <c r="L18" s="237">
        <v>0</v>
      </c>
      <c r="M18" s="237">
        <v>0</v>
      </c>
      <c r="N18" s="239">
        <v>0</v>
      </c>
      <c r="O18" s="346">
        <v>10</v>
      </c>
      <c r="P18" s="350">
        <v>12</v>
      </c>
    </row>
    <row r="19" spans="3:16" ht="17.25" customHeight="1">
      <c r="C19" s="232"/>
      <c r="D19" s="233" t="s">
        <v>8</v>
      </c>
      <c r="E19" s="234"/>
      <c r="F19" s="346">
        <v>0</v>
      </c>
      <c r="G19" s="347">
        <v>0</v>
      </c>
      <c r="H19" s="348">
        <v>0</v>
      </c>
      <c r="I19" s="349"/>
      <c r="J19" s="347">
        <v>0</v>
      </c>
      <c r="K19" s="346">
        <v>0</v>
      </c>
      <c r="L19" s="346">
        <v>0</v>
      </c>
      <c r="M19" s="346">
        <v>10</v>
      </c>
      <c r="N19" s="347">
        <v>0</v>
      </c>
      <c r="O19" s="346">
        <v>10</v>
      </c>
      <c r="P19" s="350">
        <v>10</v>
      </c>
    </row>
    <row r="20" spans="3:16" ht="17.25" customHeight="1">
      <c r="C20" s="232"/>
      <c r="D20" s="235"/>
      <c r="E20" s="236" t="s">
        <v>26</v>
      </c>
      <c r="F20" s="237">
        <v>0</v>
      </c>
      <c r="G20" s="237">
        <v>0</v>
      </c>
      <c r="H20" s="348">
        <v>0</v>
      </c>
      <c r="I20" s="238"/>
      <c r="J20" s="239">
        <v>0</v>
      </c>
      <c r="K20" s="237">
        <v>0</v>
      </c>
      <c r="L20" s="237">
        <v>0</v>
      </c>
      <c r="M20" s="237">
        <v>10</v>
      </c>
      <c r="N20" s="239">
        <v>0</v>
      </c>
      <c r="O20" s="346">
        <v>10</v>
      </c>
      <c r="P20" s="350">
        <v>10</v>
      </c>
    </row>
    <row r="21" spans="3:16" ht="24.75" customHeight="1">
      <c r="C21" s="232"/>
      <c r="D21" s="235"/>
      <c r="E21" s="242" t="s">
        <v>27</v>
      </c>
      <c r="F21" s="237">
        <v>0</v>
      </c>
      <c r="G21" s="237">
        <v>0</v>
      </c>
      <c r="H21" s="348">
        <v>0</v>
      </c>
      <c r="I21" s="238"/>
      <c r="J21" s="239">
        <v>0</v>
      </c>
      <c r="K21" s="237">
        <v>0</v>
      </c>
      <c r="L21" s="237">
        <v>0</v>
      </c>
      <c r="M21" s="237">
        <v>0</v>
      </c>
      <c r="N21" s="239">
        <v>0</v>
      </c>
      <c r="O21" s="346">
        <v>0</v>
      </c>
      <c r="P21" s="350">
        <v>0</v>
      </c>
    </row>
    <row r="22" spans="3:16" ht="24.75" customHeight="1">
      <c r="C22" s="232"/>
      <c r="D22" s="235"/>
      <c r="E22" s="242" t="s">
        <v>28</v>
      </c>
      <c r="F22" s="237">
        <v>0</v>
      </c>
      <c r="G22" s="237">
        <v>0</v>
      </c>
      <c r="H22" s="348">
        <v>0</v>
      </c>
      <c r="I22" s="238"/>
      <c r="J22" s="239">
        <v>0</v>
      </c>
      <c r="K22" s="237">
        <v>0</v>
      </c>
      <c r="L22" s="237">
        <v>0</v>
      </c>
      <c r="M22" s="237">
        <v>0</v>
      </c>
      <c r="N22" s="239">
        <v>0</v>
      </c>
      <c r="O22" s="346">
        <v>0</v>
      </c>
      <c r="P22" s="350">
        <v>0</v>
      </c>
    </row>
    <row r="23" spans="3:16" ht="24.75" customHeight="1">
      <c r="C23" s="232"/>
      <c r="D23" s="241"/>
      <c r="E23" s="242" t="s">
        <v>1212</v>
      </c>
      <c r="F23" s="237">
        <v>0</v>
      </c>
      <c r="G23" s="237">
        <v>0</v>
      </c>
      <c r="H23" s="348">
        <v>0</v>
      </c>
      <c r="I23" s="238"/>
      <c r="J23" s="239">
        <v>0</v>
      </c>
      <c r="K23" s="237">
        <v>0</v>
      </c>
      <c r="L23" s="237">
        <v>0</v>
      </c>
      <c r="M23" s="237">
        <v>0</v>
      </c>
      <c r="N23" s="239">
        <v>0</v>
      </c>
      <c r="O23" s="346">
        <v>0</v>
      </c>
      <c r="P23" s="350">
        <v>0</v>
      </c>
    </row>
    <row r="24" spans="3:16" ht="17.25" customHeight="1">
      <c r="C24" s="232"/>
      <c r="D24" s="233" t="s">
        <v>324</v>
      </c>
      <c r="E24" s="234"/>
      <c r="F24" s="346">
        <v>7</v>
      </c>
      <c r="G24" s="347">
        <v>2</v>
      </c>
      <c r="H24" s="348">
        <v>9</v>
      </c>
      <c r="I24" s="349"/>
      <c r="J24" s="347">
        <v>16</v>
      </c>
      <c r="K24" s="346">
        <v>6</v>
      </c>
      <c r="L24" s="346">
        <v>4</v>
      </c>
      <c r="M24" s="346">
        <v>0</v>
      </c>
      <c r="N24" s="347">
        <v>0</v>
      </c>
      <c r="O24" s="346">
        <v>26</v>
      </c>
      <c r="P24" s="350">
        <v>35</v>
      </c>
    </row>
    <row r="25" spans="3:16" ht="17.25" customHeight="1">
      <c r="C25" s="232"/>
      <c r="D25" s="235"/>
      <c r="E25" s="243" t="s">
        <v>237</v>
      </c>
      <c r="F25" s="237">
        <v>7</v>
      </c>
      <c r="G25" s="237">
        <v>2</v>
      </c>
      <c r="H25" s="348">
        <v>9</v>
      </c>
      <c r="I25" s="238"/>
      <c r="J25" s="239">
        <v>16</v>
      </c>
      <c r="K25" s="237">
        <v>6</v>
      </c>
      <c r="L25" s="237">
        <v>4</v>
      </c>
      <c r="M25" s="237">
        <v>0</v>
      </c>
      <c r="N25" s="239">
        <v>0</v>
      </c>
      <c r="O25" s="346">
        <v>26</v>
      </c>
      <c r="P25" s="350">
        <v>35</v>
      </c>
    </row>
    <row r="26" spans="3:16" ht="17.25" customHeight="1">
      <c r="C26" s="232"/>
      <c r="D26" s="244"/>
      <c r="E26" s="241" t="s">
        <v>238</v>
      </c>
      <c r="F26" s="237">
        <v>0</v>
      </c>
      <c r="G26" s="237">
        <v>0</v>
      </c>
      <c r="H26" s="348">
        <v>0</v>
      </c>
      <c r="I26" s="238"/>
      <c r="J26" s="239">
        <v>0</v>
      </c>
      <c r="K26" s="237">
        <v>0</v>
      </c>
      <c r="L26" s="237">
        <v>0</v>
      </c>
      <c r="M26" s="237">
        <v>0</v>
      </c>
      <c r="N26" s="239">
        <v>0</v>
      </c>
      <c r="O26" s="346">
        <v>0</v>
      </c>
      <c r="P26" s="350">
        <v>0</v>
      </c>
    </row>
    <row r="27" spans="3:16" ht="17.25" customHeight="1">
      <c r="C27" s="232"/>
      <c r="D27" s="245"/>
      <c r="E27" s="236" t="s">
        <v>239</v>
      </c>
      <c r="F27" s="237">
        <v>0</v>
      </c>
      <c r="G27" s="237">
        <v>0</v>
      </c>
      <c r="H27" s="348">
        <v>0</v>
      </c>
      <c r="I27" s="238"/>
      <c r="J27" s="239">
        <v>0</v>
      </c>
      <c r="K27" s="237">
        <v>0</v>
      </c>
      <c r="L27" s="237">
        <v>0</v>
      </c>
      <c r="M27" s="237">
        <v>0</v>
      </c>
      <c r="N27" s="239">
        <v>0</v>
      </c>
      <c r="O27" s="346">
        <v>0</v>
      </c>
      <c r="P27" s="350">
        <v>0</v>
      </c>
    </row>
    <row r="28" spans="3:16" ht="17.25" customHeight="1">
      <c r="C28" s="232"/>
      <c r="D28" s="235" t="s">
        <v>464</v>
      </c>
      <c r="E28" s="246"/>
      <c r="F28" s="237">
        <v>0</v>
      </c>
      <c r="G28" s="237">
        <v>0</v>
      </c>
      <c r="H28" s="348">
        <v>0</v>
      </c>
      <c r="I28" s="238"/>
      <c r="J28" s="239">
        <v>0</v>
      </c>
      <c r="K28" s="237">
        <v>0</v>
      </c>
      <c r="L28" s="237">
        <v>5</v>
      </c>
      <c r="M28" s="237">
        <v>0</v>
      </c>
      <c r="N28" s="239">
        <v>0</v>
      </c>
      <c r="O28" s="346">
        <v>5</v>
      </c>
      <c r="P28" s="350">
        <v>5</v>
      </c>
    </row>
    <row r="29" spans="3:16" ht="17.25" customHeight="1">
      <c r="C29" s="247"/>
      <c r="D29" s="248" t="s">
        <v>465</v>
      </c>
      <c r="E29" s="249"/>
      <c r="F29" s="250">
        <v>0</v>
      </c>
      <c r="G29" s="250">
        <v>0</v>
      </c>
      <c r="H29" s="356">
        <v>0</v>
      </c>
      <c r="I29" s="251"/>
      <c r="J29" s="252">
        <v>0</v>
      </c>
      <c r="K29" s="250">
        <v>0</v>
      </c>
      <c r="L29" s="250">
        <v>0</v>
      </c>
      <c r="M29" s="250">
        <v>0</v>
      </c>
      <c r="N29" s="252">
        <v>0</v>
      </c>
      <c r="O29" s="356">
        <v>0</v>
      </c>
      <c r="P29" s="358">
        <v>0</v>
      </c>
    </row>
    <row r="30" spans="3:16" ht="17.25" customHeight="1">
      <c r="C30" s="230" t="s">
        <v>466</v>
      </c>
      <c r="D30" s="253"/>
      <c r="E30" s="254"/>
      <c r="F30" s="341">
        <v>0</v>
      </c>
      <c r="G30" s="342">
        <v>0</v>
      </c>
      <c r="H30" s="343">
        <v>0</v>
      </c>
      <c r="I30" s="344"/>
      <c r="J30" s="342">
        <v>8</v>
      </c>
      <c r="K30" s="341">
        <v>0</v>
      </c>
      <c r="L30" s="341">
        <v>0</v>
      </c>
      <c r="M30" s="341">
        <v>0</v>
      </c>
      <c r="N30" s="342">
        <v>0</v>
      </c>
      <c r="O30" s="341">
        <v>8</v>
      </c>
      <c r="P30" s="345">
        <v>8</v>
      </c>
    </row>
    <row r="31" spans="3:16" ht="17.25" customHeight="1">
      <c r="C31" s="232"/>
      <c r="D31" s="1866" t="s">
        <v>708</v>
      </c>
      <c r="E31" s="1867"/>
      <c r="F31" s="420">
        <v>0</v>
      </c>
      <c r="G31" s="255">
        <v>0</v>
      </c>
      <c r="H31" s="348">
        <v>0</v>
      </c>
      <c r="I31" s="257"/>
      <c r="J31" s="239">
        <v>0</v>
      </c>
      <c r="K31" s="237">
        <v>0</v>
      </c>
      <c r="L31" s="237">
        <v>0</v>
      </c>
      <c r="M31" s="237">
        <v>0</v>
      </c>
      <c r="N31" s="239">
        <v>0</v>
      </c>
      <c r="O31" s="346">
        <v>0</v>
      </c>
      <c r="P31" s="350">
        <v>0</v>
      </c>
    </row>
    <row r="32" spans="3:16" ht="17.25" customHeight="1">
      <c r="C32" s="232"/>
      <c r="D32" s="236" t="s">
        <v>467</v>
      </c>
      <c r="E32" s="240"/>
      <c r="F32" s="420">
        <v>0</v>
      </c>
      <c r="G32" s="255">
        <v>0</v>
      </c>
      <c r="H32" s="348">
        <v>0</v>
      </c>
      <c r="I32" s="257"/>
      <c r="J32" s="239">
        <v>0</v>
      </c>
      <c r="K32" s="237">
        <v>0</v>
      </c>
      <c r="L32" s="237">
        <v>0</v>
      </c>
      <c r="M32" s="237">
        <v>0</v>
      </c>
      <c r="N32" s="239">
        <v>0</v>
      </c>
      <c r="O32" s="346">
        <v>0</v>
      </c>
      <c r="P32" s="350">
        <v>0</v>
      </c>
    </row>
    <row r="33" spans="3:16" ht="17.25" customHeight="1">
      <c r="C33" s="232"/>
      <c r="D33" s="236" t="s">
        <v>965</v>
      </c>
      <c r="E33" s="240"/>
      <c r="F33" s="474">
        <v>0</v>
      </c>
      <c r="G33" s="474">
        <v>0</v>
      </c>
      <c r="H33" s="348">
        <v>0</v>
      </c>
      <c r="I33" s="475"/>
      <c r="J33" s="239">
        <v>8</v>
      </c>
      <c r="K33" s="237">
        <v>0</v>
      </c>
      <c r="L33" s="237">
        <v>0</v>
      </c>
      <c r="M33" s="237">
        <v>0</v>
      </c>
      <c r="N33" s="239">
        <v>0</v>
      </c>
      <c r="O33" s="346">
        <v>8</v>
      </c>
      <c r="P33" s="350">
        <v>8</v>
      </c>
    </row>
    <row r="34" spans="3:16" ht="17.25" customHeight="1">
      <c r="C34" s="232"/>
      <c r="D34" s="236" t="s">
        <v>468</v>
      </c>
      <c r="E34" s="240"/>
      <c r="F34" s="237">
        <v>0</v>
      </c>
      <c r="G34" s="237">
        <v>0</v>
      </c>
      <c r="H34" s="348">
        <v>0</v>
      </c>
      <c r="I34" s="238"/>
      <c r="J34" s="239">
        <v>0</v>
      </c>
      <c r="K34" s="237">
        <v>0</v>
      </c>
      <c r="L34" s="237">
        <v>0</v>
      </c>
      <c r="M34" s="237">
        <v>0</v>
      </c>
      <c r="N34" s="239">
        <v>0</v>
      </c>
      <c r="O34" s="346">
        <v>0</v>
      </c>
      <c r="P34" s="350">
        <v>0</v>
      </c>
    </row>
    <row r="35" spans="3:16" ht="17.25" customHeight="1">
      <c r="C35" s="232"/>
      <c r="D35" s="236" t="s">
        <v>469</v>
      </c>
      <c r="E35" s="240"/>
      <c r="F35" s="237">
        <v>0</v>
      </c>
      <c r="G35" s="237">
        <v>0</v>
      </c>
      <c r="H35" s="348">
        <v>0</v>
      </c>
      <c r="I35" s="238"/>
      <c r="J35" s="239">
        <v>0</v>
      </c>
      <c r="K35" s="237">
        <v>0</v>
      </c>
      <c r="L35" s="237">
        <v>0</v>
      </c>
      <c r="M35" s="237">
        <v>0</v>
      </c>
      <c r="N35" s="239">
        <v>0</v>
      </c>
      <c r="O35" s="346">
        <v>0</v>
      </c>
      <c r="P35" s="350">
        <v>0</v>
      </c>
    </row>
    <row r="36" spans="3:16" ht="17.25" customHeight="1">
      <c r="C36" s="232"/>
      <c r="D36" s="236" t="s">
        <v>470</v>
      </c>
      <c r="E36" s="240"/>
      <c r="F36" s="255">
        <v>0</v>
      </c>
      <c r="G36" s="255">
        <v>0</v>
      </c>
      <c r="H36" s="348">
        <v>0</v>
      </c>
      <c r="I36" s="257"/>
      <c r="J36" s="239">
        <v>0</v>
      </c>
      <c r="K36" s="237">
        <v>0</v>
      </c>
      <c r="L36" s="237">
        <v>0</v>
      </c>
      <c r="M36" s="237">
        <v>0</v>
      </c>
      <c r="N36" s="239">
        <v>0</v>
      </c>
      <c r="O36" s="346">
        <v>0</v>
      </c>
      <c r="P36" s="350">
        <v>0</v>
      </c>
    </row>
    <row r="37" spans="3:17" ht="17.25" customHeight="1">
      <c r="C37" s="232"/>
      <c r="D37" s="236" t="s">
        <v>471</v>
      </c>
      <c r="E37" s="240"/>
      <c r="F37" s="420">
        <v>0</v>
      </c>
      <c r="G37" s="255">
        <v>0</v>
      </c>
      <c r="H37" s="348">
        <v>0</v>
      </c>
      <c r="I37" s="258"/>
      <c r="J37" s="239">
        <v>0</v>
      </c>
      <c r="K37" s="237">
        <v>0</v>
      </c>
      <c r="L37" s="237">
        <v>0</v>
      </c>
      <c r="M37" s="237">
        <v>0</v>
      </c>
      <c r="N37" s="255">
        <v>0</v>
      </c>
      <c r="O37" s="346">
        <v>0</v>
      </c>
      <c r="P37" s="350">
        <v>0</v>
      </c>
      <c r="Q37" s="421"/>
    </row>
    <row r="38" spans="3:16" ht="24.75" customHeight="1">
      <c r="C38" s="264"/>
      <c r="D38" s="1864" t="s">
        <v>424</v>
      </c>
      <c r="E38" s="1865"/>
      <c r="F38" s="267">
        <v>0</v>
      </c>
      <c r="G38" s="267">
        <v>0</v>
      </c>
      <c r="H38" s="348">
        <v>0</v>
      </c>
      <c r="I38" s="257"/>
      <c r="J38" s="265">
        <v>0</v>
      </c>
      <c r="K38" s="267">
        <v>0</v>
      </c>
      <c r="L38" s="267">
        <v>0</v>
      </c>
      <c r="M38" s="267">
        <v>0</v>
      </c>
      <c r="N38" s="265">
        <v>0</v>
      </c>
      <c r="O38" s="363">
        <v>0</v>
      </c>
      <c r="P38" s="364">
        <v>0</v>
      </c>
    </row>
    <row r="39" spans="3:16" ht="24.75" customHeight="1">
      <c r="C39" s="247"/>
      <c r="D39" s="1862" t="s">
        <v>709</v>
      </c>
      <c r="E39" s="1863"/>
      <c r="F39" s="263">
        <v>0</v>
      </c>
      <c r="G39" s="263">
        <v>0</v>
      </c>
      <c r="H39" s="348">
        <v>0</v>
      </c>
      <c r="I39" s="261"/>
      <c r="J39" s="262">
        <v>0</v>
      </c>
      <c r="K39" s="263">
        <v>0</v>
      </c>
      <c r="L39" s="263">
        <v>0</v>
      </c>
      <c r="M39" s="263">
        <v>0</v>
      </c>
      <c r="N39" s="262">
        <v>0</v>
      </c>
      <c r="O39" s="363">
        <v>0</v>
      </c>
      <c r="P39" s="364">
        <v>0</v>
      </c>
    </row>
    <row r="40" spans="3:16" ht="17.25" customHeight="1">
      <c r="C40" s="232" t="s">
        <v>472</v>
      </c>
      <c r="D40" s="234"/>
      <c r="E40" s="234"/>
      <c r="F40" s="342">
        <v>0</v>
      </c>
      <c r="G40" s="342">
        <v>0</v>
      </c>
      <c r="H40" s="343">
        <v>0</v>
      </c>
      <c r="I40" s="351"/>
      <c r="J40" s="342">
        <v>0</v>
      </c>
      <c r="K40" s="341">
        <v>0</v>
      </c>
      <c r="L40" s="341">
        <v>7</v>
      </c>
      <c r="M40" s="341">
        <v>0</v>
      </c>
      <c r="N40" s="342">
        <v>0</v>
      </c>
      <c r="O40" s="341">
        <v>7</v>
      </c>
      <c r="P40" s="345">
        <v>7</v>
      </c>
    </row>
    <row r="41" spans="3:16" ht="17.25" customHeight="1">
      <c r="C41" s="232"/>
      <c r="D41" s="243" t="s">
        <v>621</v>
      </c>
      <c r="E41" s="243"/>
      <c r="F41" s="239">
        <v>0</v>
      </c>
      <c r="G41" s="239">
        <v>0</v>
      </c>
      <c r="H41" s="348">
        <v>0</v>
      </c>
      <c r="I41" s="257"/>
      <c r="J41" s="239">
        <v>0</v>
      </c>
      <c r="K41" s="237">
        <v>0</v>
      </c>
      <c r="L41" s="237">
        <v>3</v>
      </c>
      <c r="M41" s="237">
        <v>0</v>
      </c>
      <c r="N41" s="239">
        <v>0</v>
      </c>
      <c r="O41" s="346">
        <v>3</v>
      </c>
      <c r="P41" s="350">
        <v>3</v>
      </c>
    </row>
    <row r="42" spans="3:16" ht="17.25" customHeight="1">
      <c r="C42" s="232"/>
      <c r="D42" s="243" t="s">
        <v>622</v>
      </c>
      <c r="E42" s="243"/>
      <c r="F42" s="237">
        <v>0</v>
      </c>
      <c r="G42" s="237">
        <v>0</v>
      </c>
      <c r="H42" s="348">
        <v>0</v>
      </c>
      <c r="I42" s="258"/>
      <c r="J42" s="239">
        <v>0</v>
      </c>
      <c r="K42" s="237">
        <v>0</v>
      </c>
      <c r="L42" s="237">
        <v>4</v>
      </c>
      <c r="M42" s="237">
        <v>0</v>
      </c>
      <c r="N42" s="239">
        <v>0</v>
      </c>
      <c r="O42" s="346">
        <v>4</v>
      </c>
      <c r="P42" s="350">
        <v>4</v>
      </c>
    </row>
    <row r="43" spans="3:16" ht="17.25" customHeight="1">
      <c r="C43" s="232"/>
      <c r="D43" s="243" t="s">
        <v>1214</v>
      </c>
      <c r="E43" s="243"/>
      <c r="F43" s="237">
        <v>0</v>
      </c>
      <c r="G43" s="237">
        <v>0</v>
      </c>
      <c r="H43" s="348">
        <v>0</v>
      </c>
      <c r="I43" s="258"/>
      <c r="J43" s="239">
        <v>0</v>
      </c>
      <c r="K43" s="237">
        <v>0</v>
      </c>
      <c r="L43" s="237">
        <v>0</v>
      </c>
      <c r="M43" s="237">
        <v>0</v>
      </c>
      <c r="N43" s="239">
        <v>0</v>
      </c>
      <c r="O43" s="346">
        <v>0</v>
      </c>
      <c r="P43" s="350">
        <v>0</v>
      </c>
    </row>
    <row r="44" spans="3:16" ht="17.25" customHeight="1">
      <c r="C44" s="232"/>
      <c r="D44" s="259" t="s">
        <v>1215</v>
      </c>
      <c r="E44" s="259"/>
      <c r="F44" s="260">
        <v>0</v>
      </c>
      <c r="G44" s="260">
        <v>0</v>
      </c>
      <c r="H44" s="357">
        <v>0</v>
      </c>
      <c r="I44" s="261"/>
      <c r="J44" s="262">
        <v>0</v>
      </c>
      <c r="K44" s="263">
        <v>0</v>
      </c>
      <c r="L44" s="263">
        <v>0</v>
      </c>
      <c r="M44" s="263">
        <v>0</v>
      </c>
      <c r="N44" s="262">
        <v>0</v>
      </c>
      <c r="O44" s="359">
        <v>0</v>
      </c>
      <c r="P44" s="360">
        <v>0</v>
      </c>
    </row>
    <row r="45" spans="3:16" ht="17.25" customHeight="1" thickBot="1">
      <c r="C45" s="304" t="s">
        <v>4</v>
      </c>
      <c r="D45" s="305"/>
      <c r="E45" s="305"/>
      <c r="F45" s="352">
        <v>7</v>
      </c>
      <c r="G45" s="353">
        <v>4</v>
      </c>
      <c r="H45" s="354">
        <v>11</v>
      </c>
      <c r="I45" s="355"/>
      <c r="J45" s="353">
        <v>49</v>
      </c>
      <c r="K45" s="352">
        <v>24</v>
      </c>
      <c r="L45" s="352">
        <v>28</v>
      </c>
      <c r="M45" s="352">
        <v>22</v>
      </c>
      <c r="N45" s="353">
        <v>0</v>
      </c>
      <c r="O45" s="352">
        <v>123</v>
      </c>
      <c r="P45" s="361">
        <v>134</v>
      </c>
    </row>
    <row r="46" spans="3:16" ht="17.25" customHeight="1">
      <c r="C46" s="278" t="s">
        <v>482</v>
      </c>
      <c r="D46" s="273"/>
      <c r="E46" s="273"/>
      <c r="F46" s="273"/>
      <c r="G46" s="273"/>
      <c r="H46" s="273"/>
      <c r="I46" s="273"/>
      <c r="J46" s="273"/>
      <c r="K46" s="273"/>
      <c r="L46" s="273"/>
      <c r="M46" s="273"/>
      <c r="N46" s="273"/>
      <c r="O46" s="273"/>
      <c r="P46" s="274"/>
    </row>
    <row r="47" spans="3:17" ht="17.25" customHeight="1">
      <c r="C47" s="230" t="s">
        <v>16</v>
      </c>
      <c r="D47" s="231"/>
      <c r="E47" s="231"/>
      <c r="F47" s="341">
        <v>2350</v>
      </c>
      <c r="G47" s="342">
        <v>9834</v>
      </c>
      <c r="H47" s="343">
        <v>12184</v>
      </c>
      <c r="I47" s="344"/>
      <c r="J47" s="342">
        <v>112429</v>
      </c>
      <c r="K47" s="341">
        <v>121282</v>
      </c>
      <c r="L47" s="341">
        <v>174972</v>
      </c>
      <c r="M47" s="341">
        <v>155532</v>
      </c>
      <c r="N47" s="342">
        <v>0</v>
      </c>
      <c r="O47" s="341">
        <v>564215</v>
      </c>
      <c r="P47" s="345">
        <v>576399</v>
      </c>
      <c r="Q47" s="212"/>
    </row>
    <row r="48" spans="3:17" ht="17.25" customHeight="1">
      <c r="C48" s="232"/>
      <c r="D48" s="233" t="s">
        <v>17</v>
      </c>
      <c r="E48" s="234"/>
      <c r="F48" s="346">
        <v>0</v>
      </c>
      <c r="G48" s="347">
        <v>0</v>
      </c>
      <c r="H48" s="348">
        <v>0</v>
      </c>
      <c r="I48" s="349"/>
      <c r="J48" s="347">
        <v>28898</v>
      </c>
      <c r="K48" s="346">
        <v>92122</v>
      </c>
      <c r="L48" s="346">
        <v>26406</v>
      </c>
      <c r="M48" s="346">
        <v>0</v>
      </c>
      <c r="N48" s="347">
        <v>0</v>
      </c>
      <c r="O48" s="346">
        <v>147426</v>
      </c>
      <c r="P48" s="350">
        <v>147426</v>
      </c>
      <c r="Q48" s="212"/>
    </row>
    <row r="49" spans="3:17" ht="17.25" customHeight="1">
      <c r="C49" s="232"/>
      <c r="D49" s="235"/>
      <c r="E49" s="236" t="s">
        <v>18</v>
      </c>
      <c r="F49" s="237">
        <v>0</v>
      </c>
      <c r="G49" s="239">
        <v>0</v>
      </c>
      <c r="H49" s="348">
        <v>0</v>
      </c>
      <c r="I49" s="238"/>
      <c r="J49" s="239">
        <v>4868</v>
      </c>
      <c r="K49" s="237">
        <v>34944</v>
      </c>
      <c r="L49" s="237">
        <v>0</v>
      </c>
      <c r="M49" s="237">
        <v>0</v>
      </c>
      <c r="N49" s="239">
        <v>0</v>
      </c>
      <c r="O49" s="346">
        <v>39812</v>
      </c>
      <c r="P49" s="350">
        <v>39812</v>
      </c>
      <c r="Q49" s="212"/>
    </row>
    <row r="50" spans="3:17" ht="17.25" customHeight="1">
      <c r="C50" s="232"/>
      <c r="D50" s="235"/>
      <c r="E50" s="236" t="s">
        <v>19</v>
      </c>
      <c r="F50" s="237">
        <v>0</v>
      </c>
      <c r="G50" s="239">
        <v>0</v>
      </c>
      <c r="H50" s="348">
        <v>0</v>
      </c>
      <c r="I50" s="238"/>
      <c r="J50" s="239">
        <v>0</v>
      </c>
      <c r="K50" s="237">
        <v>0</v>
      </c>
      <c r="L50" s="237">
        <v>0</v>
      </c>
      <c r="M50" s="237">
        <v>0</v>
      </c>
      <c r="N50" s="239">
        <v>0</v>
      </c>
      <c r="O50" s="346">
        <v>0</v>
      </c>
      <c r="P50" s="350">
        <v>0</v>
      </c>
      <c r="Q50" s="212"/>
    </row>
    <row r="51" spans="3:17" ht="17.25" customHeight="1">
      <c r="C51" s="232"/>
      <c r="D51" s="235"/>
      <c r="E51" s="236" t="s">
        <v>20</v>
      </c>
      <c r="F51" s="237">
        <v>0</v>
      </c>
      <c r="G51" s="239">
        <v>0</v>
      </c>
      <c r="H51" s="348">
        <v>0</v>
      </c>
      <c r="I51" s="238"/>
      <c r="J51" s="239">
        <v>24030</v>
      </c>
      <c r="K51" s="237">
        <v>46124</v>
      </c>
      <c r="L51" s="237">
        <v>25884</v>
      </c>
      <c r="M51" s="237">
        <v>0</v>
      </c>
      <c r="N51" s="239">
        <v>0</v>
      </c>
      <c r="O51" s="346">
        <v>96038</v>
      </c>
      <c r="P51" s="350">
        <v>96038</v>
      </c>
      <c r="Q51" s="212"/>
    </row>
    <row r="52" spans="3:17" ht="17.25" customHeight="1">
      <c r="C52" s="232"/>
      <c r="D52" s="235"/>
      <c r="E52" s="236" t="s">
        <v>21</v>
      </c>
      <c r="F52" s="237">
        <v>0</v>
      </c>
      <c r="G52" s="239">
        <v>0</v>
      </c>
      <c r="H52" s="348">
        <v>0</v>
      </c>
      <c r="I52" s="238"/>
      <c r="J52" s="239">
        <v>0</v>
      </c>
      <c r="K52" s="237">
        <v>0</v>
      </c>
      <c r="L52" s="237">
        <v>0</v>
      </c>
      <c r="M52" s="237">
        <v>0</v>
      </c>
      <c r="N52" s="239">
        <v>0</v>
      </c>
      <c r="O52" s="346">
        <v>0</v>
      </c>
      <c r="P52" s="350">
        <v>0</v>
      </c>
      <c r="Q52" s="212"/>
    </row>
    <row r="53" spans="3:17" ht="17.25" customHeight="1">
      <c r="C53" s="232"/>
      <c r="D53" s="235"/>
      <c r="E53" s="236" t="s">
        <v>22</v>
      </c>
      <c r="F53" s="237">
        <v>0</v>
      </c>
      <c r="G53" s="239">
        <v>0</v>
      </c>
      <c r="H53" s="348">
        <v>0</v>
      </c>
      <c r="I53" s="238"/>
      <c r="J53" s="239">
        <v>0</v>
      </c>
      <c r="K53" s="237">
        <v>11054</v>
      </c>
      <c r="L53" s="237">
        <v>522</v>
      </c>
      <c r="M53" s="237">
        <v>0</v>
      </c>
      <c r="N53" s="239">
        <v>0</v>
      </c>
      <c r="O53" s="346">
        <v>11576</v>
      </c>
      <c r="P53" s="350">
        <v>11576</v>
      </c>
      <c r="Q53" s="212"/>
    </row>
    <row r="54" spans="3:17" ht="17.25" customHeight="1">
      <c r="C54" s="232"/>
      <c r="D54" s="233" t="s">
        <v>23</v>
      </c>
      <c r="E54" s="240"/>
      <c r="F54" s="346">
        <v>0</v>
      </c>
      <c r="G54" s="347">
        <v>9034</v>
      </c>
      <c r="H54" s="348">
        <v>9034</v>
      </c>
      <c r="I54" s="349"/>
      <c r="J54" s="347">
        <v>76281</v>
      </c>
      <c r="K54" s="346">
        <v>0</v>
      </c>
      <c r="L54" s="346">
        <v>27005</v>
      </c>
      <c r="M54" s="346">
        <v>38969</v>
      </c>
      <c r="N54" s="347">
        <v>0</v>
      </c>
      <c r="O54" s="346">
        <v>142255</v>
      </c>
      <c r="P54" s="350">
        <v>151289</v>
      </c>
      <c r="Q54" s="212"/>
    </row>
    <row r="55" spans="3:17" ht="17.25" customHeight="1">
      <c r="C55" s="232"/>
      <c r="D55" s="235"/>
      <c r="E55" s="241" t="s">
        <v>24</v>
      </c>
      <c r="F55" s="237">
        <v>0</v>
      </c>
      <c r="G55" s="239">
        <v>0</v>
      </c>
      <c r="H55" s="348">
        <v>0</v>
      </c>
      <c r="I55" s="238"/>
      <c r="J55" s="239">
        <v>16597</v>
      </c>
      <c r="K55" s="237">
        <v>0</v>
      </c>
      <c r="L55" s="237">
        <v>27005</v>
      </c>
      <c r="M55" s="237">
        <v>38969</v>
      </c>
      <c r="N55" s="239">
        <v>0</v>
      </c>
      <c r="O55" s="346">
        <v>82571</v>
      </c>
      <c r="P55" s="350">
        <v>82571</v>
      </c>
      <c r="Q55" s="212"/>
    </row>
    <row r="56" spans="3:17" ht="17.25" customHeight="1">
      <c r="C56" s="232"/>
      <c r="D56" s="235"/>
      <c r="E56" s="241" t="s">
        <v>25</v>
      </c>
      <c r="F56" s="237">
        <v>0</v>
      </c>
      <c r="G56" s="239">
        <v>9034</v>
      </c>
      <c r="H56" s="348">
        <v>9034</v>
      </c>
      <c r="I56" s="238"/>
      <c r="J56" s="239">
        <v>59684</v>
      </c>
      <c r="K56" s="237">
        <v>0</v>
      </c>
      <c r="L56" s="237">
        <v>0</v>
      </c>
      <c r="M56" s="237">
        <v>0</v>
      </c>
      <c r="N56" s="239">
        <v>0</v>
      </c>
      <c r="O56" s="346">
        <v>59684</v>
      </c>
      <c r="P56" s="350">
        <v>68718</v>
      </c>
      <c r="Q56" s="212"/>
    </row>
    <row r="57" spans="3:17" ht="17.25" customHeight="1">
      <c r="C57" s="232"/>
      <c r="D57" s="233" t="s">
        <v>8</v>
      </c>
      <c r="E57" s="234"/>
      <c r="F57" s="346">
        <v>0</v>
      </c>
      <c r="G57" s="347">
        <v>0</v>
      </c>
      <c r="H57" s="348">
        <v>0</v>
      </c>
      <c r="I57" s="349"/>
      <c r="J57" s="347">
        <v>0</v>
      </c>
      <c r="K57" s="346">
        <v>0</v>
      </c>
      <c r="L57" s="346">
        <v>0</v>
      </c>
      <c r="M57" s="346">
        <v>116563</v>
      </c>
      <c r="N57" s="347">
        <v>0</v>
      </c>
      <c r="O57" s="346">
        <v>116563</v>
      </c>
      <c r="P57" s="350">
        <v>116563</v>
      </c>
      <c r="Q57" s="212"/>
    </row>
    <row r="58" spans="3:17" ht="17.25" customHeight="1">
      <c r="C58" s="232"/>
      <c r="D58" s="235"/>
      <c r="E58" s="236" t="s">
        <v>26</v>
      </c>
      <c r="F58" s="237">
        <v>0</v>
      </c>
      <c r="G58" s="239">
        <v>0</v>
      </c>
      <c r="H58" s="348">
        <v>0</v>
      </c>
      <c r="I58" s="238"/>
      <c r="J58" s="239">
        <v>0</v>
      </c>
      <c r="K58" s="237">
        <v>0</v>
      </c>
      <c r="L58" s="237">
        <v>0</v>
      </c>
      <c r="M58" s="237">
        <v>116563</v>
      </c>
      <c r="N58" s="239">
        <v>0</v>
      </c>
      <c r="O58" s="346">
        <v>116563</v>
      </c>
      <c r="P58" s="350">
        <v>116563</v>
      </c>
      <c r="Q58" s="212"/>
    </row>
    <row r="59" spans="3:17" ht="24.75" customHeight="1">
      <c r="C59" s="232"/>
      <c r="D59" s="235"/>
      <c r="E59" s="242" t="s">
        <v>27</v>
      </c>
      <c r="F59" s="237">
        <v>0</v>
      </c>
      <c r="G59" s="239">
        <v>0</v>
      </c>
      <c r="H59" s="348">
        <v>0</v>
      </c>
      <c r="I59" s="238"/>
      <c r="J59" s="239">
        <v>0</v>
      </c>
      <c r="K59" s="237">
        <v>0</v>
      </c>
      <c r="L59" s="237">
        <v>0</v>
      </c>
      <c r="M59" s="237">
        <v>0</v>
      </c>
      <c r="N59" s="239">
        <v>0</v>
      </c>
      <c r="O59" s="346">
        <v>0</v>
      </c>
      <c r="P59" s="350">
        <v>0</v>
      </c>
      <c r="Q59" s="212"/>
    </row>
    <row r="60" spans="3:17" ht="24.75" customHeight="1">
      <c r="C60" s="232"/>
      <c r="D60" s="235"/>
      <c r="E60" s="242" t="s">
        <v>28</v>
      </c>
      <c r="F60" s="237">
        <v>0</v>
      </c>
      <c r="G60" s="239">
        <v>0</v>
      </c>
      <c r="H60" s="348">
        <v>0</v>
      </c>
      <c r="I60" s="238"/>
      <c r="J60" s="239">
        <v>0</v>
      </c>
      <c r="K60" s="237">
        <v>0</v>
      </c>
      <c r="L60" s="237">
        <v>0</v>
      </c>
      <c r="M60" s="237">
        <v>0</v>
      </c>
      <c r="N60" s="239">
        <v>0</v>
      </c>
      <c r="O60" s="346">
        <v>0</v>
      </c>
      <c r="P60" s="350">
        <v>0</v>
      </c>
      <c r="Q60" s="212"/>
    </row>
    <row r="61" spans="3:17" ht="24.75" customHeight="1">
      <c r="C61" s="232"/>
      <c r="D61" s="241"/>
      <c r="E61" s="242" t="s">
        <v>1212</v>
      </c>
      <c r="F61" s="237">
        <v>0</v>
      </c>
      <c r="G61" s="239">
        <v>0</v>
      </c>
      <c r="H61" s="348">
        <v>0</v>
      </c>
      <c r="I61" s="238"/>
      <c r="J61" s="239">
        <v>0</v>
      </c>
      <c r="K61" s="237">
        <v>0</v>
      </c>
      <c r="L61" s="237">
        <v>0</v>
      </c>
      <c r="M61" s="237">
        <v>0</v>
      </c>
      <c r="N61" s="239">
        <v>0</v>
      </c>
      <c r="O61" s="346">
        <v>0</v>
      </c>
      <c r="P61" s="350">
        <v>0</v>
      </c>
      <c r="Q61" s="212"/>
    </row>
    <row r="62" spans="3:17" ht="17.25" customHeight="1">
      <c r="C62" s="232"/>
      <c r="D62" s="233" t="s">
        <v>324</v>
      </c>
      <c r="E62" s="234"/>
      <c r="F62" s="346">
        <v>2350</v>
      </c>
      <c r="G62" s="347">
        <v>800</v>
      </c>
      <c r="H62" s="348">
        <v>3150</v>
      </c>
      <c r="I62" s="349"/>
      <c r="J62" s="347">
        <v>7250</v>
      </c>
      <c r="K62" s="346">
        <v>29160</v>
      </c>
      <c r="L62" s="346">
        <v>6720</v>
      </c>
      <c r="M62" s="346">
        <v>0</v>
      </c>
      <c r="N62" s="347">
        <v>0</v>
      </c>
      <c r="O62" s="346">
        <v>43130</v>
      </c>
      <c r="P62" s="350">
        <v>46280</v>
      </c>
      <c r="Q62" s="212"/>
    </row>
    <row r="63" spans="3:17" ht="17.25" customHeight="1">
      <c r="C63" s="232"/>
      <c r="D63" s="235"/>
      <c r="E63" s="236" t="s">
        <v>237</v>
      </c>
      <c r="F63" s="237">
        <v>2350</v>
      </c>
      <c r="G63" s="239">
        <v>800</v>
      </c>
      <c r="H63" s="348">
        <v>3150</v>
      </c>
      <c r="I63" s="238"/>
      <c r="J63" s="239">
        <v>7250</v>
      </c>
      <c r="K63" s="237">
        <v>29160</v>
      </c>
      <c r="L63" s="237">
        <v>6720</v>
      </c>
      <c r="M63" s="237">
        <v>0</v>
      </c>
      <c r="N63" s="239">
        <v>0</v>
      </c>
      <c r="O63" s="346">
        <v>43130</v>
      </c>
      <c r="P63" s="350">
        <v>46280</v>
      </c>
      <c r="Q63" s="212"/>
    </row>
    <row r="64" spans="3:17" ht="17.25" customHeight="1">
      <c r="C64" s="264"/>
      <c r="D64" s="236" t="s">
        <v>474</v>
      </c>
      <c r="E64" s="240"/>
      <c r="F64" s="265">
        <v>0</v>
      </c>
      <c r="G64" s="265">
        <v>0</v>
      </c>
      <c r="H64" s="362">
        <v>0</v>
      </c>
      <c r="I64" s="266"/>
      <c r="J64" s="265">
        <v>0</v>
      </c>
      <c r="K64" s="267">
        <v>0</v>
      </c>
      <c r="L64" s="267">
        <v>114841</v>
      </c>
      <c r="M64" s="267">
        <v>0</v>
      </c>
      <c r="N64" s="265">
        <v>0</v>
      </c>
      <c r="O64" s="363">
        <v>114841</v>
      </c>
      <c r="P64" s="364">
        <v>114841</v>
      </c>
      <c r="Q64" s="212"/>
    </row>
    <row r="65" spans="3:17" ht="17.25" customHeight="1">
      <c r="C65" s="247"/>
      <c r="D65" s="248" t="s">
        <v>465</v>
      </c>
      <c r="E65" s="249"/>
      <c r="F65" s="250">
        <v>0</v>
      </c>
      <c r="G65" s="252">
        <v>0</v>
      </c>
      <c r="H65" s="356">
        <v>0</v>
      </c>
      <c r="I65" s="251"/>
      <c r="J65" s="252">
        <v>0</v>
      </c>
      <c r="K65" s="250">
        <v>0</v>
      </c>
      <c r="L65" s="250">
        <v>0</v>
      </c>
      <c r="M65" s="250">
        <v>0</v>
      </c>
      <c r="N65" s="252">
        <v>0</v>
      </c>
      <c r="O65" s="356">
        <v>0</v>
      </c>
      <c r="P65" s="358">
        <v>0</v>
      </c>
      <c r="Q65" s="212"/>
    </row>
    <row r="66" spans="3:16" ht="17.25" customHeight="1">
      <c r="C66" s="230" t="s">
        <v>466</v>
      </c>
      <c r="D66" s="253"/>
      <c r="E66" s="254"/>
      <c r="F66" s="341">
        <v>0</v>
      </c>
      <c r="G66" s="342">
        <v>0</v>
      </c>
      <c r="H66" s="343">
        <v>0</v>
      </c>
      <c r="I66" s="344"/>
      <c r="J66" s="342">
        <v>48481</v>
      </c>
      <c r="K66" s="341">
        <v>0</v>
      </c>
      <c r="L66" s="341">
        <v>0</v>
      </c>
      <c r="M66" s="341">
        <v>0</v>
      </c>
      <c r="N66" s="342">
        <v>0</v>
      </c>
      <c r="O66" s="341">
        <v>48481</v>
      </c>
      <c r="P66" s="345">
        <v>48481</v>
      </c>
    </row>
    <row r="67" spans="3:16" ht="17.25" customHeight="1">
      <c r="C67" s="232"/>
      <c r="D67" s="1866" t="s">
        <v>708</v>
      </c>
      <c r="E67" s="1867"/>
      <c r="F67" s="420">
        <v>0</v>
      </c>
      <c r="G67" s="255">
        <v>0</v>
      </c>
      <c r="H67" s="348">
        <v>0</v>
      </c>
      <c r="I67" s="257"/>
      <c r="J67" s="239">
        <v>0</v>
      </c>
      <c r="K67" s="237">
        <v>0</v>
      </c>
      <c r="L67" s="237">
        <v>0</v>
      </c>
      <c r="M67" s="237">
        <v>0</v>
      </c>
      <c r="N67" s="239">
        <v>0</v>
      </c>
      <c r="O67" s="346">
        <v>0</v>
      </c>
      <c r="P67" s="350">
        <v>0</v>
      </c>
    </row>
    <row r="68" spans="3:16" ht="17.25" customHeight="1">
      <c r="C68" s="232"/>
      <c r="D68" s="236" t="s">
        <v>467</v>
      </c>
      <c r="E68" s="240"/>
      <c r="F68" s="420">
        <v>0</v>
      </c>
      <c r="G68" s="255">
        <v>0</v>
      </c>
      <c r="H68" s="348">
        <v>0</v>
      </c>
      <c r="I68" s="257"/>
      <c r="J68" s="239">
        <v>0</v>
      </c>
      <c r="K68" s="237">
        <v>0</v>
      </c>
      <c r="L68" s="237">
        <v>0</v>
      </c>
      <c r="M68" s="237">
        <v>0</v>
      </c>
      <c r="N68" s="239">
        <v>0</v>
      </c>
      <c r="O68" s="346">
        <v>0</v>
      </c>
      <c r="P68" s="350">
        <v>0</v>
      </c>
    </row>
    <row r="69" spans="3:16" ht="17.25" customHeight="1">
      <c r="C69" s="232"/>
      <c r="D69" s="236" t="s">
        <v>965</v>
      </c>
      <c r="E69" s="240"/>
      <c r="F69" s="474">
        <v>0</v>
      </c>
      <c r="G69" s="474">
        <v>0</v>
      </c>
      <c r="H69" s="348">
        <v>0</v>
      </c>
      <c r="I69" s="475"/>
      <c r="J69" s="239">
        <v>48481</v>
      </c>
      <c r="K69" s="237">
        <v>0</v>
      </c>
      <c r="L69" s="237">
        <v>0</v>
      </c>
      <c r="M69" s="237">
        <v>0</v>
      </c>
      <c r="N69" s="239">
        <v>0</v>
      </c>
      <c r="O69" s="346">
        <v>48481</v>
      </c>
      <c r="P69" s="350">
        <v>48481</v>
      </c>
    </row>
    <row r="70" spans="3:16" ht="17.25" customHeight="1">
      <c r="C70" s="232"/>
      <c r="D70" s="236" t="s">
        <v>468</v>
      </c>
      <c r="E70" s="240"/>
      <c r="F70" s="237">
        <v>0</v>
      </c>
      <c r="G70" s="237">
        <v>0</v>
      </c>
      <c r="H70" s="348">
        <v>0</v>
      </c>
      <c r="I70" s="238"/>
      <c r="J70" s="239">
        <v>0</v>
      </c>
      <c r="K70" s="237">
        <v>0</v>
      </c>
      <c r="L70" s="237">
        <v>0</v>
      </c>
      <c r="M70" s="237">
        <v>0</v>
      </c>
      <c r="N70" s="239">
        <v>0</v>
      </c>
      <c r="O70" s="346">
        <v>0</v>
      </c>
      <c r="P70" s="350">
        <v>0</v>
      </c>
    </row>
    <row r="71" spans="3:16" ht="17.25" customHeight="1">
      <c r="C71" s="232"/>
      <c r="D71" s="236" t="s">
        <v>469</v>
      </c>
      <c r="E71" s="240"/>
      <c r="F71" s="237">
        <v>0</v>
      </c>
      <c r="G71" s="237">
        <v>0</v>
      </c>
      <c r="H71" s="348">
        <v>0</v>
      </c>
      <c r="I71" s="238"/>
      <c r="J71" s="239">
        <v>0</v>
      </c>
      <c r="K71" s="237">
        <v>0</v>
      </c>
      <c r="L71" s="237">
        <v>0</v>
      </c>
      <c r="M71" s="237">
        <v>0</v>
      </c>
      <c r="N71" s="239">
        <v>0</v>
      </c>
      <c r="O71" s="346">
        <v>0</v>
      </c>
      <c r="P71" s="350">
        <v>0</v>
      </c>
    </row>
    <row r="72" spans="3:16" ht="17.25" customHeight="1">
      <c r="C72" s="232"/>
      <c r="D72" s="236" t="s">
        <v>470</v>
      </c>
      <c r="E72" s="240"/>
      <c r="F72" s="255">
        <v>0</v>
      </c>
      <c r="G72" s="255">
        <v>0</v>
      </c>
      <c r="H72" s="348">
        <v>0</v>
      </c>
      <c r="I72" s="257"/>
      <c r="J72" s="239">
        <v>0</v>
      </c>
      <c r="K72" s="237">
        <v>0</v>
      </c>
      <c r="L72" s="237">
        <v>0</v>
      </c>
      <c r="M72" s="237">
        <v>0</v>
      </c>
      <c r="N72" s="239">
        <v>0</v>
      </c>
      <c r="O72" s="346">
        <v>0</v>
      </c>
      <c r="P72" s="350">
        <v>0</v>
      </c>
    </row>
    <row r="73" spans="3:17" ht="17.25" customHeight="1">
      <c r="C73" s="232"/>
      <c r="D73" s="236" t="s">
        <v>471</v>
      </c>
      <c r="E73" s="240"/>
      <c r="F73" s="420">
        <v>0</v>
      </c>
      <c r="G73" s="255">
        <v>0</v>
      </c>
      <c r="H73" s="348">
        <v>0</v>
      </c>
      <c r="I73" s="258"/>
      <c r="J73" s="239">
        <v>0</v>
      </c>
      <c r="K73" s="237">
        <v>0</v>
      </c>
      <c r="L73" s="237">
        <v>0</v>
      </c>
      <c r="M73" s="237">
        <v>0</v>
      </c>
      <c r="N73" s="255">
        <v>0</v>
      </c>
      <c r="O73" s="346">
        <v>0</v>
      </c>
      <c r="P73" s="350">
        <v>0</v>
      </c>
      <c r="Q73" s="421"/>
    </row>
    <row r="74" spans="3:16" ht="24.75" customHeight="1">
      <c r="C74" s="264"/>
      <c r="D74" s="1864" t="s">
        <v>424</v>
      </c>
      <c r="E74" s="1865"/>
      <c r="F74" s="267">
        <v>0</v>
      </c>
      <c r="G74" s="267">
        <v>0</v>
      </c>
      <c r="H74" s="348">
        <v>0</v>
      </c>
      <c r="I74" s="257"/>
      <c r="J74" s="265">
        <v>0</v>
      </c>
      <c r="K74" s="267">
        <v>0</v>
      </c>
      <c r="L74" s="267">
        <v>0</v>
      </c>
      <c r="M74" s="267">
        <v>0</v>
      </c>
      <c r="N74" s="265">
        <v>0</v>
      </c>
      <c r="O74" s="363">
        <v>0</v>
      </c>
      <c r="P74" s="364">
        <v>0</v>
      </c>
    </row>
    <row r="75" spans="3:16" ht="24.75" customHeight="1">
      <c r="C75" s="247"/>
      <c r="D75" s="1862" t="s">
        <v>709</v>
      </c>
      <c r="E75" s="1863"/>
      <c r="F75" s="263">
        <v>0</v>
      </c>
      <c r="G75" s="263">
        <v>0</v>
      </c>
      <c r="H75" s="348">
        <v>0</v>
      </c>
      <c r="I75" s="261"/>
      <c r="J75" s="262">
        <v>0</v>
      </c>
      <c r="K75" s="263">
        <v>0</v>
      </c>
      <c r="L75" s="263">
        <v>0</v>
      </c>
      <c r="M75" s="263">
        <v>0</v>
      </c>
      <c r="N75" s="262">
        <v>0</v>
      </c>
      <c r="O75" s="363">
        <v>0</v>
      </c>
      <c r="P75" s="364">
        <v>0</v>
      </c>
    </row>
    <row r="76" spans="3:17" ht="17.25" customHeight="1">
      <c r="C76" s="232" t="s">
        <v>472</v>
      </c>
      <c r="D76" s="234"/>
      <c r="E76" s="234"/>
      <c r="F76" s="342">
        <v>0</v>
      </c>
      <c r="G76" s="342">
        <v>0</v>
      </c>
      <c r="H76" s="343">
        <v>0</v>
      </c>
      <c r="I76" s="351"/>
      <c r="J76" s="342">
        <v>0</v>
      </c>
      <c r="K76" s="341">
        <v>0</v>
      </c>
      <c r="L76" s="341">
        <v>189210</v>
      </c>
      <c r="M76" s="341">
        <v>0</v>
      </c>
      <c r="N76" s="342">
        <v>0</v>
      </c>
      <c r="O76" s="341">
        <v>189210</v>
      </c>
      <c r="P76" s="345">
        <v>189210</v>
      </c>
      <c r="Q76" s="212"/>
    </row>
    <row r="77" spans="3:17" ht="17.25" customHeight="1">
      <c r="C77" s="232"/>
      <c r="D77" s="243" t="s">
        <v>621</v>
      </c>
      <c r="E77" s="243"/>
      <c r="F77" s="239">
        <v>0</v>
      </c>
      <c r="G77" s="239">
        <v>0</v>
      </c>
      <c r="H77" s="348">
        <v>0</v>
      </c>
      <c r="I77" s="257"/>
      <c r="J77" s="239">
        <v>0</v>
      </c>
      <c r="K77" s="237">
        <v>0</v>
      </c>
      <c r="L77" s="237">
        <v>77662</v>
      </c>
      <c r="M77" s="237">
        <v>0</v>
      </c>
      <c r="N77" s="239">
        <v>0</v>
      </c>
      <c r="O77" s="346">
        <v>77662</v>
      </c>
      <c r="P77" s="350">
        <v>77662</v>
      </c>
      <c r="Q77" s="212"/>
    </row>
    <row r="78" spans="3:17" ht="17.25" customHeight="1">
      <c r="C78" s="232"/>
      <c r="D78" s="243" t="s">
        <v>622</v>
      </c>
      <c r="E78" s="243"/>
      <c r="F78" s="237">
        <v>0</v>
      </c>
      <c r="G78" s="239">
        <v>0</v>
      </c>
      <c r="H78" s="348">
        <v>0</v>
      </c>
      <c r="I78" s="258"/>
      <c r="J78" s="239">
        <v>0</v>
      </c>
      <c r="K78" s="237">
        <v>0</v>
      </c>
      <c r="L78" s="237">
        <v>111548</v>
      </c>
      <c r="M78" s="237">
        <v>0</v>
      </c>
      <c r="N78" s="239">
        <v>0</v>
      </c>
      <c r="O78" s="346">
        <v>111548</v>
      </c>
      <c r="P78" s="350">
        <v>111548</v>
      </c>
      <c r="Q78" s="212"/>
    </row>
    <row r="79" spans="3:17" ht="17.25" customHeight="1">
      <c r="C79" s="232"/>
      <c r="D79" s="243" t="s">
        <v>1214</v>
      </c>
      <c r="E79" s="243"/>
      <c r="F79" s="237">
        <v>0</v>
      </c>
      <c r="G79" s="239">
        <v>0</v>
      </c>
      <c r="H79" s="348">
        <v>0</v>
      </c>
      <c r="I79" s="258"/>
      <c r="J79" s="239">
        <v>0</v>
      </c>
      <c r="K79" s="237">
        <v>0</v>
      </c>
      <c r="L79" s="237">
        <v>0</v>
      </c>
      <c r="M79" s="237">
        <v>0</v>
      </c>
      <c r="N79" s="239">
        <v>0</v>
      </c>
      <c r="O79" s="346">
        <v>0</v>
      </c>
      <c r="P79" s="350">
        <v>0</v>
      </c>
      <c r="Q79" s="212"/>
    </row>
    <row r="80" spans="3:17" ht="17.25" customHeight="1">
      <c r="C80" s="232"/>
      <c r="D80" s="259" t="s">
        <v>1215</v>
      </c>
      <c r="E80" s="259"/>
      <c r="F80" s="260">
        <v>0</v>
      </c>
      <c r="G80" s="268">
        <v>0</v>
      </c>
      <c r="H80" s="357">
        <v>0</v>
      </c>
      <c r="I80" s="261"/>
      <c r="J80" s="262">
        <v>0</v>
      </c>
      <c r="K80" s="263">
        <v>0</v>
      </c>
      <c r="L80" s="263">
        <v>0</v>
      </c>
      <c r="M80" s="263">
        <v>0</v>
      </c>
      <c r="N80" s="262">
        <v>0</v>
      </c>
      <c r="O80" s="359">
        <v>0</v>
      </c>
      <c r="P80" s="360">
        <v>0</v>
      </c>
      <c r="Q80" s="212"/>
    </row>
    <row r="81" spans="3:17" ht="17.25" customHeight="1" thickBot="1">
      <c r="C81" s="422" t="s">
        <v>4</v>
      </c>
      <c r="D81" s="423"/>
      <c r="E81" s="423"/>
      <c r="F81" s="352">
        <v>2350</v>
      </c>
      <c r="G81" s="353">
        <v>9834</v>
      </c>
      <c r="H81" s="354">
        <v>12184</v>
      </c>
      <c r="I81" s="355"/>
      <c r="J81" s="353">
        <v>160910</v>
      </c>
      <c r="K81" s="352">
        <v>121282</v>
      </c>
      <c r="L81" s="352">
        <v>364182</v>
      </c>
      <c r="M81" s="352">
        <v>155532</v>
      </c>
      <c r="N81" s="353">
        <v>0</v>
      </c>
      <c r="O81" s="352">
        <v>801906</v>
      </c>
      <c r="P81" s="361">
        <v>814090</v>
      </c>
      <c r="Q81" s="212"/>
    </row>
    <row r="82" spans="3:16" ht="17.25" customHeight="1">
      <c r="C82" s="278" t="s">
        <v>483</v>
      </c>
      <c r="D82" s="273"/>
      <c r="E82" s="273"/>
      <c r="F82" s="273"/>
      <c r="G82" s="273"/>
      <c r="H82" s="273"/>
      <c r="I82" s="273"/>
      <c r="J82" s="273"/>
      <c r="K82" s="273"/>
      <c r="L82" s="273"/>
      <c r="M82" s="273"/>
      <c r="N82" s="273"/>
      <c r="O82" s="273"/>
      <c r="P82" s="274"/>
    </row>
    <row r="83" spans="3:17" ht="17.25" customHeight="1">
      <c r="C83" s="230" t="s">
        <v>16</v>
      </c>
      <c r="D83" s="231"/>
      <c r="E83" s="231"/>
      <c r="F83" s="341">
        <v>23500</v>
      </c>
      <c r="G83" s="342">
        <v>103308</v>
      </c>
      <c r="H83" s="343">
        <v>126808</v>
      </c>
      <c r="I83" s="344"/>
      <c r="J83" s="365">
        <v>1209256</v>
      </c>
      <c r="K83" s="341">
        <v>1297937</v>
      </c>
      <c r="L83" s="341">
        <v>1846933</v>
      </c>
      <c r="M83" s="341">
        <v>1678561</v>
      </c>
      <c r="N83" s="342">
        <v>0</v>
      </c>
      <c r="O83" s="341">
        <v>6032687</v>
      </c>
      <c r="P83" s="345">
        <v>6159495</v>
      </c>
      <c r="Q83" s="212"/>
    </row>
    <row r="84" spans="3:17" ht="17.25" customHeight="1">
      <c r="C84" s="232"/>
      <c r="D84" s="233" t="s">
        <v>17</v>
      </c>
      <c r="E84" s="234"/>
      <c r="F84" s="346">
        <v>0</v>
      </c>
      <c r="G84" s="347">
        <v>0</v>
      </c>
      <c r="H84" s="348">
        <v>0</v>
      </c>
      <c r="I84" s="349"/>
      <c r="J84" s="366">
        <v>318297</v>
      </c>
      <c r="K84" s="346">
        <v>1006337</v>
      </c>
      <c r="L84" s="346">
        <v>291236</v>
      </c>
      <c r="M84" s="346">
        <v>0</v>
      </c>
      <c r="N84" s="347">
        <v>0</v>
      </c>
      <c r="O84" s="346">
        <v>1615870</v>
      </c>
      <c r="P84" s="350">
        <v>1615870</v>
      </c>
      <c r="Q84" s="212"/>
    </row>
    <row r="85" spans="3:17" ht="17.25" customHeight="1">
      <c r="C85" s="232"/>
      <c r="D85" s="235"/>
      <c r="E85" s="236" t="s">
        <v>18</v>
      </c>
      <c r="F85" s="237">
        <v>0</v>
      </c>
      <c r="G85" s="239">
        <v>0</v>
      </c>
      <c r="H85" s="348">
        <v>0</v>
      </c>
      <c r="I85" s="238"/>
      <c r="J85" s="269">
        <v>52768</v>
      </c>
      <c r="K85" s="237">
        <v>386129</v>
      </c>
      <c r="L85" s="237">
        <v>0</v>
      </c>
      <c r="M85" s="237">
        <v>0</v>
      </c>
      <c r="N85" s="239">
        <v>0</v>
      </c>
      <c r="O85" s="346">
        <v>438897</v>
      </c>
      <c r="P85" s="350">
        <v>438897</v>
      </c>
      <c r="Q85" s="212"/>
    </row>
    <row r="86" spans="3:17" ht="17.25" customHeight="1">
      <c r="C86" s="232"/>
      <c r="D86" s="235"/>
      <c r="E86" s="236" t="s">
        <v>19</v>
      </c>
      <c r="F86" s="237">
        <v>0</v>
      </c>
      <c r="G86" s="239">
        <v>0</v>
      </c>
      <c r="H86" s="348">
        <v>0</v>
      </c>
      <c r="I86" s="238"/>
      <c r="J86" s="269">
        <v>0</v>
      </c>
      <c r="K86" s="237">
        <v>0</v>
      </c>
      <c r="L86" s="237">
        <v>0</v>
      </c>
      <c r="M86" s="237">
        <v>0</v>
      </c>
      <c r="N86" s="239">
        <v>0</v>
      </c>
      <c r="O86" s="346">
        <v>0</v>
      </c>
      <c r="P86" s="350">
        <v>0</v>
      </c>
      <c r="Q86" s="212"/>
    </row>
    <row r="87" spans="3:17" ht="17.25" customHeight="1">
      <c r="C87" s="232"/>
      <c r="D87" s="235"/>
      <c r="E87" s="236" t="s">
        <v>20</v>
      </c>
      <c r="F87" s="237">
        <v>0</v>
      </c>
      <c r="G87" s="239">
        <v>0</v>
      </c>
      <c r="H87" s="348">
        <v>0</v>
      </c>
      <c r="I87" s="238"/>
      <c r="J87" s="269">
        <v>265529</v>
      </c>
      <c r="K87" s="237">
        <v>509668</v>
      </c>
      <c r="L87" s="237">
        <v>286016</v>
      </c>
      <c r="M87" s="237">
        <v>0</v>
      </c>
      <c r="N87" s="239">
        <v>0</v>
      </c>
      <c r="O87" s="346">
        <v>1061213</v>
      </c>
      <c r="P87" s="350">
        <v>1061213</v>
      </c>
      <c r="Q87" s="212"/>
    </row>
    <row r="88" spans="3:17" ht="17.25" customHeight="1">
      <c r="C88" s="232"/>
      <c r="D88" s="235"/>
      <c r="E88" s="236" t="s">
        <v>21</v>
      </c>
      <c r="F88" s="237">
        <v>0</v>
      </c>
      <c r="G88" s="239">
        <v>0</v>
      </c>
      <c r="H88" s="348">
        <v>0</v>
      </c>
      <c r="I88" s="238"/>
      <c r="J88" s="269">
        <v>0</v>
      </c>
      <c r="K88" s="237">
        <v>0</v>
      </c>
      <c r="L88" s="237">
        <v>0</v>
      </c>
      <c r="M88" s="237">
        <v>0</v>
      </c>
      <c r="N88" s="239">
        <v>0</v>
      </c>
      <c r="O88" s="346">
        <v>0</v>
      </c>
      <c r="P88" s="350">
        <v>0</v>
      </c>
      <c r="Q88" s="212"/>
    </row>
    <row r="89" spans="3:17" ht="17.25" customHeight="1">
      <c r="C89" s="232"/>
      <c r="D89" s="235"/>
      <c r="E89" s="236" t="s">
        <v>22</v>
      </c>
      <c r="F89" s="237">
        <v>0</v>
      </c>
      <c r="G89" s="239">
        <v>0</v>
      </c>
      <c r="H89" s="348">
        <v>0</v>
      </c>
      <c r="I89" s="238"/>
      <c r="J89" s="269">
        <v>0</v>
      </c>
      <c r="K89" s="237">
        <v>110540</v>
      </c>
      <c r="L89" s="237">
        <v>5220</v>
      </c>
      <c r="M89" s="237">
        <v>0</v>
      </c>
      <c r="N89" s="239">
        <v>0</v>
      </c>
      <c r="O89" s="346">
        <v>115760</v>
      </c>
      <c r="P89" s="350">
        <v>115760</v>
      </c>
      <c r="Q89" s="212"/>
    </row>
    <row r="90" spans="3:17" ht="17.25" customHeight="1">
      <c r="C90" s="232"/>
      <c r="D90" s="233" t="s">
        <v>23</v>
      </c>
      <c r="E90" s="240"/>
      <c r="F90" s="346">
        <v>0</v>
      </c>
      <c r="G90" s="347">
        <v>95308</v>
      </c>
      <c r="H90" s="348">
        <v>95308</v>
      </c>
      <c r="I90" s="349"/>
      <c r="J90" s="366">
        <v>818459</v>
      </c>
      <c r="K90" s="346">
        <v>0</v>
      </c>
      <c r="L90" s="346">
        <v>288411</v>
      </c>
      <c r="M90" s="346">
        <v>416186</v>
      </c>
      <c r="N90" s="347">
        <v>0</v>
      </c>
      <c r="O90" s="346">
        <v>1523056</v>
      </c>
      <c r="P90" s="350">
        <v>1618364</v>
      </c>
      <c r="Q90" s="212"/>
    </row>
    <row r="91" spans="3:17" ht="17.25" customHeight="1">
      <c r="C91" s="232"/>
      <c r="D91" s="235"/>
      <c r="E91" s="241" t="s">
        <v>24</v>
      </c>
      <c r="F91" s="237">
        <v>0</v>
      </c>
      <c r="G91" s="239">
        <v>0</v>
      </c>
      <c r="H91" s="348">
        <v>0</v>
      </c>
      <c r="I91" s="238"/>
      <c r="J91" s="269">
        <v>177254</v>
      </c>
      <c r="K91" s="237">
        <v>0</v>
      </c>
      <c r="L91" s="237">
        <v>288411</v>
      </c>
      <c r="M91" s="237">
        <v>416186</v>
      </c>
      <c r="N91" s="239">
        <v>0</v>
      </c>
      <c r="O91" s="346">
        <v>881851</v>
      </c>
      <c r="P91" s="350">
        <v>881851</v>
      </c>
      <c r="Q91" s="212"/>
    </row>
    <row r="92" spans="3:17" ht="17.25" customHeight="1">
      <c r="C92" s="232"/>
      <c r="D92" s="235"/>
      <c r="E92" s="241" t="s">
        <v>25</v>
      </c>
      <c r="F92" s="237">
        <v>0</v>
      </c>
      <c r="G92" s="239">
        <v>95308</v>
      </c>
      <c r="H92" s="348">
        <v>95308</v>
      </c>
      <c r="I92" s="238"/>
      <c r="J92" s="269">
        <v>641205</v>
      </c>
      <c r="K92" s="237">
        <v>0</v>
      </c>
      <c r="L92" s="237">
        <v>0</v>
      </c>
      <c r="M92" s="237">
        <v>0</v>
      </c>
      <c r="N92" s="239">
        <v>0</v>
      </c>
      <c r="O92" s="346">
        <v>641205</v>
      </c>
      <c r="P92" s="350">
        <v>736513</v>
      </c>
      <c r="Q92" s="212"/>
    </row>
    <row r="93" spans="3:17" ht="17.25" customHeight="1">
      <c r="C93" s="232"/>
      <c r="D93" s="233" t="s">
        <v>8</v>
      </c>
      <c r="E93" s="234"/>
      <c r="F93" s="346">
        <v>0</v>
      </c>
      <c r="G93" s="347">
        <v>0</v>
      </c>
      <c r="H93" s="348">
        <v>0</v>
      </c>
      <c r="I93" s="349"/>
      <c r="J93" s="366">
        <v>0</v>
      </c>
      <c r="K93" s="346">
        <v>0</v>
      </c>
      <c r="L93" s="346">
        <v>0</v>
      </c>
      <c r="M93" s="346">
        <v>1262375</v>
      </c>
      <c r="N93" s="347">
        <v>0</v>
      </c>
      <c r="O93" s="346">
        <v>1262375</v>
      </c>
      <c r="P93" s="350">
        <v>1262375</v>
      </c>
      <c r="Q93" s="212"/>
    </row>
    <row r="94" spans="3:17" ht="17.25" customHeight="1">
      <c r="C94" s="232"/>
      <c r="D94" s="235"/>
      <c r="E94" s="236" t="s">
        <v>26</v>
      </c>
      <c r="F94" s="237">
        <v>0</v>
      </c>
      <c r="G94" s="239">
        <v>0</v>
      </c>
      <c r="H94" s="348">
        <v>0</v>
      </c>
      <c r="I94" s="238"/>
      <c r="J94" s="269">
        <v>0</v>
      </c>
      <c r="K94" s="237">
        <v>0</v>
      </c>
      <c r="L94" s="237">
        <v>0</v>
      </c>
      <c r="M94" s="237">
        <v>1262375</v>
      </c>
      <c r="N94" s="239">
        <v>0</v>
      </c>
      <c r="O94" s="346">
        <v>1262375</v>
      </c>
      <c r="P94" s="350">
        <v>1262375</v>
      </c>
      <c r="Q94" s="212"/>
    </row>
    <row r="95" spans="3:17" ht="24.75" customHeight="1">
      <c r="C95" s="232"/>
      <c r="D95" s="235"/>
      <c r="E95" s="242" t="s">
        <v>27</v>
      </c>
      <c r="F95" s="237">
        <v>0</v>
      </c>
      <c r="G95" s="239">
        <v>0</v>
      </c>
      <c r="H95" s="348">
        <v>0</v>
      </c>
      <c r="I95" s="238"/>
      <c r="J95" s="269">
        <v>0</v>
      </c>
      <c r="K95" s="237">
        <v>0</v>
      </c>
      <c r="L95" s="237">
        <v>0</v>
      </c>
      <c r="M95" s="237">
        <v>0</v>
      </c>
      <c r="N95" s="239">
        <v>0</v>
      </c>
      <c r="O95" s="346">
        <v>0</v>
      </c>
      <c r="P95" s="350">
        <v>0</v>
      </c>
      <c r="Q95" s="212"/>
    </row>
    <row r="96" spans="3:17" ht="24.75" customHeight="1">
      <c r="C96" s="232"/>
      <c r="D96" s="235"/>
      <c r="E96" s="242" t="s">
        <v>28</v>
      </c>
      <c r="F96" s="237">
        <v>0</v>
      </c>
      <c r="G96" s="239">
        <v>0</v>
      </c>
      <c r="H96" s="348">
        <v>0</v>
      </c>
      <c r="I96" s="238"/>
      <c r="J96" s="269">
        <v>0</v>
      </c>
      <c r="K96" s="237">
        <v>0</v>
      </c>
      <c r="L96" s="237">
        <v>0</v>
      </c>
      <c r="M96" s="237">
        <v>0</v>
      </c>
      <c r="N96" s="239">
        <v>0</v>
      </c>
      <c r="O96" s="346">
        <v>0</v>
      </c>
      <c r="P96" s="350">
        <v>0</v>
      </c>
      <c r="Q96" s="212"/>
    </row>
    <row r="97" spans="3:17" ht="24.75" customHeight="1">
      <c r="C97" s="232"/>
      <c r="D97" s="241"/>
      <c r="E97" s="242" t="s">
        <v>1212</v>
      </c>
      <c r="F97" s="237">
        <v>0</v>
      </c>
      <c r="G97" s="239">
        <v>0</v>
      </c>
      <c r="H97" s="348">
        <v>0</v>
      </c>
      <c r="I97" s="238"/>
      <c r="J97" s="269">
        <v>0</v>
      </c>
      <c r="K97" s="237">
        <v>0</v>
      </c>
      <c r="L97" s="237">
        <v>0</v>
      </c>
      <c r="M97" s="237">
        <v>0</v>
      </c>
      <c r="N97" s="239">
        <v>0</v>
      </c>
      <c r="O97" s="346">
        <v>0</v>
      </c>
      <c r="P97" s="350">
        <v>0</v>
      </c>
      <c r="Q97" s="212"/>
    </row>
    <row r="98" spans="3:17" ht="17.25" customHeight="1">
      <c r="C98" s="232"/>
      <c r="D98" s="233" t="s">
        <v>324</v>
      </c>
      <c r="E98" s="234"/>
      <c r="F98" s="346">
        <v>23500</v>
      </c>
      <c r="G98" s="347">
        <v>8000</v>
      </c>
      <c r="H98" s="348">
        <v>31500</v>
      </c>
      <c r="I98" s="349"/>
      <c r="J98" s="347">
        <v>72500</v>
      </c>
      <c r="K98" s="346">
        <v>291600</v>
      </c>
      <c r="L98" s="346">
        <v>67200</v>
      </c>
      <c r="M98" s="346">
        <v>0</v>
      </c>
      <c r="N98" s="347">
        <v>0</v>
      </c>
      <c r="O98" s="346">
        <v>431300</v>
      </c>
      <c r="P98" s="350">
        <v>462800</v>
      </c>
      <c r="Q98" s="212"/>
    </row>
    <row r="99" spans="3:17" ht="17.25" customHeight="1">
      <c r="C99" s="232"/>
      <c r="D99" s="235"/>
      <c r="E99" s="243" t="s">
        <v>237</v>
      </c>
      <c r="F99" s="237">
        <v>23500</v>
      </c>
      <c r="G99" s="239">
        <v>8000</v>
      </c>
      <c r="H99" s="348">
        <v>31500</v>
      </c>
      <c r="I99" s="238"/>
      <c r="J99" s="239">
        <v>72500</v>
      </c>
      <c r="K99" s="237">
        <v>291600</v>
      </c>
      <c r="L99" s="237">
        <v>67200</v>
      </c>
      <c r="M99" s="237">
        <v>0</v>
      </c>
      <c r="N99" s="239">
        <v>0</v>
      </c>
      <c r="O99" s="346">
        <v>431300</v>
      </c>
      <c r="P99" s="350">
        <v>462800</v>
      </c>
      <c r="Q99" s="212"/>
    </row>
    <row r="100" spans="3:17" ht="17.25" customHeight="1">
      <c r="C100" s="232"/>
      <c r="D100" s="244"/>
      <c r="E100" s="241" t="s">
        <v>238</v>
      </c>
      <c r="F100" s="237">
        <v>0</v>
      </c>
      <c r="G100" s="239">
        <v>0</v>
      </c>
      <c r="H100" s="348">
        <v>0</v>
      </c>
      <c r="I100" s="238"/>
      <c r="J100" s="239">
        <v>0</v>
      </c>
      <c r="K100" s="237">
        <v>0</v>
      </c>
      <c r="L100" s="237">
        <v>0</v>
      </c>
      <c r="M100" s="237">
        <v>0</v>
      </c>
      <c r="N100" s="239">
        <v>0</v>
      </c>
      <c r="O100" s="346">
        <v>0</v>
      </c>
      <c r="P100" s="350">
        <v>0</v>
      </c>
      <c r="Q100" s="212"/>
    </row>
    <row r="101" spans="3:17" ht="17.25" customHeight="1">
      <c r="C101" s="232"/>
      <c r="D101" s="245"/>
      <c r="E101" s="236" t="s">
        <v>239</v>
      </c>
      <c r="F101" s="237">
        <v>0</v>
      </c>
      <c r="G101" s="239">
        <v>0</v>
      </c>
      <c r="H101" s="348">
        <v>0</v>
      </c>
      <c r="I101" s="238"/>
      <c r="J101" s="239">
        <v>0</v>
      </c>
      <c r="K101" s="237">
        <v>0</v>
      </c>
      <c r="L101" s="237">
        <v>0</v>
      </c>
      <c r="M101" s="237">
        <v>0</v>
      </c>
      <c r="N101" s="239">
        <v>0</v>
      </c>
      <c r="O101" s="346">
        <v>0</v>
      </c>
      <c r="P101" s="350">
        <v>0</v>
      </c>
      <c r="Q101" s="212"/>
    </row>
    <row r="102" spans="3:17" ht="17.25" customHeight="1">
      <c r="C102" s="232"/>
      <c r="D102" s="235" t="s">
        <v>464</v>
      </c>
      <c r="E102" s="246"/>
      <c r="F102" s="237">
        <v>0</v>
      </c>
      <c r="G102" s="239">
        <v>0</v>
      </c>
      <c r="H102" s="348">
        <v>0</v>
      </c>
      <c r="I102" s="238"/>
      <c r="J102" s="239">
        <v>0</v>
      </c>
      <c r="K102" s="237">
        <v>0</v>
      </c>
      <c r="L102" s="237">
        <v>1200086</v>
      </c>
      <c r="M102" s="237">
        <v>0</v>
      </c>
      <c r="N102" s="239">
        <v>0</v>
      </c>
      <c r="O102" s="346">
        <v>1200086</v>
      </c>
      <c r="P102" s="350">
        <v>1200086</v>
      </c>
      <c r="Q102" s="212"/>
    </row>
    <row r="103" spans="3:17" ht="17.25" customHeight="1">
      <c r="C103" s="247"/>
      <c r="D103" s="248" t="s">
        <v>465</v>
      </c>
      <c r="E103" s="249"/>
      <c r="F103" s="250">
        <v>0</v>
      </c>
      <c r="G103" s="252">
        <v>0</v>
      </c>
      <c r="H103" s="356">
        <v>0</v>
      </c>
      <c r="I103" s="251"/>
      <c r="J103" s="252">
        <v>0</v>
      </c>
      <c r="K103" s="250">
        <v>0</v>
      </c>
      <c r="L103" s="250">
        <v>0</v>
      </c>
      <c r="M103" s="250">
        <v>0</v>
      </c>
      <c r="N103" s="252">
        <v>0</v>
      </c>
      <c r="O103" s="356">
        <v>0</v>
      </c>
      <c r="P103" s="358">
        <v>0</v>
      </c>
      <c r="Q103" s="212"/>
    </row>
    <row r="104" spans="3:16" ht="17.25" customHeight="1">
      <c r="C104" s="230" t="s">
        <v>466</v>
      </c>
      <c r="D104" s="253"/>
      <c r="E104" s="254"/>
      <c r="F104" s="341">
        <v>0</v>
      </c>
      <c r="G104" s="342">
        <v>0</v>
      </c>
      <c r="H104" s="343">
        <v>0</v>
      </c>
      <c r="I104" s="344"/>
      <c r="J104" s="342">
        <v>517773</v>
      </c>
      <c r="K104" s="341">
        <v>0</v>
      </c>
      <c r="L104" s="341">
        <v>0</v>
      </c>
      <c r="M104" s="341">
        <v>0</v>
      </c>
      <c r="N104" s="342">
        <v>0</v>
      </c>
      <c r="O104" s="341">
        <v>517773</v>
      </c>
      <c r="P104" s="345">
        <v>517773</v>
      </c>
    </row>
    <row r="105" spans="3:16" ht="17.25" customHeight="1">
      <c r="C105" s="232"/>
      <c r="D105" s="1866" t="s">
        <v>708</v>
      </c>
      <c r="E105" s="1867"/>
      <c r="F105" s="420">
        <v>0</v>
      </c>
      <c r="G105" s="255">
        <v>0</v>
      </c>
      <c r="H105" s="348">
        <v>0</v>
      </c>
      <c r="I105" s="257"/>
      <c r="J105" s="239">
        <v>0</v>
      </c>
      <c r="K105" s="237">
        <v>0</v>
      </c>
      <c r="L105" s="237">
        <v>0</v>
      </c>
      <c r="M105" s="237">
        <v>0</v>
      </c>
      <c r="N105" s="239">
        <v>0</v>
      </c>
      <c r="O105" s="346">
        <v>0</v>
      </c>
      <c r="P105" s="350">
        <v>0</v>
      </c>
    </row>
    <row r="106" spans="3:16" ht="17.25" customHeight="1">
      <c r="C106" s="232"/>
      <c r="D106" s="236" t="s">
        <v>467</v>
      </c>
      <c r="E106" s="240"/>
      <c r="F106" s="420">
        <v>0</v>
      </c>
      <c r="G106" s="255">
        <v>0</v>
      </c>
      <c r="H106" s="348">
        <v>0</v>
      </c>
      <c r="I106" s="257"/>
      <c r="J106" s="239">
        <v>0</v>
      </c>
      <c r="K106" s="237">
        <v>0</v>
      </c>
      <c r="L106" s="237">
        <v>0</v>
      </c>
      <c r="M106" s="237">
        <v>0</v>
      </c>
      <c r="N106" s="239">
        <v>0</v>
      </c>
      <c r="O106" s="346">
        <v>0</v>
      </c>
      <c r="P106" s="350">
        <v>0</v>
      </c>
    </row>
    <row r="107" spans="3:16" ht="17.25" customHeight="1">
      <c r="C107" s="232"/>
      <c r="D107" s="236" t="s">
        <v>965</v>
      </c>
      <c r="E107" s="240"/>
      <c r="F107" s="474">
        <v>0</v>
      </c>
      <c r="G107" s="474">
        <v>0</v>
      </c>
      <c r="H107" s="348">
        <v>0</v>
      </c>
      <c r="I107" s="475"/>
      <c r="J107" s="239">
        <v>517773</v>
      </c>
      <c r="K107" s="237">
        <v>0</v>
      </c>
      <c r="L107" s="237">
        <v>0</v>
      </c>
      <c r="M107" s="237">
        <v>0</v>
      </c>
      <c r="N107" s="239">
        <v>0</v>
      </c>
      <c r="O107" s="346">
        <v>517773</v>
      </c>
      <c r="P107" s="350">
        <v>517773</v>
      </c>
    </row>
    <row r="108" spans="3:16" ht="17.25" customHeight="1">
      <c r="C108" s="232"/>
      <c r="D108" s="236" t="s">
        <v>468</v>
      </c>
      <c r="E108" s="240"/>
      <c r="F108" s="237">
        <v>0</v>
      </c>
      <c r="G108" s="237">
        <v>0</v>
      </c>
      <c r="H108" s="348">
        <v>0</v>
      </c>
      <c r="I108" s="238"/>
      <c r="J108" s="239">
        <v>0</v>
      </c>
      <c r="K108" s="237">
        <v>0</v>
      </c>
      <c r="L108" s="237">
        <v>0</v>
      </c>
      <c r="M108" s="237">
        <v>0</v>
      </c>
      <c r="N108" s="239">
        <v>0</v>
      </c>
      <c r="O108" s="346">
        <v>0</v>
      </c>
      <c r="P108" s="350">
        <v>0</v>
      </c>
    </row>
    <row r="109" spans="3:16" ht="17.25" customHeight="1">
      <c r="C109" s="232"/>
      <c r="D109" s="236" t="s">
        <v>469</v>
      </c>
      <c r="E109" s="240"/>
      <c r="F109" s="237">
        <v>0</v>
      </c>
      <c r="G109" s="237">
        <v>0</v>
      </c>
      <c r="H109" s="348">
        <v>0</v>
      </c>
      <c r="I109" s="238"/>
      <c r="J109" s="239">
        <v>0</v>
      </c>
      <c r="K109" s="237">
        <v>0</v>
      </c>
      <c r="L109" s="237">
        <v>0</v>
      </c>
      <c r="M109" s="237">
        <v>0</v>
      </c>
      <c r="N109" s="239">
        <v>0</v>
      </c>
      <c r="O109" s="346">
        <v>0</v>
      </c>
      <c r="P109" s="350">
        <v>0</v>
      </c>
    </row>
    <row r="110" spans="3:16" ht="17.25" customHeight="1">
      <c r="C110" s="232"/>
      <c r="D110" s="236" t="s">
        <v>470</v>
      </c>
      <c r="E110" s="240"/>
      <c r="F110" s="255">
        <v>0</v>
      </c>
      <c r="G110" s="255">
        <v>0</v>
      </c>
      <c r="H110" s="348">
        <v>0</v>
      </c>
      <c r="I110" s="257"/>
      <c r="J110" s="239">
        <v>0</v>
      </c>
      <c r="K110" s="237">
        <v>0</v>
      </c>
      <c r="L110" s="237">
        <v>0</v>
      </c>
      <c r="M110" s="237">
        <v>0</v>
      </c>
      <c r="N110" s="239">
        <v>0</v>
      </c>
      <c r="O110" s="346">
        <v>0</v>
      </c>
      <c r="P110" s="350">
        <v>0</v>
      </c>
    </row>
    <row r="111" spans="3:17" ht="17.25" customHeight="1">
      <c r="C111" s="232"/>
      <c r="D111" s="236" t="s">
        <v>471</v>
      </c>
      <c r="E111" s="240"/>
      <c r="F111" s="420">
        <v>0</v>
      </c>
      <c r="G111" s="255">
        <v>0</v>
      </c>
      <c r="H111" s="348">
        <v>0</v>
      </c>
      <c r="I111" s="258"/>
      <c r="J111" s="239">
        <v>0</v>
      </c>
      <c r="K111" s="237">
        <v>0</v>
      </c>
      <c r="L111" s="237">
        <v>0</v>
      </c>
      <c r="M111" s="237">
        <v>0</v>
      </c>
      <c r="N111" s="255">
        <v>0</v>
      </c>
      <c r="O111" s="346">
        <v>0</v>
      </c>
      <c r="P111" s="350">
        <v>0</v>
      </c>
      <c r="Q111" s="421"/>
    </row>
    <row r="112" spans="3:16" ht="24.75" customHeight="1">
      <c r="C112" s="264"/>
      <c r="D112" s="1864" t="s">
        <v>424</v>
      </c>
      <c r="E112" s="1865"/>
      <c r="F112" s="267">
        <v>0</v>
      </c>
      <c r="G112" s="267">
        <v>0</v>
      </c>
      <c r="H112" s="348">
        <v>0</v>
      </c>
      <c r="I112" s="257"/>
      <c r="J112" s="265">
        <v>0</v>
      </c>
      <c r="K112" s="267">
        <v>0</v>
      </c>
      <c r="L112" s="267">
        <v>0</v>
      </c>
      <c r="M112" s="267">
        <v>0</v>
      </c>
      <c r="N112" s="265">
        <v>0</v>
      </c>
      <c r="O112" s="363">
        <v>0</v>
      </c>
      <c r="P112" s="364">
        <v>0</v>
      </c>
    </row>
    <row r="113" spans="3:16" ht="24.75" customHeight="1">
      <c r="C113" s="247"/>
      <c r="D113" s="1862" t="s">
        <v>709</v>
      </c>
      <c r="E113" s="1863"/>
      <c r="F113" s="263">
        <v>0</v>
      </c>
      <c r="G113" s="263">
        <v>0</v>
      </c>
      <c r="H113" s="348">
        <v>0</v>
      </c>
      <c r="I113" s="261"/>
      <c r="J113" s="262">
        <v>0</v>
      </c>
      <c r="K113" s="263">
        <v>0</v>
      </c>
      <c r="L113" s="263">
        <v>0</v>
      </c>
      <c r="M113" s="263">
        <v>0</v>
      </c>
      <c r="N113" s="262">
        <v>0</v>
      </c>
      <c r="O113" s="363">
        <v>0</v>
      </c>
      <c r="P113" s="364">
        <v>0</v>
      </c>
    </row>
    <row r="114" spans="3:17" ht="17.25" customHeight="1">
      <c r="C114" s="232" t="s">
        <v>472</v>
      </c>
      <c r="D114" s="234"/>
      <c r="E114" s="234"/>
      <c r="F114" s="342">
        <v>0</v>
      </c>
      <c r="G114" s="342">
        <v>0</v>
      </c>
      <c r="H114" s="343">
        <v>0</v>
      </c>
      <c r="I114" s="351"/>
      <c r="J114" s="365">
        <v>0</v>
      </c>
      <c r="K114" s="341">
        <v>0</v>
      </c>
      <c r="L114" s="341">
        <v>2020759</v>
      </c>
      <c r="M114" s="341">
        <v>0</v>
      </c>
      <c r="N114" s="342">
        <v>0</v>
      </c>
      <c r="O114" s="341">
        <v>2020759</v>
      </c>
      <c r="P114" s="345">
        <v>2020759</v>
      </c>
      <c r="Q114" s="212"/>
    </row>
    <row r="115" spans="3:17" ht="17.25" customHeight="1">
      <c r="C115" s="232"/>
      <c r="D115" s="243" t="s">
        <v>621</v>
      </c>
      <c r="E115" s="243"/>
      <c r="F115" s="239">
        <v>0</v>
      </c>
      <c r="G115" s="239">
        <v>0</v>
      </c>
      <c r="H115" s="348">
        <v>0</v>
      </c>
      <c r="I115" s="257"/>
      <c r="J115" s="269">
        <v>0</v>
      </c>
      <c r="K115" s="237">
        <v>0</v>
      </c>
      <c r="L115" s="237">
        <v>829429</v>
      </c>
      <c r="M115" s="237">
        <v>0</v>
      </c>
      <c r="N115" s="239">
        <v>0</v>
      </c>
      <c r="O115" s="346">
        <v>829429</v>
      </c>
      <c r="P115" s="350">
        <v>829429</v>
      </c>
      <c r="Q115" s="212"/>
    </row>
    <row r="116" spans="3:17" ht="17.25" customHeight="1">
      <c r="C116" s="232"/>
      <c r="D116" s="243" t="s">
        <v>622</v>
      </c>
      <c r="E116" s="243"/>
      <c r="F116" s="237">
        <v>0</v>
      </c>
      <c r="G116" s="239">
        <v>0</v>
      </c>
      <c r="H116" s="348">
        <v>0</v>
      </c>
      <c r="I116" s="258"/>
      <c r="J116" s="269">
        <v>0</v>
      </c>
      <c r="K116" s="237">
        <v>0</v>
      </c>
      <c r="L116" s="237">
        <v>1191330</v>
      </c>
      <c r="M116" s="237">
        <v>0</v>
      </c>
      <c r="N116" s="239">
        <v>0</v>
      </c>
      <c r="O116" s="346">
        <v>1191330</v>
      </c>
      <c r="P116" s="350">
        <v>1191330</v>
      </c>
      <c r="Q116" s="212"/>
    </row>
    <row r="117" spans="3:17" ht="17.25" customHeight="1">
      <c r="C117" s="232"/>
      <c r="D117" s="243" t="s">
        <v>1214</v>
      </c>
      <c r="E117" s="243"/>
      <c r="F117" s="237">
        <v>0</v>
      </c>
      <c r="G117" s="239">
        <v>0</v>
      </c>
      <c r="H117" s="348">
        <v>0</v>
      </c>
      <c r="I117" s="258"/>
      <c r="J117" s="269">
        <v>0</v>
      </c>
      <c r="K117" s="237">
        <v>0</v>
      </c>
      <c r="L117" s="237">
        <v>0</v>
      </c>
      <c r="M117" s="237">
        <v>0</v>
      </c>
      <c r="N117" s="239">
        <v>0</v>
      </c>
      <c r="O117" s="346">
        <v>0</v>
      </c>
      <c r="P117" s="350">
        <v>0</v>
      </c>
      <c r="Q117" s="212"/>
    </row>
    <row r="118" spans="3:17" ht="17.25" customHeight="1">
      <c r="C118" s="232"/>
      <c r="D118" s="259" t="s">
        <v>1215</v>
      </c>
      <c r="E118" s="259"/>
      <c r="F118" s="260">
        <v>0</v>
      </c>
      <c r="G118" s="268">
        <v>0</v>
      </c>
      <c r="H118" s="357">
        <v>0</v>
      </c>
      <c r="I118" s="261"/>
      <c r="J118" s="270">
        <v>0</v>
      </c>
      <c r="K118" s="263">
        <v>0</v>
      </c>
      <c r="L118" s="263">
        <v>0</v>
      </c>
      <c r="M118" s="263">
        <v>0</v>
      </c>
      <c r="N118" s="262">
        <v>0</v>
      </c>
      <c r="O118" s="359">
        <v>0</v>
      </c>
      <c r="P118" s="360">
        <v>0</v>
      </c>
      <c r="Q118" s="212"/>
    </row>
    <row r="119" spans="3:17" ht="17.25" customHeight="1" thickBot="1">
      <c r="C119" s="304" t="s">
        <v>4</v>
      </c>
      <c r="D119" s="305"/>
      <c r="E119" s="305"/>
      <c r="F119" s="352">
        <v>23500</v>
      </c>
      <c r="G119" s="353">
        <v>103308</v>
      </c>
      <c r="H119" s="354">
        <v>126808</v>
      </c>
      <c r="I119" s="355"/>
      <c r="J119" s="367">
        <v>1727029</v>
      </c>
      <c r="K119" s="352">
        <v>1297937</v>
      </c>
      <c r="L119" s="352">
        <v>3867692</v>
      </c>
      <c r="M119" s="352">
        <v>1678561</v>
      </c>
      <c r="N119" s="353">
        <v>0</v>
      </c>
      <c r="O119" s="352">
        <v>8571219</v>
      </c>
      <c r="P119" s="361">
        <v>8698027</v>
      </c>
      <c r="Q119" s="212"/>
    </row>
    <row r="120" spans="3:16" ht="17.25" customHeight="1">
      <c r="C120" s="278" t="s">
        <v>484</v>
      </c>
      <c r="D120" s="273"/>
      <c r="E120" s="273"/>
      <c r="F120" s="273"/>
      <c r="G120" s="273"/>
      <c r="H120" s="273"/>
      <c r="I120" s="273"/>
      <c r="J120" s="273"/>
      <c r="K120" s="273"/>
      <c r="L120" s="273"/>
      <c r="M120" s="273"/>
      <c r="N120" s="273"/>
      <c r="O120" s="273"/>
      <c r="P120" s="274"/>
    </row>
    <row r="121" spans="3:17" ht="17.25" customHeight="1">
      <c r="C121" s="230" t="s">
        <v>16</v>
      </c>
      <c r="D121" s="231"/>
      <c r="E121" s="231"/>
      <c r="F121" s="341">
        <v>705</v>
      </c>
      <c r="G121" s="342">
        <v>5166</v>
      </c>
      <c r="H121" s="343">
        <v>5871</v>
      </c>
      <c r="I121" s="344"/>
      <c r="J121" s="365">
        <v>52885</v>
      </c>
      <c r="K121" s="341">
        <v>38935</v>
      </c>
      <c r="L121" s="341">
        <v>212877</v>
      </c>
      <c r="M121" s="341">
        <v>83926</v>
      </c>
      <c r="N121" s="342">
        <v>0</v>
      </c>
      <c r="O121" s="341">
        <v>388623</v>
      </c>
      <c r="P121" s="345">
        <v>394494</v>
      </c>
      <c r="Q121" s="212"/>
    </row>
    <row r="122" spans="3:17" ht="17.25" customHeight="1">
      <c r="C122" s="232"/>
      <c r="D122" s="233" t="s">
        <v>17</v>
      </c>
      <c r="E122" s="234"/>
      <c r="F122" s="346">
        <v>0</v>
      </c>
      <c r="G122" s="347">
        <v>0</v>
      </c>
      <c r="H122" s="348">
        <v>0</v>
      </c>
      <c r="I122" s="349"/>
      <c r="J122" s="366">
        <v>20242</v>
      </c>
      <c r="K122" s="346">
        <v>30187</v>
      </c>
      <c r="L122" s="346">
        <v>15084</v>
      </c>
      <c r="M122" s="346">
        <v>0</v>
      </c>
      <c r="N122" s="347">
        <v>0</v>
      </c>
      <c r="O122" s="346">
        <v>65513</v>
      </c>
      <c r="P122" s="350">
        <v>65513</v>
      </c>
      <c r="Q122" s="212"/>
    </row>
    <row r="123" spans="3:17" ht="17.25" customHeight="1">
      <c r="C123" s="232"/>
      <c r="D123" s="235"/>
      <c r="E123" s="236" t="s">
        <v>18</v>
      </c>
      <c r="F123" s="237">
        <v>0</v>
      </c>
      <c r="G123" s="239">
        <v>0</v>
      </c>
      <c r="H123" s="348">
        <v>0</v>
      </c>
      <c r="I123" s="238"/>
      <c r="J123" s="269">
        <v>4309</v>
      </c>
      <c r="K123" s="237">
        <v>11585</v>
      </c>
      <c r="L123" s="237">
        <v>0</v>
      </c>
      <c r="M123" s="237">
        <v>0</v>
      </c>
      <c r="N123" s="239">
        <v>0</v>
      </c>
      <c r="O123" s="346">
        <v>15894</v>
      </c>
      <c r="P123" s="350">
        <v>15894</v>
      </c>
      <c r="Q123" s="212"/>
    </row>
    <row r="124" spans="3:17" ht="17.25" customHeight="1">
      <c r="C124" s="232"/>
      <c r="D124" s="235"/>
      <c r="E124" s="236" t="s">
        <v>19</v>
      </c>
      <c r="F124" s="237">
        <v>0</v>
      </c>
      <c r="G124" s="239">
        <v>0</v>
      </c>
      <c r="H124" s="348">
        <v>0</v>
      </c>
      <c r="I124" s="238"/>
      <c r="J124" s="269">
        <v>0</v>
      </c>
      <c r="K124" s="237">
        <v>0</v>
      </c>
      <c r="L124" s="237">
        <v>0</v>
      </c>
      <c r="M124" s="237">
        <v>0</v>
      </c>
      <c r="N124" s="239">
        <v>0</v>
      </c>
      <c r="O124" s="346">
        <v>0</v>
      </c>
      <c r="P124" s="350">
        <v>0</v>
      </c>
      <c r="Q124" s="212"/>
    </row>
    <row r="125" spans="3:17" ht="17.25" customHeight="1">
      <c r="C125" s="232"/>
      <c r="D125" s="235"/>
      <c r="E125" s="236" t="s">
        <v>20</v>
      </c>
      <c r="F125" s="237">
        <v>0</v>
      </c>
      <c r="G125" s="239">
        <v>0</v>
      </c>
      <c r="H125" s="348">
        <v>0</v>
      </c>
      <c r="I125" s="238"/>
      <c r="J125" s="269">
        <v>15933</v>
      </c>
      <c r="K125" s="237">
        <v>15289</v>
      </c>
      <c r="L125" s="237">
        <v>14301</v>
      </c>
      <c r="M125" s="237">
        <v>0</v>
      </c>
      <c r="N125" s="239">
        <v>0</v>
      </c>
      <c r="O125" s="346">
        <v>45523</v>
      </c>
      <c r="P125" s="350">
        <v>45523</v>
      </c>
      <c r="Q125" s="212"/>
    </row>
    <row r="126" spans="3:17" ht="17.25" customHeight="1">
      <c r="C126" s="232"/>
      <c r="D126" s="235"/>
      <c r="E126" s="236" t="s">
        <v>21</v>
      </c>
      <c r="F126" s="237">
        <v>0</v>
      </c>
      <c r="G126" s="239">
        <v>0</v>
      </c>
      <c r="H126" s="348">
        <v>0</v>
      </c>
      <c r="I126" s="238"/>
      <c r="J126" s="269">
        <v>0</v>
      </c>
      <c r="K126" s="237">
        <v>0</v>
      </c>
      <c r="L126" s="237">
        <v>0</v>
      </c>
      <c r="M126" s="237">
        <v>0</v>
      </c>
      <c r="N126" s="239">
        <v>0</v>
      </c>
      <c r="O126" s="346">
        <v>0</v>
      </c>
      <c r="P126" s="350">
        <v>0</v>
      </c>
      <c r="Q126" s="212"/>
    </row>
    <row r="127" spans="3:17" ht="17.25" customHeight="1">
      <c r="C127" s="232"/>
      <c r="D127" s="235"/>
      <c r="E127" s="236" t="s">
        <v>22</v>
      </c>
      <c r="F127" s="237">
        <v>0</v>
      </c>
      <c r="G127" s="239">
        <v>0</v>
      </c>
      <c r="H127" s="348">
        <v>0</v>
      </c>
      <c r="I127" s="238"/>
      <c r="J127" s="269">
        <v>0</v>
      </c>
      <c r="K127" s="237">
        <v>3313</v>
      </c>
      <c r="L127" s="237">
        <v>783</v>
      </c>
      <c r="M127" s="237">
        <v>0</v>
      </c>
      <c r="N127" s="239">
        <v>0</v>
      </c>
      <c r="O127" s="346">
        <v>4096</v>
      </c>
      <c r="P127" s="350">
        <v>4096</v>
      </c>
      <c r="Q127" s="212"/>
    </row>
    <row r="128" spans="3:17" ht="17.25" customHeight="1">
      <c r="C128" s="232"/>
      <c r="D128" s="233" t="s">
        <v>23</v>
      </c>
      <c r="E128" s="240"/>
      <c r="F128" s="346">
        <v>0</v>
      </c>
      <c r="G128" s="347">
        <v>4766</v>
      </c>
      <c r="H128" s="348">
        <v>4766</v>
      </c>
      <c r="I128" s="349"/>
      <c r="J128" s="366">
        <v>28448</v>
      </c>
      <c r="K128" s="346">
        <v>0</v>
      </c>
      <c r="L128" s="346">
        <v>14421</v>
      </c>
      <c r="M128" s="346">
        <v>20808</v>
      </c>
      <c r="N128" s="347">
        <v>0</v>
      </c>
      <c r="O128" s="346">
        <v>63677</v>
      </c>
      <c r="P128" s="350">
        <v>68443</v>
      </c>
      <c r="Q128" s="212"/>
    </row>
    <row r="129" spans="3:17" ht="17.25" customHeight="1">
      <c r="C129" s="232"/>
      <c r="D129" s="235"/>
      <c r="E129" s="241" t="s">
        <v>24</v>
      </c>
      <c r="F129" s="237">
        <v>0</v>
      </c>
      <c r="G129" s="239">
        <v>0</v>
      </c>
      <c r="H129" s="348">
        <v>0</v>
      </c>
      <c r="I129" s="238"/>
      <c r="J129" s="269">
        <v>5317</v>
      </c>
      <c r="K129" s="237">
        <v>0</v>
      </c>
      <c r="L129" s="237">
        <v>14421</v>
      </c>
      <c r="M129" s="237">
        <v>20808</v>
      </c>
      <c r="N129" s="239">
        <v>0</v>
      </c>
      <c r="O129" s="346">
        <v>40546</v>
      </c>
      <c r="P129" s="350">
        <v>40546</v>
      </c>
      <c r="Q129" s="212"/>
    </row>
    <row r="130" spans="3:17" ht="17.25" customHeight="1">
      <c r="C130" s="232"/>
      <c r="D130" s="235"/>
      <c r="E130" s="241" t="s">
        <v>25</v>
      </c>
      <c r="F130" s="237">
        <v>0</v>
      </c>
      <c r="G130" s="239">
        <v>4766</v>
      </c>
      <c r="H130" s="348">
        <v>4766</v>
      </c>
      <c r="I130" s="238"/>
      <c r="J130" s="269">
        <v>23131</v>
      </c>
      <c r="K130" s="237">
        <v>0</v>
      </c>
      <c r="L130" s="237">
        <v>0</v>
      </c>
      <c r="M130" s="237">
        <v>0</v>
      </c>
      <c r="N130" s="239">
        <v>0</v>
      </c>
      <c r="O130" s="346">
        <v>23131</v>
      </c>
      <c r="P130" s="350">
        <v>27897</v>
      </c>
      <c r="Q130" s="212"/>
    </row>
    <row r="131" spans="3:17" ht="17.25" customHeight="1">
      <c r="C131" s="232"/>
      <c r="D131" s="233" t="s">
        <v>8</v>
      </c>
      <c r="E131" s="234"/>
      <c r="F131" s="346">
        <v>0</v>
      </c>
      <c r="G131" s="347">
        <v>0</v>
      </c>
      <c r="H131" s="348">
        <v>0</v>
      </c>
      <c r="I131" s="349"/>
      <c r="J131" s="366">
        <v>0</v>
      </c>
      <c r="K131" s="346">
        <v>0</v>
      </c>
      <c r="L131" s="346">
        <v>0</v>
      </c>
      <c r="M131" s="346">
        <v>63118</v>
      </c>
      <c r="N131" s="347">
        <v>0</v>
      </c>
      <c r="O131" s="346">
        <v>63118</v>
      </c>
      <c r="P131" s="350">
        <v>63118</v>
      </c>
      <c r="Q131" s="212"/>
    </row>
    <row r="132" spans="3:17" ht="17.25" customHeight="1">
      <c r="C132" s="232"/>
      <c r="D132" s="235"/>
      <c r="E132" s="236" t="s">
        <v>26</v>
      </c>
      <c r="F132" s="237">
        <v>0</v>
      </c>
      <c r="G132" s="239">
        <v>0</v>
      </c>
      <c r="H132" s="348">
        <v>0</v>
      </c>
      <c r="I132" s="238"/>
      <c r="J132" s="269">
        <v>0</v>
      </c>
      <c r="K132" s="237">
        <v>0</v>
      </c>
      <c r="L132" s="237">
        <v>0</v>
      </c>
      <c r="M132" s="237">
        <v>63118</v>
      </c>
      <c r="N132" s="239">
        <v>0</v>
      </c>
      <c r="O132" s="346">
        <v>63118</v>
      </c>
      <c r="P132" s="350">
        <v>63118</v>
      </c>
      <c r="Q132" s="212"/>
    </row>
    <row r="133" spans="3:17" ht="24.75" customHeight="1">
      <c r="C133" s="232"/>
      <c r="D133" s="235"/>
      <c r="E133" s="242" t="s">
        <v>27</v>
      </c>
      <c r="F133" s="237">
        <v>0</v>
      </c>
      <c r="G133" s="239">
        <v>0</v>
      </c>
      <c r="H133" s="348">
        <v>0</v>
      </c>
      <c r="I133" s="238"/>
      <c r="J133" s="269">
        <v>0</v>
      </c>
      <c r="K133" s="237">
        <v>0</v>
      </c>
      <c r="L133" s="237">
        <v>0</v>
      </c>
      <c r="M133" s="237">
        <v>0</v>
      </c>
      <c r="N133" s="239">
        <v>0</v>
      </c>
      <c r="O133" s="346">
        <v>0</v>
      </c>
      <c r="P133" s="350">
        <v>0</v>
      </c>
      <c r="Q133" s="212"/>
    </row>
    <row r="134" spans="3:17" ht="24.75" customHeight="1">
      <c r="C134" s="232"/>
      <c r="D134" s="244"/>
      <c r="E134" s="242" t="s">
        <v>28</v>
      </c>
      <c r="F134" s="237">
        <v>0</v>
      </c>
      <c r="G134" s="239">
        <v>0</v>
      </c>
      <c r="H134" s="348">
        <v>0</v>
      </c>
      <c r="I134" s="238"/>
      <c r="J134" s="269">
        <v>0</v>
      </c>
      <c r="K134" s="237">
        <v>0</v>
      </c>
      <c r="L134" s="237">
        <v>0</v>
      </c>
      <c r="M134" s="237">
        <v>0</v>
      </c>
      <c r="N134" s="239">
        <v>0</v>
      </c>
      <c r="O134" s="346">
        <v>0</v>
      </c>
      <c r="P134" s="350">
        <v>0</v>
      </c>
      <c r="Q134" s="212"/>
    </row>
    <row r="135" spans="3:17" ht="24.75" customHeight="1">
      <c r="C135" s="232"/>
      <c r="D135" s="241"/>
      <c r="E135" s="242" t="s">
        <v>1212</v>
      </c>
      <c r="F135" s="237">
        <v>0</v>
      </c>
      <c r="G135" s="239">
        <v>0</v>
      </c>
      <c r="H135" s="348">
        <v>0</v>
      </c>
      <c r="I135" s="238"/>
      <c r="J135" s="269">
        <v>0</v>
      </c>
      <c r="K135" s="237">
        <v>0</v>
      </c>
      <c r="L135" s="237">
        <v>0</v>
      </c>
      <c r="M135" s="237">
        <v>0</v>
      </c>
      <c r="N135" s="239">
        <v>0</v>
      </c>
      <c r="O135" s="346">
        <v>0</v>
      </c>
      <c r="P135" s="350">
        <v>0</v>
      </c>
      <c r="Q135" s="212"/>
    </row>
    <row r="136" spans="3:17" ht="17.25" customHeight="1">
      <c r="C136" s="232"/>
      <c r="D136" s="233" t="s">
        <v>324</v>
      </c>
      <c r="E136" s="234"/>
      <c r="F136" s="346">
        <v>705</v>
      </c>
      <c r="G136" s="347">
        <v>400</v>
      </c>
      <c r="H136" s="348">
        <v>1105</v>
      </c>
      <c r="I136" s="349"/>
      <c r="J136" s="347">
        <v>4195</v>
      </c>
      <c r="K136" s="346">
        <v>8748</v>
      </c>
      <c r="L136" s="346">
        <v>3360</v>
      </c>
      <c r="M136" s="346">
        <v>0</v>
      </c>
      <c r="N136" s="347">
        <v>0</v>
      </c>
      <c r="O136" s="346">
        <v>16303</v>
      </c>
      <c r="P136" s="350">
        <v>17408</v>
      </c>
      <c r="Q136" s="212"/>
    </row>
    <row r="137" spans="3:17" ht="17.25" customHeight="1">
      <c r="C137" s="232"/>
      <c r="D137" s="235"/>
      <c r="E137" s="243" t="s">
        <v>237</v>
      </c>
      <c r="F137" s="237">
        <v>705</v>
      </c>
      <c r="G137" s="239">
        <v>400</v>
      </c>
      <c r="H137" s="348">
        <v>1105</v>
      </c>
      <c r="I137" s="238"/>
      <c r="J137" s="239">
        <v>4195</v>
      </c>
      <c r="K137" s="237">
        <v>8748</v>
      </c>
      <c r="L137" s="237">
        <v>3360</v>
      </c>
      <c r="M137" s="237">
        <v>0</v>
      </c>
      <c r="N137" s="239">
        <v>0</v>
      </c>
      <c r="O137" s="346">
        <v>16303</v>
      </c>
      <c r="P137" s="350">
        <v>17408</v>
      </c>
      <c r="Q137" s="212"/>
    </row>
    <row r="138" spans="3:17" ht="17.25" customHeight="1">
      <c r="C138" s="232"/>
      <c r="D138" s="244"/>
      <c r="E138" s="241" t="s">
        <v>238</v>
      </c>
      <c r="F138" s="237">
        <v>0</v>
      </c>
      <c r="G138" s="239">
        <v>0</v>
      </c>
      <c r="H138" s="348">
        <v>0</v>
      </c>
      <c r="I138" s="238"/>
      <c r="J138" s="239">
        <v>0</v>
      </c>
      <c r="K138" s="237">
        <v>0</v>
      </c>
      <c r="L138" s="237">
        <v>0</v>
      </c>
      <c r="M138" s="237">
        <v>0</v>
      </c>
      <c r="N138" s="239">
        <v>0</v>
      </c>
      <c r="O138" s="346">
        <v>0</v>
      </c>
      <c r="P138" s="350">
        <v>0</v>
      </c>
      <c r="Q138" s="212"/>
    </row>
    <row r="139" spans="3:17" ht="17.25" customHeight="1">
      <c r="C139" s="232"/>
      <c r="D139" s="245"/>
      <c r="E139" s="236" t="s">
        <v>239</v>
      </c>
      <c r="F139" s="237">
        <v>0</v>
      </c>
      <c r="G139" s="239">
        <v>0</v>
      </c>
      <c r="H139" s="348">
        <v>0</v>
      </c>
      <c r="I139" s="238"/>
      <c r="J139" s="239">
        <v>0</v>
      </c>
      <c r="K139" s="237">
        <v>0</v>
      </c>
      <c r="L139" s="237">
        <v>0</v>
      </c>
      <c r="M139" s="237">
        <v>0</v>
      </c>
      <c r="N139" s="239">
        <v>0</v>
      </c>
      <c r="O139" s="346">
        <v>0</v>
      </c>
      <c r="P139" s="350">
        <v>0</v>
      </c>
      <c r="Q139" s="212"/>
    </row>
    <row r="140" spans="3:17" ht="17.25" customHeight="1">
      <c r="C140" s="232"/>
      <c r="D140" s="235" t="s">
        <v>464</v>
      </c>
      <c r="E140" s="246"/>
      <c r="F140" s="237">
        <v>0</v>
      </c>
      <c r="G140" s="239">
        <v>0</v>
      </c>
      <c r="H140" s="348">
        <v>0</v>
      </c>
      <c r="I140" s="238"/>
      <c r="J140" s="239">
        <v>0</v>
      </c>
      <c r="K140" s="237">
        <v>0</v>
      </c>
      <c r="L140" s="237">
        <v>180012</v>
      </c>
      <c r="M140" s="237">
        <v>0</v>
      </c>
      <c r="N140" s="239">
        <v>0</v>
      </c>
      <c r="O140" s="346">
        <v>180012</v>
      </c>
      <c r="P140" s="350">
        <v>180012</v>
      </c>
      <c r="Q140" s="212"/>
    </row>
    <row r="141" spans="3:17" ht="17.25" customHeight="1">
      <c r="C141" s="247"/>
      <c r="D141" s="248" t="s">
        <v>465</v>
      </c>
      <c r="E141" s="249"/>
      <c r="F141" s="250">
        <v>0</v>
      </c>
      <c r="G141" s="252">
        <v>0</v>
      </c>
      <c r="H141" s="356">
        <v>0</v>
      </c>
      <c r="I141" s="251"/>
      <c r="J141" s="252">
        <v>0</v>
      </c>
      <c r="K141" s="250">
        <v>0</v>
      </c>
      <c r="L141" s="250">
        <v>0</v>
      </c>
      <c r="M141" s="250">
        <v>0</v>
      </c>
      <c r="N141" s="252">
        <v>0</v>
      </c>
      <c r="O141" s="356">
        <v>0</v>
      </c>
      <c r="P141" s="358">
        <v>0</v>
      </c>
      <c r="Q141" s="212"/>
    </row>
    <row r="142" spans="3:16" ht="17.25" customHeight="1">
      <c r="C142" s="230" t="s">
        <v>466</v>
      </c>
      <c r="D142" s="253"/>
      <c r="E142" s="254"/>
      <c r="F142" s="341">
        <v>0</v>
      </c>
      <c r="G142" s="342">
        <v>0</v>
      </c>
      <c r="H142" s="343">
        <v>0</v>
      </c>
      <c r="I142" s="344"/>
      <c r="J142" s="342">
        <v>43661</v>
      </c>
      <c r="K142" s="341">
        <v>0</v>
      </c>
      <c r="L142" s="341">
        <v>0</v>
      </c>
      <c r="M142" s="341">
        <v>0</v>
      </c>
      <c r="N142" s="342">
        <v>0</v>
      </c>
      <c r="O142" s="341">
        <v>43661</v>
      </c>
      <c r="P142" s="345">
        <v>43661</v>
      </c>
    </row>
    <row r="143" spans="3:16" ht="17.25" customHeight="1">
      <c r="C143" s="232"/>
      <c r="D143" s="1866" t="s">
        <v>708</v>
      </c>
      <c r="E143" s="1867"/>
      <c r="F143" s="420">
        <v>0</v>
      </c>
      <c r="G143" s="255">
        <v>0</v>
      </c>
      <c r="H143" s="348">
        <v>0</v>
      </c>
      <c r="I143" s="257"/>
      <c r="J143" s="239">
        <v>0</v>
      </c>
      <c r="K143" s="237">
        <v>0</v>
      </c>
      <c r="L143" s="237">
        <v>0</v>
      </c>
      <c r="M143" s="237">
        <v>0</v>
      </c>
      <c r="N143" s="239">
        <v>0</v>
      </c>
      <c r="O143" s="346">
        <v>0</v>
      </c>
      <c r="P143" s="350">
        <v>0</v>
      </c>
    </row>
    <row r="144" spans="3:16" ht="17.25" customHeight="1">
      <c r="C144" s="232"/>
      <c r="D144" s="236" t="s">
        <v>467</v>
      </c>
      <c r="E144" s="240"/>
      <c r="F144" s="420">
        <v>0</v>
      </c>
      <c r="G144" s="255">
        <v>0</v>
      </c>
      <c r="H144" s="348">
        <v>0</v>
      </c>
      <c r="I144" s="257"/>
      <c r="J144" s="239">
        <v>0</v>
      </c>
      <c r="K144" s="237">
        <v>0</v>
      </c>
      <c r="L144" s="237">
        <v>0</v>
      </c>
      <c r="M144" s="237">
        <v>0</v>
      </c>
      <c r="N144" s="239">
        <v>0</v>
      </c>
      <c r="O144" s="346">
        <v>0</v>
      </c>
      <c r="P144" s="350">
        <v>0</v>
      </c>
    </row>
    <row r="145" spans="3:16" ht="17.25" customHeight="1">
      <c r="C145" s="232"/>
      <c r="D145" s="236" t="s">
        <v>965</v>
      </c>
      <c r="E145" s="240"/>
      <c r="F145" s="474">
        <v>0</v>
      </c>
      <c r="G145" s="474">
        <v>0</v>
      </c>
      <c r="H145" s="348">
        <v>0</v>
      </c>
      <c r="I145" s="475"/>
      <c r="J145" s="239">
        <v>43661</v>
      </c>
      <c r="K145" s="237">
        <v>0</v>
      </c>
      <c r="L145" s="237">
        <v>0</v>
      </c>
      <c r="M145" s="237">
        <v>0</v>
      </c>
      <c r="N145" s="239">
        <v>0</v>
      </c>
      <c r="O145" s="346">
        <v>43661</v>
      </c>
      <c r="P145" s="350">
        <v>43661</v>
      </c>
    </row>
    <row r="146" spans="3:16" ht="17.25" customHeight="1">
      <c r="C146" s="232"/>
      <c r="D146" s="236" t="s">
        <v>468</v>
      </c>
      <c r="E146" s="240"/>
      <c r="F146" s="237">
        <v>0</v>
      </c>
      <c r="G146" s="237">
        <v>0</v>
      </c>
      <c r="H146" s="348">
        <v>0</v>
      </c>
      <c r="I146" s="238"/>
      <c r="J146" s="239">
        <v>0</v>
      </c>
      <c r="K146" s="237">
        <v>0</v>
      </c>
      <c r="L146" s="237">
        <v>0</v>
      </c>
      <c r="M146" s="237">
        <v>0</v>
      </c>
      <c r="N146" s="239">
        <v>0</v>
      </c>
      <c r="O146" s="346">
        <v>0</v>
      </c>
      <c r="P146" s="350">
        <v>0</v>
      </c>
    </row>
    <row r="147" spans="3:16" ht="17.25" customHeight="1">
      <c r="C147" s="232"/>
      <c r="D147" s="236" t="s">
        <v>469</v>
      </c>
      <c r="E147" s="240"/>
      <c r="F147" s="237">
        <v>0</v>
      </c>
      <c r="G147" s="237">
        <v>0</v>
      </c>
      <c r="H147" s="348">
        <v>0</v>
      </c>
      <c r="I147" s="238"/>
      <c r="J147" s="239">
        <v>0</v>
      </c>
      <c r="K147" s="237">
        <v>0</v>
      </c>
      <c r="L147" s="237">
        <v>0</v>
      </c>
      <c r="M147" s="237">
        <v>0</v>
      </c>
      <c r="N147" s="239">
        <v>0</v>
      </c>
      <c r="O147" s="346">
        <v>0</v>
      </c>
      <c r="P147" s="350">
        <v>0</v>
      </c>
    </row>
    <row r="148" spans="3:16" ht="17.25" customHeight="1">
      <c r="C148" s="232"/>
      <c r="D148" s="236" t="s">
        <v>470</v>
      </c>
      <c r="E148" s="240"/>
      <c r="F148" s="255">
        <v>0</v>
      </c>
      <c r="G148" s="255">
        <v>0</v>
      </c>
      <c r="H148" s="348">
        <v>0</v>
      </c>
      <c r="I148" s="257"/>
      <c r="J148" s="239">
        <v>0</v>
      </c>
      <c r="K148" s="237">
        <v>0</v>
      </c>
      <c r="L148" s="237">
        <v>0</v>
      </c>
      <c r="M148" s="237">
        <v>0</v>
      </c>
      <c r="N148" s="239">
        <v>0</v>
      </c>
      <c r="O148" s="346">
        <v>0</v>
      </c>
      <c r="P148" s="350">
        <v>0</v>
      </c>
    </row>
    <row r="149" spans="3:17" ht="17.25" customHeight="1">
      <c r="C149" s="232"/>
      <c r="D149" s="236" t="s">
        <v>471</v>
      </c>
      <c r="E149" s="240"/>
      <c r="F149" s="420">
        <v>0</v>
      </c>
      <c r="G149" s="255">
        <v>0</v>
      </c>
      <c r="H149" s="348">
        <v>0</v>
      </c>
      <c r="I149" s="258"/>
      <c r="J149" s="239">
        <v>0</v>
      </c>
      <c r="K149" s="237">
        <v>0</v>
      </c>
      <c r="L149" s="237">
        <v>0</v>
      </c>
      <c r="M149" s="237">
        <v>0</v>
      </c>
      <c r="N149" s="255">
        <v>0</v>
      </c>
      <c r="O149" s="346">
        <v>0</v>
      </c>
      <c r="P149" s="350">
        <v>0</v>
      </c>
      <c r="Q149" s="421"/>
    </row>
    <row r="150" spans="3:16" ht="24.75" customHeight="1">
      <c r="C150" s="264"/>
      <c r="D150" s="1864" t="s">
        <v>424</v>
      </c>
      <c r="E150" s="1865"/>
      <c r="F150" s="267">
        <v>0</v>
      </c>
      <c r="G150" s="267">
        <v>0</v>
      </c>
      <c r="H150" s="348">
        <v>0</v>
      </c>
      <c r="I150" s="257"/>
      <c r="J150" s="265">
        <v>0</v>
      </c>
      <c r="K150" s="267">
        <v>0</v>
      </c>
      <c r="L150" s="267">
        <v>0</v>
      </c>
      <c r="M150" s="267">
        <v>0</v>
      </c>
      <c r="N150" s="265">
        <v>0</v>
      </c>
      <c r="O150" s="363">
        <v>0</v>
      </c>
      <c r="P150" s="364">
        <v>0</v>
      </c>
    </row>
    <row r="151" spans="3:16" ht="24.75" customHeight="1">
      <c r="C151" s="247"/>
      <c r="D151" s="1862" t="s">
        <v>709</v>
      </c>
      <c r="E151" s="1863"/>
      <c r="F151" s="263">
        <v>0</v>
      </c>
      <c r="G151" s="263">
        <v>0</v>
      </c>
      <c r="H151" s="348">
        <v>0</v>
      </c>
      <c r="I151" s="261"/>
      <c r="J151" s="262">
        <v>0</v>
      </c>
      <c r="K151" s="263">
        <v>0</v>
      </c>
      <c r="L151" s="263">
        <v>0</v>
      </c>
      <c r="M151" s="263">
        <v>0</v>
      </c>
      <c r="N151" s="262">
        <v>0</v>
      </c>
      <c r="O151" s="363">
        <v>0</v>
      </c>
      <c r="P151" s="364">
        <v>0</v>
      </c>
    </row>
    <row r="152" spans="3:17" ht="17.25" customHeight="1">
      <c r="C152" s="232" t="s">
        <v>472</v>
      </c>
      <c r="D152" s="234"/>
      <c r="E152" s="234"/>
      <c r="F152" s="342">
        <v>0</v>
      </c>
      <c r="G152" s="342">
        <v>0</v>
      </c>
      <c r="H152" s="343">
        <v>0</v>
      </c>
      <c r="I152" s="351"/>
      <c r="J152" s="365">
        <v>0</v>
      </c>
      <c r="K152" s="341">
        <v>0</v>
      </c>
      <c r="L152" s="341">
        <v>60623</v>
      </c>
      <c r="M152" s="341">
        <v>0</v>
      </c>
      <c r="N152" s="342">
        <v>0</v>
      </c>
      <c r="O152" s="341">
        <v>60623</v>
      </c>
      <c r="P152" s="345">
        <v>60623</v>
      </c>
      <c r="Q152" s="212"/>
    </row>
    <row r="153" spans="3:17" ht="17.25" customHeight="1">
      <c r="C153" s="232"/>
      <c r="D153" s="243" t="s">
        <v>621</v>
      </c>
      <c r="E153" s="243"/>
      <c r="F153" s="239">
        <v>0</v>
      </c>
      <c r="G153" s="239">
        <v>0</v>
      </c>
      <c r="H153" s="348">
        <v>0</v>
      </c>
      <c r="I153" s="257"/>
      <c r="J153" s="269">
        <v>0</v>
      </c>
      <c r="K153" s="237">
        <v>0</v>
      </c>
      <c r="L153" s="237">
        <v>24883</v>
      </c>
      <c r="M153" s="237">
        <v>0</v>
      </c>
      <c r="N153" s="239">
        <v>0</v>
      </c>
      <c r="O153" s="346">
        <v>24883</v>
      </c>
      <c r="P153" s="350">
        <v>24883</v>
      </c>
      <c r="Q153" s="212"/>
    </row>
    <row r="154" spans="3:17" ht="17.25" customHeight="1">
      <c r="C154" s="232"/>
      <c r="D154" s="243" t="s">
        <v>622</v>
      </c>
      <c r="E154" s="243"/>
      <c r="F154" s="237">
        <v>0</v>
      </c>
      <c r="G154" s="239">
        <v>0</v>
      </c>
      <c r="H154" s="348">
        <v>0</v>
      </c>
      <c r="I154" s="258"/>
      <c r="J154" s="269">
        <v>0</v>
      </c>
      <c r="K154" s="237">
        <v>0</v>
      </c>
      <c r="L154" s="237">
        <v>35740</v>
      </c>
      <c r="M154" s="237">
        <v>0</v>
      </c>
      <c r="N154" s="239">
        <v>0</v>
      </c>
      <c r="O154" s="346">
        <v>35740</v>
      </c>
      <c r="P154" s="350">
        <v>35740</v>
      </c>
      <c r="Q154" s="212"/>
    </row>
    <row r="155" spans="3:17" ht="17.25" customHeight="1">
      <c r="C155" s="232"/>
      <c r="D155" s="243" t="s">
        <v>1214</v>
      </c>
      <c r="E155" s="243"/>
      <c r="F155" s="237">
        <v>0</v>
      </c>
      <c r="G155" s="239">
        <v>0</v>
      </c>
      <c r="H155" s="348">
        <v>0</v>
      </c>
      <c r="I155" s="258"/>
      <c r="J155" s="269">
        <v>0</v>
      </c>
      <c r="K155" s="237">
        <v>0</v>
      </c>
      <c r="L155" s="237">
        <v>0</v>
      </c>
      <c r="M155" s="237">
        <v>0</v>
      </c>
      <c r="N155" s="239">
        <v>0</v>
      </c>
      <c r="O155" s="346">
        <v>0</v>
      </c>
      <c r="P155" s="350">
        <v>0</v>
      </c>
      <c r="Q155" s="212"/>
    </row>
    <row r="156" spans="3:17" ht="17.25" customHeight="1">
      <c r="C156" s="232"/>
      <c r="D156" s="259" t="s">
        <v>1215</v>
      </c>
      <c r="E156" s="259"/>
      <c r="F156" s="252">
        <v>0</v>
      </c>
      <c r="G156" s="268">
        <v>0</v>
      </c>
      <c r="H156" s="357">
        <v>0</v>
      </c>
      <c r="I156" s="261"/>
      <c r="J156" s="270">
        <v>0</v>
      </c>
      <c r="K156" s="263">
        <v>0</v>
      </c>
      <c r="L156" s="263">
        <v>0</v>
      </c>
      <c r="M156" s="263">
        <v>0</v>
      </c>
      <c r="N156" s="262">
        <v>0</v>
      </c>
      <c r="O156" s="359">
        <v>0</v>
      </c>
      <c r="P156" s="360">
        <v>0</v>
      </c>
      <c r="Q156" s="212"/>
    </row>
    <row r="157" spans="3:17" ht="17.25" customHeight="1" thickBot="1">
      <c r="C157" s="304" t="s">
        <v>4</v>
      </c>
      <c r="D157" s="305"/>
      <c r="E157" s="305"/>
      <c r="F157" s="353">
        <v>705</v>
      </c>
      <c r="G157" s="353">
        <v>5166</v>
      </c>
      <c r="H157" s="354">
        <v>5871</v>
      </c>
      <c r="I157" s="355"/>
      <c r="J157" s="367">
        <v>96546</v>
      </c>
      <c r="K157" s="352">
        <v>38935</v>
      </c>
      <c r="L157" s="352">
        <v>273500</v>
      </c>
      <c r="M157" s="352">
        <v>83926</v>
      </c>
      <c r="N157" s="353">
        <v>0</v>
      </c>
      <c r="O157" s="352">
        <v>492907</v>
      </c>
      <c r="P157" s="361">
        <v>498778</v>
      </c>
      <c r="Q157" s="212"/>
    </row>
  </sheetData>
  <sheetProtection/>
  <mergeCells count="12">
    <mergeCell ref="D38:E38"/>
    <mergeCell ref="D31:E31"/>
    <mergeCell ref="D105:E105"/>
    <mergeCell ref="D112:E112"/>
    <mergeCell ref="D113:E113"/>
    <mergeCell ref="D150:E150"/>
    <mergeCell ref="D151:E151"/>
    <mergeCell ref="D143:E143"/>
    <mergeCell ref="D39:E39"/>
    <mergeCell ref="D67:E67"/>
    <mergeCell ref="D74:E74"/>
    <mergeCell ref="D75:E75"/>
  </mergeCells>
  <printOptions horizontalCentered="1" verticalCentered="1"/>
  <pageMargins left="0.3937007874015748" right="0.3937007874015748" top="0.3937007874015748" bottom="0.3937007874015748" header="0.5118110236220472" footer="0"/>
  <pageSetup firstPageNumber="45" useFirstPageNumber="1" horizontalDpi="600" verticalDpi="600" orientation="landscape" paperSize="9" scale="66" r:id="rId1"/>
  <headerFooter scaleWithDoc="0" alignWithMargins="0">
    <oddFooter>&amp;C－&amp;P－</oddFooter>
  </headerFooter>
  <rowBreaks count="3" manualBreakCount="3">
    <brk id="45" max="15" man="1"/>
    <brk id="81" max="15" man="1"/>
    <brk id="119" max="15" man="1"/>
  </rowBreaks>
</worksheet>
</file>

<file path=xl/worksheets/sheet23.xml><?xml version="1.0" encoding="utf-8"?>
<worksheet xmlns="http://schemas.openxmlformats.org/spreadsheetml/2006/main" xmlns:r="http://schemas.openxmlformats.org/officeDocument/2006/relationships">
  <sheetPr>
    <tabColor rgb="FF92D050"/>
  </sheetPr>
  <dimension ref="A1:Q157"/>
  <sheetViews>
    <sheetView view="pageBreakPreview" zoomScaleSheetLayoutView="100" workbookViewId="0" topLeftCell="A40">
      <selection activeCell="AD51" sqref="AD51"/>
    </sheetView>
  </sheetViews>
  <sheetFormatPr defaultColWidth="9.00390625" defaultRowHeight="13.5"/>
  <cols>
    <col min="1" max="2" width="1.625" style="212" customWidth="1"/>
    <col min="3" max="4" width="3.625" style="212" customWidth="1"/>
    <col min="5" max="5" width="21.25390625" style="212" customWidth="1"/>
    <col min="6" max="16" width="13.125" style="212" customWidth="1"/>
    <col min="17" max="16384" width="9.00390625" style="213" customWidth="1"/>
  </cols>
  <sheetData>
    <row r="1" spans="1:9" ht="13.5">
      <c r="A1" s="212" t="s">
        <v>524</v>
      </c>
      <c r="I1" s="214" t="s">
        <v>9</v>
      </c>
    </row>
    <row r="2" spans="9:15" ht="13.5">
      <c r="I2" s="424" t="s">
        <v>1266</v>
      </c>
      <c r="N2" s="275" t="s">
        <v>477</v>
      </c>
      <c r="O2" s="275" t="s">
        <v>676</v>
      </c>
    </row>
    <row r="3" spans="2:15" ht="13.5">
      <c r="B3" s="212" t="s">
        <v>677</v>
      </c>
      <c r="M3" s="25"/>
      <c r="N3" s="276" t="s">
        <v>479</v>
      </c>
      <c r="O3" s="276" t="s">
        <v>480</v>
      </c>
    </row>
    <row r="4" spans="2:9" ht="13.5">
      <c r="B4" s="212" t="s">
        <v>608</v>
      </c>
      <c r="I4" s="215"/>
    </row>
    <row r="5" ht="14.25" thickBot="1">
      <c r="C5" s="212" t="s">
        <v>1219</v>
      </c>
    </row>
    <row r="6" spans="3:16" ht="17.25" customHeight="1">
      <c r="C6" s="216" t="s">
        <v>11</v>
      </c>
      <c r="D6" s="217"/>
      <c r="E6" s="217"/>
      <c r="F6" s="218" t="s">
        <v>12</v>
      </c>
      <c r="G6" s="219"/>
      <c r="H6" s="220"/>
      <c r="I6" s="221" t="s">
        <v>13</v>
      </c>
      <c r="J6" s="219"/>
      <c r="K6" s="219"/>
      <c r="L6" s="219"/>
      <c r="M6" s="219"/>
      <c r="N6" s="219"/>
      <c r="O6" s="220"/>
      <c r="P6" s="222" t="s">
        <v>194</v>
      </c>
    </row>
    <row r="7" spans="3:16" ht="17.25" customHeight="1">
      <c r="C7" s="223"/>
      <c r="D7" s="224"/>
      <c r="E7" s="224"/>
      <c r="F7" s="225" t="s">
        <v>85</v>
      </c>
      <c r="G7" s="226" t="s">
        <v>14</v>
      </c>
      <c r="H7" s="227" t="s">
        <v>86</v>
      </c>
      <c r="I7" s="228" t="s">
        <v>15</v>
      </c>
      <c r="J7" s="226" t="s">
        <v>625</v>
      </c>
      <c r="K7" s="225" t="s">
        <v>626</v>
      </c>
      <c r="L7" s="225" t="s">
        <v>435</v>
      </c>
      <c r="M7" s="225" t="s">
        <v>436</v>
      </c>
      <c r="N7" s="226" t="s">
        <v>437</v>
      </c>
      <c r="O7" s="227" t="s">
        <v>624</v>
      </c>
      <c r="P7" s="229"/>
    </row>
    <row r="8" spans="3:16" ht="17.25" customHeight="1">
      <c r="C8" s="277" t="s">
        <v>481</v>
      </c>
      <c r="D8" s="271"/>
      <c r="E8" s="271"/>
      <c r="F8" s="271"/>
      <c r="G8" s="271"/>
      <c r="H8" s="271"/>
      <c r="I8" s="271"/>
      <c r="J8" s="271"/>
      <c r="K8" s="271"/>
      <c r="L8" s="271"/>
      <c r="M8" s="271"/>
      <c r="N8" s="271"/>
      <c r="O8" s="271"/>
      <c r="P8" s="272"/>
    </row>
    <row r="9" spans="3:16" ht="17.25" customHeight="1">
      <c r="C9" s="230" t="s">
        <v>16</v>
      </c>
      <c r="D9" s="231"/>
      <c r="E9" s="231"/>
      <c r="F9" s="341">
        <v>0</v>
      </c>
      <c r="G9" s="342">
        <v>0</v>
      </c>
      <c r="H9" s="343">
        <v>0</v>
      </c>
      <c r="I9" s="344"/>
      <c r="J9" s="342">
        <v>0</v>
      </c>
      <c r="K9" s="341">
        <v>0</v>
      </c>
      <c r="L9" s="341">
        <v>0</v>
      </c>
      <c r="M9" s="341">
        <v>0</v>
      </c>
      <c r="N9" s="342">
        <v>0</v>
      </c>
      <c r="O9" s="341">
        <v>0</v>
      </c>
      <c r="P9" s="345">
        <v>0</v>
      </c>
    </row>
    <row r="10" spans="3:16" ht="17.25" customHeight="1">
      <c r="C10" s="232"/>
      <c r="D10" s="233" t="s">
        <v>17</v>
      </c>
      <c r="E10" s="234"/>
      <c r="F10" s="346">
        <v>0</v>
      </c>
      <c r="G10" s="347">
        <v>0</v>
      </c>
      <c r="H10" s="348">
        <v>0</v>
      </c>
      <c r="I10" s="349"/>
      <c r="J10" s="347">
        <v>0</v>
      </c>
      <c r="K10" s="346">
        <v>0</v>
      </c>
      <c r="L10" s="346">
        <v>0</v>
      </c>
      <c r="M10" s="346">
        <v>0</v>
      </c>
      <c r="N10" s="347">
        <v>0</v>
      </c>
      <c r="O10" s="346">
        <v>0</v>
      </c>
      <c r="P10" s="350">
        <v>0</v>
      </c>
    </row>
    <row r="11" spans="3:16" ht="17.25" customHeight="1">
      <c r="C11" s="232"/>
      <c r="D11" s="235"/>
      <c r="E11" s="236" t="s">
        <v>18</v>
      </c>
      <c r="F11" s="237">
        <v>0</v>
      </c>
      <c r="G11" s="237">
        <v>0</v>
      </c>
      <c r="H11" s="348">
        <v>0</v>
      </c>
      <c r="I11" s="238">
        <v>0</v>
      </c>
      <c r="J11" s="239">
        <v>0</v>
      </c>
      <c r="K11" s="237">
        <v>0</v>
      </c>
      <c r="L11" s="237">
        <v>0</v>
      </c>
      <c r="M11" s="237">
        <v>0</v>
      </c>
      <c r="N11" s="239">
        <v>0</v>
      </c>
      <c r="O11" s="346">
        <v>0</v>
      </c>
      <c r="P11" s="350">
        <v>0</v>
      </c>
    </row>
    <row r="12" spans="3:16" ht="17.25" customHeight="1">
      <c r="C12" s="232"/>
      <c r="D12" s="235"/>
      <c r="E12" s="236" t="s">
        <v>19</v>
      </c>
      <c r="F12" s="237">
        <v>0</v>
      </c>
      <c r="G12" s="237">
        <v>0</v>
      </c>
      <c r="H12" s="348">
        <v>0</v>
      </c>
      <c r="I12" s="238">
        <v>0</v>
      </c>
      <c r="J12" s="239">
        <v>0</v>
      </c>
      <c r="K12" s="237">
        <v>0</v>
      </c>
      <c r="L12" s="237">
        <v>0</v>
      </c>
      <c r="M12" s="237">
        <v>0</v>
      </c>
      <c r="N12" s="239">
        <v>0</v>
      </c>
      <c r="O12" s="346">
        <v>0</v>
      </c>
      <c r="P12" s="350">
        <v>0</v>
      </c>
    </row>
    <row r="13" spans="3:16" ht="17.25" customHeight="1">
      <c r="C13" s="232"/>
      <c r="D13" s="235"/>
      <c r="E13" s="236" t="s">
        <v>20</v>
      </c>
      <c r="F13" s="237">
        <v>0</v>
      </c>
      <c r="G13" s="237">
        <v>0</v>
      </c>
      <c r="H13" s="348">
        <v>0</v>
      </c>
      <c r="I13" s="238">
        <v>0</v>
      </c>
      <c r="J13" s="239">
        <v>0</v>
      </c>
      <c r="K13" s="237">
        <v>0</v>
      </c>
      <c r="L13" s="237">
        <v>0</v>
      </c>
      <c r="M13" s="237">
        <v>0</v>
      </c>
      <c r="N13" s="239">
        <v>0</v>
      </c>
      <c r="O13" s="346">
        <v>0</v>
      </c>
      <c r="P13" s="350">
        <v>0</v>
      </c>
    </row>
    <row r="14" spans="3:16" ht="17.25" customHeight="1">
      <c r="C14" s="232"/>
      <c r="D14" s="235"/>
      <c r="E14" s="236" t="s">
        <v>21</v>
      </c>
      <c r="F14" s="237">
        <v>0</v>
      </c>
      <c r="G14" s="237">
        <v>0</v>
      </c>
      <c r="H14" s="348">
        <v>0</v>
      </c>
      <c r="I14" s="238">
        <v>0</v>
      </c>
      <c r="J14" s="239">
        <v>0</v>
      </c>
      <c r="K14" s="237">
        <v>0</v>
      </c>
      <c r="L14" s="237">
        <v>0</v>
      </c>
      <c r="M14" s="237">
        <v>0</v>
      </c>
      <c r="N14" s="239">
        <v>0</v>
      </c>
      <c r="O14" s="346">
        <v>0</v>
      </c>
      <c r="P14" s="350">
        <v>0</v>
      </c>
    </row>
    <row r="15" spans="3:16" ht="17.25" customHeight="1">
      <c r="C15" s="232"/>
      <c r="D15" s="235"/>
      <c r="E15" s="236" t="s">
        <v>22</v>
      </c>
      <c r="F15" s="237">
        <v>0</v>
      </c>
      <c r="G15" s="237">
        <v>0</v>
      </c>
      <c r="H15" s="348">
        <v>0</v>
      </c>
      <c r="I15" s="238">
        <v>0</v>
      </c>
      <c r="J15" s="239">
        <v>0</v>
      </c>
      <c r="K15" s="237">
        <v>0</v>
      </c>
      <c r="L15" s="237">
        <v>0</v>
      </c>
      <c r="M15" s="237">
        <v>0</v>
      </c>
      <c r="N15" s="239">
        <v>0</v>
      </c>
      <c r="O15" s="346">
        <v>0</v>
      </c>
      <c r="P15" s="350">
        <v>0</v>
      </c>
    </row>
    <row r="16" spans="3:16" ht="17.25" customHeight="1">
      <c r="C16" s="232"/>
      <c r="D16" s="233" t="s">
        <v>23</v>
      </c>
      <c r="E16" s="240"/>
      <c r="F16" s="346">
        <v>0</v>
      </c>
      <c r="G16" s="347">
        <v>0</v>
      </c>
      <c r="H16" s="348">
        <v>0</v>
      </c>
      <c r="I16" s="349"/>
      <c r="J16" s="347">
        <v>0</v>
      </c>
      <c r="K16" s="346">
        <v>0</v>
      </c>
      <c r="L16" s="346">
        <v>0</v>
      </c>
      <c r="M16" s="346">
        <v>0</v>
      </c>
      <c r="N16" s="347">
        <v>0</v>
      </c>
      <c r="O16" s="346">
        <v>0</v>
      </c>
      <c r="P16" s="350">
        <v>0</v>
      </c>
    </row>
    <row r="17" spans="3:16" ht="17.25" customHeight="1">
      <c r="C17" s="232"/>
      <c r="D17" s="235"/>
      <c r="E17" s="241" t="s">
        <v>24</v>
      </c>
      <c r="F17" s="237">
        <v>0</v>
      </c>
      <c r="G17" s="237">
        <v>0</v>
      </c>
      <c r="H17" s="348">
        <v>0</v>
      </c>
      <c r="I17" s="238">
        <v>0</v>
      </c>
      <c r="J17" s="239">
        <v>0</v>
      </c>
      <c r="K17" s="237">
        <v>0</v>
      </c>
      <c r="L17" s="237">
        <v>0</v>
      </c>
      <c r="M17" s="237">
        <v>0</v>
      </c>
      <c r="N17" s="239">
        <v>0</v>
      </c>
      <c r="O17" s="346">
        <v>0</v>
      </c>
      <c r="P17" s="350">
        <v>0</v>
      </c>
    </row>
    <row r="18" spans="3:16" ht="17.25" customHeight="1">
      <c r="C18" s="232"/>
      <c r="D18" s="235"/>
      <c r="E18" s="241" t="s">
        <v>25</v>
      </c>
      <c r="F18" s="237">
        <v>0</v>
      </c>
      <c r="G18" s="237">
        <v>0</v>
      </c>
      <c r="H18" s="348">
        <v>0</v>
      </c>
      <c r="I18" s="238">
        <v>0</v>
      </c>
      <c r="J18" s="239">
        <v>0</v>
      </c>
      <c r="K18" s="237">
        <v>0</v>
      </c>
      <c r="L18" s="237">
        <v>0</v>
      </c>
      <c r="M18" s="237">
        <v>0</v>
      </c>
      <c r="N18" s="239">
        <v>0</v>
      </c>
      <c r="O18" s="346">
        <v>0</v>
      </c>
      <c r="P18" s="350">
        <v>0</v>
      </c>
    </row>
    <row r="19" spans="3:16" ht="17.25" customHeight="1">
      <c r="C19" s="232"/>
      <c r="D19" s="233" t="s">
        <v>8</v>
      </c>
      <c r="E19" s="234"/>
      <c r="F19" s="346">
        <v>0</v>
      </c>
      <c r="G19" s="347">
        <v>0</v>
      </c>
      <c r="H19" s="348">
        <v>0</v>
      </c>
      <c r="I19" s="349"/>
      <c r="J19" s="347">
        <v>0</v>
      </c>
      <c r="K19" s="346">
        <v>0</v>
      </c>
      <c r="L19" s="346">
        <v>0</v>
      </c>
      <c r="M19" s="346">
        <v>0</v>
      </c>
      <c r="N19" s="347">
        <v>0</v>
      </c>
      <c r="O19" s="346">
        <v>0</v>
      </c>
      <c r="P19" s="350">
        <v>0</v>
      </c>
    </row>
    <row r="20" spans="3:16" ht="17.25" customHeight="1">
      <c r="C20" s="232"/>
      <c r="D20" s="235"/>
      <c r="E20" s="236" t="s">
        <v>26</v>
      </c>
      <c r="F20" s="237">
        <v>0</v>
      </c>
      <c r="G20" s="237">
        <v>0</v>
      </c>
      <c r="H20" s="348">
        <v>0</v>
      </c>
      <c r="I20" s="238">
        <v>0</v>
      </c>
      <c r="J20" s="239">
        <v>0</v>
      </c>
      <c r="K20" s="237">
        <v>0</v>
      </c>
      <c r="L20" s="237">
        <v>0</v>
      </c>
      <c r="M20" s="237">
        <v>0</v>
      </c>
      <c r="N20" s="239">
        <v>0</v>
      </c>
      <c r="O20" s="346">
        <v>0</v>
      </c>
      <c r="P20" s="350">
        <v>0</v>
      </c>
    </row>
    <row r="21" spans="3:16" ht="24.75" customHeight="1">
      <c r="C21" s="232"/>
      <c r="D21" s="235"/>
      <c r="E21" s="242" t="s">
        <v>27</v>
      </c>
      <c r="F21" s="237">
        <v>0</v>
      </c>
      <c r="G21" s="237">
        <v>0</v>
      </c>
      <c r="H21" s="348">
        <v>0</v>
      </c>
      <c r="I21" s="238">
        <v>0</v>
      </c>
      <c r="J21" s="239">
        <v>0</v>
      </c>
      <c r="K21" s="237">
        <v>0</v>
      </c>
      <c r="L21" s="237">
        <v>0</v>
      </c>
      <c r="M21" s="237">
        <v>0</v>
      </c>
      <c r="N21" s="239">
        <v>0</v>
      </c>
      <c r="O21" s="346">
        <v>0</v>
      </c>
      <c r="P21" s="350">
        <v>0</v>
      </c>
    </row>
    <row r="22" spans="3:16" ht="24.75" customHeight="1">
      <c r="C22" s="232"/>
      <c r="D22" s="235"/>
      <c r="E22" s="242" t="s">
        <v>28</v>
      </c>
      <c r="F22" s="237">
        <v>0</v>
      </c>
      <c r="G22" s="237">
        <v>0</v>
      </c>
      <c r="H22" s="348">
        <v>0</v>
      </c>
      <c r="I22" s="238">
        <v>0</v>
      </c>
      <c r="J22" s="239">
        <v>0</v>
      </c>
      <c r="K22" s="237">
        <v>0</v>
      </c>
      <c r="L22" s="237">
        <v>0</v>
      </c>
      <c r="M22" s="237">
        <v>0</v>
      </c>
      <c r="N22" s="239">
        <v>0</v>
      </c>
      <c r="O22" s="346">
        <v>0</v>
      </c>
      <c r="P22" s="350">
        <v>0</v>
      </c>
    </row>
    <row r="23" spans="3:16" ht="24.75" customHeight="1">
      <c r="C23" s="232"/>
      <c r="D23" s="241"/>
      <c r="E23" s="242" t="s">
        <v>1212</v>
      </c>
      <c r="F23" s="237">
        <v>0</v>
      </c>
      <c r="G23" s="237">
        <v>0</v>
      </c>
      <c r="H23" s="348">
        <v>0</v>
      </c>
      <c r="I23" s="238">
        <v>0</v>
      </c>
      <c r="J23" s="239">
        <v>0</v>
      </c>
      <c r="K23" s="237">
        <v>0</v>
      </c>
      <c r="L23" s="237">
        <v>0</v>
      </c>
      <c r="M23" s="237">
        <v>0</v>
      </c>
      <c r="N23" s="239">
        <v>0</v>
      </c>
      <c r="O23" s="346">
        <v>0</v>
      </c>
      <c r="P23" s="350">
        <v>0</v>
      </c>
    </row>
    <row r="24" spans="3:16" ht="17.25" customHeight="1">
      <c r="C24" s="232"/>
      <c r="D24" s="233" t="s">
        <v>324</v>
      </c>
      <c r="E24" s="234"/>
      <c r="F24" s="346">
        <v>0</v>
      </c>
      <c r="G24" s="347">
        <v>0</v>
      </c>
      <c r="H24" s="348">
        <v>0</v>
      </c>
      <c r="I24" s="349"/>
      <c r="J24" s="347">
        <v>0</v>
      </c>
      <c r="K24" s="346">
        <v>0</v>
      </c>
      <c r="L24" s="346">
        <v>0</v>
      </c>
      <c r="M24" s="346">
        <v>0</v>
      </c>
      <c r="N24" s="347">
        <v>0</v>
      </c>
      <c r="O24" s="346">
        <v>0</v>
      </c>
      <c r="P24" s="350">
        <v>0</v>
      </c>
    </row>
    <row r="25" spans="3:16" ht="17.25" customHeight="1">
      <c r="C25" s="232"/>
      <c r="D25" s="235"/>
      <c r="E25" s="243" t="s">
        <v>237</v>
      </c>
      <c r="F25" s="237">
        <v>0</v>
      </c>
      <c r="G25" s="237">
        <v>0</v>
      </c>
      <c r="H25" s="348">
        <v>0</v>
      </c>
      <c r="I25" s="238">
        <v>0</v>
      </c>
      <c r="J25" s="239">
        <v>0</v>
      </c>
      <c r="K25" s="237">
        <v>0</v>
      </c>
      <c r="L25" s="237">
        <v>0</v>
      </c>
      <c r="M25" s="237">
        <v>0</v>
      </c>
      <c r="N25" s="239">
        <v>0</v>
      </c>
      <c r="O25" s="346">
        <v>0</v>
      </c>
      <c r="P25" s="350">
        <v>0</v>
      </c>
    </row>
    <row r="26" spans="3:16" ht="17.25" customHeight="1">
      <c r="C26" s="232"/>
      <c r="D26" s="244"/>
      <c r="E26" s="241" t="s">
        <v>238</v>
      </c>
      <c r="F26" s="237">
        <v>0</v>
      </c>
      <c r="G26" s="237">
        <v>0</v>
      </c>
      <c r="H26" s="348">
        <v>0</v>
      </c>
      <c r="I26" s="238">
        <v>0</v>
      </c>
      <c r="J26" s="239">
        <v>0</v>
      </c>
      <c r="K26" s="237">
        <v>0</v>
      </c>
      <c r="L26" s="237">
        <v>0</v>
      </c>
      <c r="M26" s="237">
        <v>0</v>
      </c>
      <c r="N26" s="239">
        <v>0</v>
      </c>
      <c r="O26" s="346">
        <v>0</v>
      </c>
      <c r="P26" s="350">
        <v>0</v>
      </c>
    </row>
    <row r="27" spans="3:16" ht="17.25" customHeight="1">
      <c r="C27" s="232"/>
      <c r="D27" s="245"/>
      <c r="E27" s="236" t="s">
        <v>239</v>
      </c>
      <c r="F27" s="237">
        <v>0</v>
      </c>
      <c r="G27" s="237">
        <v>0</v>
      </c>
      <c r="H27" s="348">
        <v>0</v>
      </c>
      <c r="I27" s="238">
        <v>0</v>
      </c>
      <c r="J27" s="239">
        <v>0</v>
      </c>
      <c r="K27" s="237">
        <v>0</v>
      </c>
      <c r="L27" s="237">
        <v>0</v>
      </c>
      <c r="M27" s="237">
        <v>0</v>
      </c>
      <c r="N27" s="239">
        <v>0</v>
      </c>
      <c r="O27" s="346">
        <v>0</v>
      </c>
      <c r="P27" s="350">
        <v>0</v>
      </c>
    </row>
    <row r="28" spans="3:16" ht="17.25" customHeight="1">
      <c r="C28" s="232"/>
      <c r="D28" s="235" t="s">
        <v>464</v>
      </c>
      <c r="E28" s="246"/>
      <c r="F28" s="237">
        <v>0</v>
      </c>
      <c r="G28" s="237">
        <v>0</v>
      </c>
      <c r="H28" s="348">
        <v>0</v>
      </c>
      <c r="I28" s="238">
        <v>0</v>
      </c>
      <c r="J28" s="239">
        <v>0</v>
      </c>
      <c r="K28" s="237">
        <v>0</v>
      </c>
      <c r="L28" s="237">
        <v>0</v>
      </c>
      <c r="M28" s="237">
        <v>0</v>
      </c>
      <c r="N28" s="239">
        <v>0</v>
      </c>
      <c r="O28" s="346">
        <v>0</v>
      </c>
      <c r="P28" s="350">
        <v>0</v>
      </c>
    </row>
    <row r="29" spans="3:16" ht="17.25" customHeight="1">
      <c r="C29" s="247"/>
      <c r="D29" s="248" t="s">
        <v>465</v>
      </c>
      <c r="E29" s="249"/>
      <c r="F29" s="250">
        <v>0</v>
      </c>
      <c r="G29" s="250">
        <v>0</v>
      </c>
      <c r="H29" s="356">
        <v>0</v>
      </c>
      <c r="I29" s="251">
        <v>0</v>
      </c>
      <c r="J29" s="252">
        <v>0</v>
      </c>
      <c r="K29" s="250">
        <v>0</v>
      </c>
      <c r="L29" s="250">
        <v>0</v>
      </c>
      <c r="M29" s="250">
        <v>0</v>
      </c>
      <c r="N29" s="252">
        <v>0</v>
      </c>
      <c r="O29" s="356">
        <v>0</v>
      </c>
      <c r="P29" s="358">
        <v>0</v>
      </c>
    </row>
    <row r="30" spans="3:16" ht="17.25" customHeight="1">
      <c r="C30" s="230" t="s">
        <v>466</v>
      </c>
      <c r="D30" s="253"/>
      <c r="E30" s="254"/>
      <c r="F30" s="341">
        <v>0</v>
      </c>
      <c r="G30" s="342">
        <v>0</v>
      </c>
      <c r="H30" s="343">
        <v>0</v>
      </c>
      <c r="I30" s="344"/>
      <c r="J30" s="342">
        <v>0</v>
      </c>
      <c r="K30" s="341">
        <v>0</v>
      </c>
      <c r="L30" s="341">
        <v>0</v>
      </c>
      <c r="M30" s="341">
        <v>0</v>
      </c>
      <c r="N30" s="342">
        <v>0</v>
      </c>
      <c r="O30" s="341">
        <v>0</v>
      </c>
      <c r="P30" s="345">
        <v>0</v>
      </c>
    </row>
    <row r="31" spans="3:16" ht="17.25" customHeight="1">
      <c r="C31" s="232"/>
      <c r="D31" s="1866" t="s">
        <v>708</v>
      </c>
      <c r="E31" s="1867"/>
      <c r="F31" s="420">
        <v>0</v>
      </c>
      <c r="G31" s="255">
        <v>0</v>
      </c>
      <c r="H31" s="348">
        <v>0</v>
      </c>
      <c r="I31" s="257"/>
      <c r="J31" s="239">
        <v>0</v>
      </c>
      <c r="K31" s="237">
        <v>0</v>
      </c>
      <c r="L31" s="237">
        <v>0</v>
      </c>
      <c r="M31" s="237">
        <v>0</v>
      </c>
      <c r="N31" s="239">
        <v>0</v>
      </c>
      <c r="O31" s="346">
        <v>0</v>
      </c>
      <c r="P31" s="350">
        <v>0</v>
      </c>
    </row>
    <row r="32" spans="3:16" ht="17.25" customHeight="1">
      <c r="C32" s="232"/>
      <c r="D32" s="236" t="s">
        <v>467</v>
      </c>
      <c r="E32" s="240"/>
      <c r="F32" s="420">
        <v>0</v>
      </c>
      <c r="G32" s="255">
        <v>0</v>
      </c>
      <c r="H32" s="348">
        <v>0</v>
      </c>
      <c r="I32" s="257"/>
      <c r="J32" s="239">
        <v>0</v>
      </c>
      <c r="K32" s="237">
        <v>0</v>
      </c>
      <c r="L32" s="237">
        <v>0</v>
      </c>
      <c r="M32" s="237">
        <v>0</v>
      </c>
      <c r="N32" s="239">
        <v>0</v>
      </c>
      <c r="O32" s="346">
        <v>0</v>
      </c>
      <c r="P32" s="350">
        <v>0</v>
      </c>
    </row>
    <row r="33" spans="3:16" ht="17.25" customHeight="1">
      <c r="C33" s="232"/>
      <c r="D33" s="236" t="s">
        <v>965</v>
      </c>
      <c r="E33" s="240"/>
      <c r="F33" s="474">
        <v>0</v>
      </c>
      <c r="G33" s="474">
        <v>0</v>
      </c>
      <c r="H33" s="348">
        <v>0</v>
      </c>
      <c r="I33" s="475">
        <v>0</v>
      </c>
      <c r="J33" s="239">
        <v>0</v>
      </c>
      <c r="K33" s="237">
        <v>0</v>
      </c>
      <c r="L33" s="237">
        <v>0</v>
      </c>
      <c r="M33" s="237">
        <v>0</v>
      </c>
      <c r="N33" s="239">
        <v>0</v>
      </c>
      <c r="O33" s="346">
        <v>0</v>
      </c>
      <c r="P33" s="350">
        <v>0</v>
      </c>
    </row>
    <row r="34" spans="3:16" ht="17.25" customHeight="1">
      <c r="C34" s="232"/>
      <c r="D34" s="236" t="s">
        <v>468</v>
      </c>
      <c r="E34" s="240"/>
      <c r="F34" s="237">
        <v>0</v>
      </c>
      <c r="G34" s="237">
        <v>0</v>
      </c>
      <c r="H34" s="348">
        <v>0</v>
      </c>
      <c r="I34" s="238">
        <v>0</v>
      </c>
      <c r="J34" s="239">
        <v>0</v>
      </c>
      <c r="K34" s="237">
        <v>0</v>
      </c>
      <c r="L34" s="237">
        <v>0</v>
      </c>
      <c r="M34" s="237">
        <v>0</v>
      </c>
      <c r="N34" s="239">
        <v>0</v>
      </c>
      <c r="O34" s="346">
        <v>0</v>
      </c>
      <c r="P34" s="350">
        <v>0</v>
      </c>
    </row>
    <row r="35" spans="3:16" ht="17.25" customHeight="1">
      <c r="C35" s="232"/>
      <c r="D35" s="236" t="s">
        <v>469</v>
      </c>
      <c r="E35" s="240"/>
      <c r="F35" s="237">
        <v>0</v>
      </c>
      <c r="G35" s="237">
        <v>0</v>
      </c>
      <c r="H35" s="348">
        <v>0</v>
      </c>
      <c r="I35" s="238">
        <v>0</v>
      </c>
      <c r="J35" s="239">
        <v>0</v>
      </c>
      <c r="K35" s="237">
        <v>0</v>
      </c>
      <c r="L35" s="237">
        <v>0</v>
      </c>
      <c r="M35" s="237">
        <v>0</v>
      </c>
      <c r="N35" s="239">
        <v>0</v>
      </c>
      <c r="O35" s="346">
        <v>0</v>
      </c>
      <c r="P35" s="350">
        <v>0</v>
      </c>
    </row>
    <row r="36" spans="3:16" ht="17.25" customHeight="1">
      <c r="C36" s="232"/>
      <c r="D36" s="236" t="s">
        <v>470</v>
      </c>
      <c r="E36" s="240"/>
      <c r="F36" s="255">
        <v>0</v>
      </c>
      <c r="G36" s="255">
        <v>0</v>
      </c>
      <c r="H36" s="348">
        <v>0</v>
      </c>
      <c r="I36" s="257"/>
      <c r="J36" s="239">
        <v>0</v>
      </c>
      <c r="K36" s="237">
        <v>0</v>
      </c>
      <c r="L36" s="237">
        <v>0</v>
      </c>
      <c r="M36" s="237">
        <v>0</v>
      </c>
      <c r="N36" s="239">
        <v>0</v>
      </c>
      <c r="O36" s="346">
        <v>0</v>
      </c>
      <c r="P36" s="350">
        <v>0</v>
      </c>
    </row>
    <row r="37" spans="3:17" ht="17.25" customHeight="1">
      <c r="C37" s="232"/>
      <c r="D37" s="236" t="s">
        <v>471</v>
      </c>
      <c r="E37" s="240"/>
      <c r="F37" s="420">
        <v>0</v>
      </c>
      <c r="G37" s="255">
        <v>0</v>
      </c>
      <c r="H37" s="348">
        <v>0</v>
      </c>
      <c r="I37" s="258"/>
      <c r="J37" s="239">
        <v>0</v>
      </c>
      <c r="K37" s="237">
        <v>0</v>
      </c>
      <c r="L37" s="237">
        <v>0</v>
      </c>
      <c r="M37" s="237">
        <v>0</v>
      </c>
      <c r="N37" s="255">
        <v>0</v>
      </c>
      <c r="O37" s="346">
        <v>0</v>
      </c>
      <c r="P37" s="350">
        <v>0</v>
      </c>
      <c r="Q37" s="421"/>
    </row>
    <row r="38" spans="3:16" ht="24.75" customHeight="1">
      <c r="C38" s="264"/>
      <c r="D38" s="1864" t="s">
        <v>424</v>
      </c>
      <c r="E38" s="1865"/>
      <c r="F38" s="267">
        <v>0</v>
      </c>
      <c r="G38" s="267">
        <v>0</v>
      </c>
      <c r="H38" s="348">
        <v>0</v>
      </c>
      <c r="I38" s="257"/>
      <c r="J38" s="265">
        <v>0</v>
      </c>
      <c r="K38" s="267">
        <v>0</v>
      </c>
      <c r="L38" s="267">
        <v>0</v>
      </c>
      <c r="M38" s="267">
        <v>0</v>
      </c>
      <c r="N38" s="265">
        <v>0</v>
      </c>
      <c r="O38" s="363">
        <v>0</v>
      </c>
      <c r="P38" s="364">
        <v>0</v>
      </c>
    </row>
    <row r="39" spans="3:16" ht="24.75" customHeight="1">
      <c r="C39" s="247"/>
      <c r="D39" s="1862" t="s">
        <v>709</v>
      </c>
      <c r="E39" s="1863"/>
      <c r="F39" s="263">
        <v>0</v>
      </c>
      <c r="G39" s="263">
        <v>0</v>
      </c>
      <c r="H39" s="348">
        <v>0</v>
      </c>
      <c r="I39" s="261"/>
      <c r="J39" s="262">
        <v>0</v>
      </c>
      <c r="K39" s="263">
        <v>0</v>
      </c>
      <c r="L39" s="263">
        <v>0</v>
      </c>
      <c r="M39" s="263">
        <v>0</v>
      </c>
      <c r="N39" s="262">
        <v>0</v>
      </c>
      <c r="O39" s="363">
        <v>0</v>
      </c>
      <c r="P39" s="364">
        <v>0</v>
      </c>
    </row>
    <row r="40" spans="3:16" ht="17.25" customHeight="1">
      <c r="C40" s="232" t="s">
        <v>472</v>
      </c>
      <c r="D40" s="234"/>
      <c r="E40" s="234"/>
      <c r="F40" s="342">
        <v>0</v>
      </c>
      <c r="G40" s="342">
        <v>0</v>
      </c>
      <c r="H40" s="343">
        <v>0</v>
      </c>
      <c r="I40" s="351"/>
      <c r="J40" s="342">
        <v>0</v>
      </c>
      <c r="K40" s="341">
        <v>0</v>
      </c>
      <c r="L40" s="341">
        <v>0</v>
      </c>
      <c r="M40" s="341">
        <v>0</v>
      </c>
      <c r="N40" s="342">
        <v>0</v>
      </c>
      <c r="O40" s="341">
        <v>0</v>
      </c>
      <c r="P40" s="345">
        <v>0</v>
      </c>
    </row>
    <row r="41" spans="3:16" ht="17.25" customHeight="1">
      <c r="C41" s="232"/>
      <c r="D41" s="243" t="s">
        <v>621</v>
      </c>
      <c r="E41" s="243"/>
      <c r="F41" s="239">
        <v>0</v>
      </c>
      <c r="G41" s="239">
        <v>0</v>
      </c>
      <c r="H41" s="348">
        <v>0</v>
      </c>
      <c r="I41" s="257"/>
      <c r="J41" s="239">
        <v>0</v>
      </c>
      <c r="K41" s="237">
        <v>0</v>
      </c>
      <c r="L41" s="237">
        <v>0</v>
      </c>
      <c r="M41" s="237">
        <v>0</v>
      </c>
      <c r="N41" s="239">
        <v>0</v>
      </c>
      <c r="O41" s="346">
        <v>0</v>
      </c>
      <c r="P41" s="350">
        <v>0</v>
      </c>
    </row>
    <row r="42" spans="3:16" ht="17.25" customHeight="1">
      <c r="C42" s="232"/>
      <c r="D42" s="243" t="s">
        <v>622</v>
      </c>
      <c r="E42" s="243"/>
      <c r="F42" s="237">
        <v>0</v>
      </c>
      <c r="G42" s="237">
        <v>0</v>
      </c>
      <c r="H42" s="348">
        <v>0</v>
      </c>
      <c r="I42" s="258"/>
      <c r="J42" s="239">
        <v>0</v>
      </c>
      <c r="K42" s="237">
        <v>0</v>
      </c>
      <c r="L42" s="237">
        <v>0</v>
      </c>
      <c r="M42" s="237">
        <v>0</v>
      </c>
      <c r="N42" s="239">
        <v>0</v>
      </c>
      <c r="O42" s="346">
        <v>0</v>
      </c>
      <c r="P42" s="350">
        <v>0</v>
      </c>
    </row>
    <row r="43" spans="3:16" ht="17.25" customHeight="1">
      <c r="C43" s="232"/>
      <c r="D43" s="243" t="s">
        <v>1214</v>
      </c>
      <c r="E43" s="243"/>
      <c r="F43" s="237">
        <v>0</v>
      </c>
      <c r="G43" s="237">
        <v>0</v>
      </c>
      <c r="H43" s="348">
        <v>0</v>
      </c>
      <c r="I43" s="258"/>
      <c r="J43" s="239">
        <v>0</v>
      </c>
      <c r="K43" s="237">
        <v>0</v>
      </c>
      <c r="L43" s="237">
        <v>0</v>
      </c>
      <c r="M43" s="237">
        <v>0</v>
      </c>
      <c r="N43" s="239">
        <v>0</v>
      </c>
      <c r="O43" s="346">
        <v>0</v>
      </c>
      <c r="P43" s="350">
        <v>0</v>
      </c>
    </row>
    <row r="44" spans="3:16" ht="17.25" customHeight="1">
      <c r="C44" s="232"/>
      <c r="D44" s="259" t="s">
        <v>1215</v>
      </c>
      <c r="E44" s="259"/>
      <c r="F44" s="260">
        <v>0</v>
      </c>
      <c r="G44" s="260">
        <v>0</v>
      </c>
      <c r="H44" s="357">
        <v>0</v>
      </c>
      <c r="I44" s="261"/>
      <c r="J44" s="262">
        <v>0</v>
      </c>
      <c r="K44" s="263">
        <v>0</v>
      </c>
      <c r="L44" s="263">
        <v>0</v>
      </c>
      <c r="M44" s="263">
        <v>0</v>
      </c>
      <c r="N44" s="262">
        <v>0</v>
      </c>
      <c r="O44" s="359">
        <v>0</v>
      </c>
      <c r="P44" s="360">
        <v>0</v>
      </c>
    </row>
    <row r="45" spans="3:16" ht="17.25" customHeight="1" thickBot="1">
      <c r="C45" s="304" t="s">
        <v>4</v>
      </c>
      <c r="D45" s="305"/>
      <c r="E45" s="305"/>
      <c r="F45" s="352">
        <v>0</v>
      </c>
      <c r="G45" s="353">
        <v>0</v>
      </c>
      <c r="H45" s="354">
        <v>0</v>
      </c>
      <c r="I45" s="355"/>
      <c r="J45" s="353">
        <v>0</v>
      </c>
      <c r="K45" s="352">
        <v>0</v>
      </c>
      <c r="L45" s="352">
        <v>0</v>
      </c>
      <c r="M45" s="352">
        <v>0</v>
      </c>
      <c r="N45" s="353">
        <v>0</v>
      </c>
      <c r="O45" s="352">
        <v>0</v>
      </c>
      <c r="P45" s="361">
        <v>0</v>
      </c>
    </row>
    <row r="46" spans="3:16" ht="17.25" customHeight="1">
      <c r="C46" s="278" t="s">
        <v>482</v>
      </c>
      <c r="D46" s="273"/>
      <c r="E46" s="273"/>
      <c r="F46" s="273"/>
      <c r="G46" s="273"/>
      <c r="H46" s="273"/>
      <c r="I46" s="273"/>
      <c r="J46" s="273"/>
      <c r="K46" s="273"/>
      <c r="L46" s="273"/>
      <c r="M46" s="273"/>
      <c r="N46" s="273"/>
      <c r="O46" s="273"/>
      <c r="P46" s="274"/>
    </row>
    <row r="47" spans="3:17" ht="17.25" customHeight="1">
      <c r="C47" s="230" t="s">
        <v>16</v>
      </c>
      <c r="D47" s="231"/>
      <c r="E47" s="231"/>
      <c r="F47" s="341">
        <v>0</v>
      </c>
      <c r="G47" s="342">
        <v>0</v>
      </c>
      <c r="H47" s="343">
        <v>0</v>
      </c>
      <c r="I47" s="344">
        <v>0</v>
      </c>
      <c r="J47" s="342">
        <v>0</v>
      </c>
      <c r="K47" s="341">
        <v>0</v>
      </c>
      <c r="L47" s="341">
        <v>0</v>
      </c>
      <c r="M47" s="341">
        <v>0</v>
      </c>
      <c r="N47" s="342">
        <v>0</v>
      </c>
      <c r="O47" s="341">
        <v>0</v>
      </c>
      <c r="P47" s="345">
        <v>0</v>
      </c>
      <c r="Q47" s="212"/>
    </row>
    <row r="48" spans="3:17" ht="17.25" customHeight="1">
      <c r="C48" s="232"/>
      <c r="D48" s="233" t="s">
        <v>17</v>
      </c>
      <c r="E48" s="234"/>
      <c r="F48" s="346">
        <v>0</v>
      </c>
      <c r="G48" s="347">
        <v>0</v>
      </c>
      <c r="H48" s="348">
        <v>0</v>
      </c>
      <c r="I48" s="349">
        <v>0</v>
      </c>
      <c r="J48" s="347">
        <v>0</v>
      </c>
      <c r="K48" s="346">
        <v>0</v>
      </c>
      <c r="L48" s="346">
        <v>0</v>
      </c>
      <c r="M48" s="346">
        <v>0</v>
      </c>
      <c r="N48" s="347">
        <v>0</v>
      </c>
      <c r="O48" s="346">
        <v>0</v>
      </c>
      <c r="P48" s="350">
        <v>0</v>
      </c>
      <c r="Q48" s="212"/>
    </row>
    <row r="49" spans="3:17" ht="17.25" customHeight="1">
      <c r="C49" s="232"/>
      <c r="D49" s="235"/>
      <c r="E49" s="236" t="s">
        <v>18</v>
      </c>
      <c r="F49" s="237">
        <v>0</v>
      </c>
      <c r="G49" s="239">
        <v>0</v>
      </c>
      <c r="H49" s="348">
        <v>0</v>
      </c>
      <c r="I49" s="238">
        <v>0</v>
      </c>
      <c r="J49" s="239">
        <v>0</v>
      </c>
      <c r="K49" s="237">
        <v>0</v>
      </c>
      <c r="L49" s="237">
        <v>0</v>
      </c>
      <c r="M49" s="237">
        <v>0</v>
      </c>
      <c r="N49" s="239">
        <v>0</v>
      </c>
      <c r="O49" s="346">
        <v>0</v>
      </c>
      <c r="P49" s="350">
        <v>0</v>
      </c>
      <c r="Q49" s="212"/>
    </row>
    <row r="50" spans="3:17" ht="17.25" customHeight="1">
      <c r="C50" s="232"/>
      <c r="D50" s="235"/>
      <c r="E50" s="236" t="s">
        <v>19</v>
      </c>
      <c r="F50" s="237">
        <v>0</v>
      </c>
      <c r="G50" s="239">
        <v>0</v>
      </c>
      <c r="H50" s="348">
        <v>0</v>
      </c>
      <c r="I50" s="238">
        <v>0</v>
      </c>
      <c r="J50" s="239">
        <v>0</v>
      </c>
      <c r="K50" s="237">
        <v>0</v>
      </c>
      <c r="L50" s="237">
        <v>0</v>
      </c>
      <c r="M50" s="237">
        <v>0</v>
      </c>
      <c r="N50" s="239">
        <v>0</v>
      </c>
      <c r="O50" s="346">
        <v>0</v>
      </c>
      <c r="P50" s="350">
        <v>0</v>
      </c>
      <c r="Q50" s="212"/>
    </row>
    <row r="51" spans="3:17" ht="17.25" customHeight="1">
      <c r="C51" s="232"/>
      <c r="D51" s="235"/>
      <c r="E51" s="236" t="s">
        <v>20</v>
      </c>
      <c r="F51" s="237">
        <v>0</v>
      </c>
      <c r="G51" s="239">
        <v>0</v>
      </c>
      <c r="H51" s="348">
        <v>0</v>
      </c>
      <c r="I51" s="238">
        <v>0</v>
      </c>
      <c r="J51" s="239">
        <v>0</v>
      </c>
      <c r="K51" s="237">
        <v>0</v>
      </c>
      <c r="L51" s="237">
        <v>0</v>
      </c>
      <c r="M51" s="237">
        <v>0</v>
      </c>
      <c r="N51" s="239">
        <v>0</v>
      </c>
      <c r="O51" s="346">
        <v>0</v>
      </c>
      <c r="P51" s="350">
        <v>0</v>
      </c>
      <c r="Q51" s="212"/>
    </row>
    <row r="52" spans="3:17" ht="17.25" customHeight="1">
      <c r="C52" s="232"/>
      <c r="D52" s="235"/>
      <c r="E52" s="236" t="s">
        <v>21</v>
      </c>
      <c r="F52" s="237">
        <v>0</v>
      </c>
      <c r="G52" s="239">
        <v>0</v>
      </c>
      <c r="H52" s="348">
        <v>0</v>
      </c>
      <c r="I52" s="238">
        <v>0</v>
      </c>
      <c r="J52" s="239">
        <v>0</v>
      </c>
      <c r="K52" s="237">
        <v>0</v>
      </c>
      <c r="L52" s="237">
        <v>0</v>
      </c>
      <c r="M52" s="237">
        <v>0</v>
      </c>
      <c r="N52" s="239">
        <v>0</v>
      </c>
      <c r="O52" s="346">
        <v>0</v>
      </c>
      <c r="P52" s="350">
        <v>0</v>
      </c>
      <c r="Q52" s="212"/>
    </row>
    <row r="53" spans="3:17" ht="17.25" customHeight="1">
      <c r="C53" s="232"/>
      <c r="D53" s="235"/>
      <c r="E53" s="236" t="s">
        <v>22</v>
      </c>
      <c r="F53" s="237">
        <v>0</v>
      </c>
      <c r="G53" s="239">
        <v>0</v>
      </c>
      <c r="H53" s="348">
        <v>0</v>
      </c>
      <c r="I53" s="238">
        <v>0</v>
      </c>
      <c r="J53" s="239">
        <v>0</v>
      </c>
      <c r="K53" s="237">
        <v>0</v>
      </c>
      <c r="L53" s="237">
        <v>0</v>
      </c>
      <c r="M53" s="237">
        <v>0</v>
      </c>
      <c r="N53" s="239">
        <v>0</v>
      </c>
      <c r="O53" s="346">
        <v>0</v>
      </c>
      <c r="P53" s="350">
        <v>0</v>
      </c>
      <c r="Q53" s="212"/>
    </row>
    <row r="54" spans="3:17" ht="17.25" customHeight="1">
      <c r="C54" s="232"/>
      <c r="D54" s="233" t="s">
        <v>23</v>
      </c>
      <c r="E54" s="240"/>
      <c r="F54" s="346">
        <v>0</v>
      </c>
      <c r="G54" s="347">
        <v>0</v>
      </c>
      <c r="H54" s="348">
        <v>0</v>
      </c>
      <c r="I54" s="349">
        <v>0</v>
      </c>
      <c r="J54" s="347">
        <v>0</v>
      </c>
      <c r="K54" s="346">
        <v>0</v>
      </c>
      <c r="L54" s="346">
        <v>0</v>
      </c>
      <c r="M54" s="346">
        <v>0</v>
      </c>
      <c r="N54" s="347">
        <v>0</v>
      </c>
      <c r="O54" s="346">
        <v>0</v>
      </c>
      <c r="P54" s="350">
        <v>0</v>
      </c>
      <c r="Q54" s="212"/>
    </row>
    <row r="55" spans="3:17" ht="17.25" customHeight="1">
      <c r="C55" s="232"/>
      <c r="D55" s="235"/>
      <c r="E55" s="241" t="s">
        <v>24</v>
      </c>
      <c r="F55" s="237">
        <v>0</v>
      </c>
      <c r="G55" s="239">
        <v>0</v>
      </c>
      <c r="H55" s="348">
        <v>0</v>
      </c>
      <c r="I55" s="238">
        <v>0</v>
      </c>
      <c r="J55" s="239">
        <v>0</v>
      </c>
      <c r="K55" s="237">
        <v>0</v>
      </c>
      <c r="L55" s="237">
        <v>0</v>
      </c>
      <c r="M55" s="237">
        <v>0</v>
      </c>
      <c r="N55" s="239">
        <v>0</v>
      </c>
      <c r="O55" s="346">
        <v>0</v>
      </c>
      <c r="P55" s="350">
        <v>0</v>
      </c>
      <c r="Q55" s="212"/>
    </row>
    <row r="56" spans="3:17" ht="17.25" customHeight="1">
      <c r="C56" s="232"/>
      <c r="D56" s="235"/>
      <c r="E56" s="241" t="s">
        <v>25</v>
      </c>
      <c r="F56" s="237">
        <v>0</v>
      </c>
      <c r="G56" s="239">
        <v>0</v>
      </c>
      <c r="H56" s="348">
        <v>0</v>
      </c>
      <c r="I56" s="238">
        <v>0</v>
      </c>
      <c r="J56" s="239">
        <v>0</v>
      </c>
      <c r="K56" s="237">
        <v>0</v>
      </c>
      <c r="L56" s="237">
        <v>0</v>
      </c>
      <c r="M56" s="237">
        <v>0</v>
      </c>
      <c r="N56" s="239">
        <v>0</v>
      </c>
      <c r="O56" s="346">
        <v>0</v>
      </c>
      <c r="P56" s="350">
        <v>0</v>
      </c>
      <c r="Q56" s="212"/>
    </row>
    <row r="57" spans="3:17" ht="17.25" customHeight="1">
      <c r="C57" s="232"/>
      <c r="D57" s="233" t="s">
        <v>8</v>
      </c>
      <c r="E57" s="234"/>
      <c r="F57" s="346">
        <v>0</v>
      </c>
      <c r="G57" s="347">
        <v>0</v>
      </c>
      <c r="H57" s="348">
        <v>0</v>
      </c>
      <c r="I57" s="349">
        <v>0</v>
      </c>
      <c r="J57" s="347">
        <v>0</v>
      </c>
      <c r="K57" s="346">
        <v>0</v>
      </c>
      <c r="L57" s="346">
        <v>0</v>
      </c>
      <c r="M57" s="346">
        <v>0</v>
      </c>
      <c r="N57" s="347">
        <v>0</v>
      </c>
      <c r="O57" s="346">
        <v>0</v>
      </c>
      <c r="P57" s="350">
        <v>0</v>
      </c>
      <c r="Q57" s="212"/>
    </row>
    <row r="58" spans="3:17" ht="17.25" customHeight="1">
      <c r="C58" s="232"/>
      <c r="D58" s="235"/>
      <c r="E58" s="236" t="s">
        <v>26</v>
      </c>
      <c r="F58" s="237">
        <v>0</v>
      </c>
      <c r="G58" s="239">
        <v>0</v>
      </c>
      <c r="H58" s="348">
        <v>0</v>
      </c>
      <c r="I58" s="238">
        <v>0</v>
      </c>
      <c r="J58" s="239">
        <v>0</v>
      </c>
      <c r="K58" s="237">
        <v>0</v>
      </c>
      <c r="L58" s="237">
        <v>0</v>
      </c>
      <c r="M58" s="237">
        <v>0</v>
      </c>
      <c r="N58" s="239">
        <v>0</v>
      </c>
      <c r="O58" s="346">
        <v>0</v>
      </c>
      <c r="P58" s="350">
        <v>0</v>
      </c>
      <c r="Q58" s="212"/>
    </row>
    <row r="59" spans="3:17" ht="24.75" customHeight="1">
      <c r="C59" s="232"/>
      <c r="D59" s="235"/>
      <c r="E59" s="242" t="s">
        <v>27</v>
      </c>
      <c r="F59" s="237">
        <v>0</v>
      </c>
      <c r="G59" s="239">
        <v>0</v>
      </c>
      <c r="H59" s="348">
        <v>0</v>
      </c>
      <c r="I59" s="238">
        <v>0</v>
      </c>
      <c r="J59" s="239">
        <v>0</v>
      </c>
      <c r="K59" s="237">
        <v>0</v>
      </c>
      <c r="L59" s="237">
        <v>0</v>
      </c>
      <c r="M59" s="237">
        <v>0</v>
      </c>
      <c r="N59" s="239">
        <v>0</v>
      </c>
      <c r="O59" s="346">
        <v>0</v>
      </c>
      <c r="P59" s="350">
        <v>0</v>
      </c>
      <c r="Q59" s="212"/>
    </row>
    <row r="60" spans="3:17" ht="24.75" customHeight="1">
      <c r="C60" s="232"/>
      <c r="D60" s="235"/>
      <c r="E60" s="242" t="s">
        <v>28</v>
      </c>
      <c r="F60" s="237">
        <v>0</v>
      </c>
      <c r="G60" s="239">
        <v>0</v>
      </c>
      <c r="H60" s="348">
        <v>0</v>
      </c>
      <c r="I60" s="238">
        <v>0</v>
      </c>
      <c r="J60" s="239">
        <v>0</v>
      </c>
      <c r="K60" s="237">
        <v>0</v>
      </c>
      <c r="L60" s="237">
        <v>0</v>
      </c>
      <c r="M60" s="237">
        <v>0</v>
      </c>
      <c r="N60" s="239">
        <v>0</v>
      </c>
      <c r="O60" s="346">
        <v>0</v>
      </c>
      <c r="P60" s="350">
        <v>0</v>
      </c>
      <c r="Q60" s="212"/>
    </row>
    <row r="61" spans="3:17" ht="24.75" customHeight="1">
      <c r="C61" s="232"/>
      <c r="D61" s="241"/>
      <c r="E61" s="242" t="s">
        <v>1212</v>
      </c>
      <c r="F61" s="237">
        <v>0</v>
      </c>
      <c r="G61" s="239">
        <v>0</v>
      </c>
      <c r="H61" s="348">
        <v>0</v>
      </c>
      <c r="I61" s="238">
        <v>0</v>
      </c>
      <c r="J61" s="239">
        <v>0</v>
      </c>
      <c r="K61" s="237">
        <v>0</v>
      </c>
      <c r="L61" s="237">
        <v>0</v>
      </c>
      <c r="M61" s="237">
        <v>0</v>
      </c>
      <c r="N61" s="239">
        <v>0</v>
      </c>
      <c r="O61" s="346">
        <v>0</v>
      </c>
      <c r="P61" s="350">
        <v>0</v>
      </c>
      <c r="Q61" s="212"/>
    </row>
    <row r="62" spans="3:17" ht="17.25" customHeight="1">
      <c r="C62" s="232"/>
      <c r="D62" s="233" t="s">
        <v>324</v>
      </c>
      <c r="E62" s="234"/>
      <c r="F62" s="346">
        <v>0</v>
      </c>
      <c r="G62" s="347">
        <v>0</v>
      </c>
      <c r="H62" s="348">
        <v>0</v>
      </c>
      <c r="I62" s="349">
        <v>0</v>
      </c>
      <c r="J62" s="347">
        <v>0</v>
      </c>
      <c r="K62" s="346">
        <v>0</v>
      </c>
      <c r="L62" s="346">
        <v>0</v>
      </c>
      <c r="M62" s="346">
        <v>0</v>
      </c>
      <c r="N62" s="347">
        <v>0</v>
      </c>
      <c r="O62" s="346">
        <v>0</v>
      </c>
      <c r="P62" s="350">
        <v>0</v>
      </c>
      <c r="Q62" s="212"/>
    </row>
    <row r="63" spans="3:17" ht="17.25" customHeight="1">
      <c r="C63" s="232"/>
      <c r="D63" s="235"/>
      <c r="E63" s="236" t="s">
        <v>237</v>
      </c>
      <c r="F63" s="237">
        <v>0</v>
      </c>
      <c r="G63" s="239">
        <v>0</v>
      </c>
      <c r="H63" s="348">
        <v>0</v>
      </c>
      <c r="I63" s="238">
        <v>0</v>
      </c>
      <c r="J63" s="239">
        <v>0</v>
      </c>
      <c r="K63" s="237">
        <v>0</v>
      </c>
      <c r="L63" s="237">
        <v>0</v>
      </c>
      <c r="M63" s="237">
        <v>0</v>
      </c>
      <c r="N63" s="239">
        <v>0</v>
      </c>
      <c r="O63" s="346">
        <v>0</v>
      </c>
      <c r="P63" s="350">
        <v>0</v>
      </c>
      <c r="Q63" s="212"/>
    </row>
    <row r="64" spans="3:17" ht="17.25" customHeight="1">
      <c r="C64" s="264"/>
      <c r="D64" s="236" t="s">
        <v>474</v>
      </c>
      <c r="E64" s="240"/>
      <c r="F64" s="265">
        <v>0</v>
      </c>
      <c r="G64" s="265">
        <v>0</v>
      </c>
      <c r="H64" s="362">
        <v>0</v>
      </c>
      <c r="I64" s="266">
        <v>0</v>
      </c>
      <c r="J64" s="265">
        <v>0</v>
      </c>
      <c r="K64" s="267">
        <v>0</v>
      </c>
      <c r="L64" s="267">
        <v>0</v>
      </c>
      <c r="M64" s="267">
        <v>0</v>
      </c>
      <c r="N64" s="265">
        <v>0</v>
      </c>
      <c r="O64" s="363">
        <v>0</v>
      </c>
      <c r="P64" s="364">
        <v>0</v>
      </c>
      <c r="Q64" s="212"/>
    </row>
    <row r="65" spans="3:17" ht="17.25" customHeight="1">
      <c r="C65" s="247"/>
      <c r="D65" s="248" t="s">
        <v>465</v>
      </c>
      <c r="E65" s="249"/>
      <c r="F65" s="250">
        <v>0</v>
      </c>
      <c r="G65" s="252">
        <v>0</v>
      </c>
      <c r="H65" s="356">
        <v>0</v>
      </c>
      <c r="I65" s="251">
        <v>0</v>
      </c>
      <c r="J65" s="252">
        <v>0</v>
      </c>
      <c r="K65" s="250">
        <v>0</v>
      </c>
      <c r="L65" s="250">
        <v>0</v>
      </c>
      <c r="M65" s="250">
        <v>0</v>
      </c>
      <c r="N65" s="252">
        <v>0</v>
      </c>
      <c r="O65" s="356">
        <v>0</v>
      </c>
      <c r="P65" s="358">
        <v>0</v>
      </c>
      <c r="Q65" s="212"/>
    </row>
    <row r="66" spans="3:16" ht="17.25" customHeight="1">
      <c r="C66" s="230" t="s">
        <v>466</v>
      </c>
      <c r="D66" s="253"/>
      <c r="E66" s="254"/>
      <c r="F66" s="341">
        <v>0</v>
      </c>
      <c r="G66" s="342">
        <v>0</v>
      </c>
      <c r="H66" s="343">
        <v>0</v>
      </c>
      <c r="I66" s="344">
        <v>0</v>
      </c>
      <c r="J66" s="342">
        <v>0</v>
      </c>
      <c r="K66" s="341">
        <v>0</v>
      </c>
      <c r="L66" s="341">
        <v>0</v>
      </c>
      <c r="M66" s="341">
        <v>0</v>
      </c>
      <c r="N66" s="342">
        <v>0</v>
      </c>
      <c r="O66" s="341">
        <v>0</v>
      </c>
      <c r="P66" s="345">
        <v>0</v>
      </c>
    </row>
    <row r="67" spans="3:16" ht="17.25" customHeight="1">
      <c r="C67" s="232"/>
      <c r="D67" s="1866" t="s">
        <v>708</v>
      </c>
      <c r="E67" s="1867"/>
      <c r="F67" s="420">
        <v>0</v>
      </c>
      <c r="G67" s="255">
        <v>0</v>
      </c>
      <c r="H67" s="348">
        <v>0</v>
      </c>
      <c r="I67" s="257">
        <v>0</v>
      </c>
      <c r="J67" s="239">
        <v>0</v>
      </c>
      <c r="K67" s="237">
        <v>0</v>
      </c>
      <c r="L67" s="237">
        <v>0</v>
      </c>
      <c r="M67" s="237">
        <v>0</v>
      </c>
      <c r="N67" s="239">
        <v>0</v>
      </c>
      <c r="O67" s="346">
        <v>0</v>
      </c>
      <c r="P67" s="350">
        <v>0</v>
      </c>
    </row>
    <row r="68" spans="3:16" ht="17.25" customHeight="1">
      <c r="C68" s="232"/>
      <c r="D68" s="236" t="s">
        <v>467</v>
      </c>
      <c r="E68" s="240"/>
      <c r="F68" s="420">
        <v>0</v>
      </c>
      <c r="G68" s="255">
        <v>0</v>
      </c>
      <c r="H68" s="348">
        <v>0</v>
      </c>
      <c r="I68" s="257">
        <v>0</v>
      </c>
      <c r="J68" s="239">
        <v>0</v>
      </c>
      <c r="K68" s="237">
        <v>0</v>
      </c>
      <c r="L68" s="237">
        <v>0</v>
      </c>
      <c r="M68" s="237">
        <v>0</v>
      </c>
      <c r="N68" s="239">
        <v>0</v>
      </c>
      <c r="O68" s="346">
        <v>0</v>
      </c>
      <c r="P68" s="350">
        <v>0</v>
      </c>
    </row>
    <row r="69" spans="3:16" ht="17.25" customHeight="1">
      <c r="C69" s="232"/>
      <c r="D69" s="236" t="s">
        <v>965</v>
      </c>
      <c r="E69" s="240"/>
      <c r="F69" s="474">
        <v>0</v>
      </c>
      <c r="G69" s="474">
        <v>0</v>
      </c>
      <c r="H69" s="348">
        <v>0</v>
      </c>
      <c r="I69" s="475">
        <v>0</v>
      </c>
      <c r="J69" s="239">
        <v>0</v>
      </c>
      <c r="K69" s="237">
        <v>0</v>
      </c>
      <c r="L69" s="237">
        <v>0</v>
      </c>
      <c r="M69" s="237">
        <v>0</v>
      </c>
      <c r="N69" s="239">
        <v>0</v>
      </c>
      <c r="O69" s="346">
        <v>0</v>
      </c>
      <c r="P69" s="350">
        <v>0</v>
      </c>
    </row>
    <row r="70" spans="3:16" ht="17.25" customHeight="1">
      <c r="C70" s="232"/>
      <c r="D70" s="236" t="s">
        <v>468</v>
      </c>
      <c r="E70" s="240"/>
      <c r="F70" s="237">
        <v>0</v>
      </c>
      <c r="G70" s="237">
        <v>0</v>
      </c>
      <c r="H70" s="348">
        <v>0</v>
      </c>
      <c r="I70" s="238">
        <v>0</v>
      </c>
      <c r="J70" s="239">
        <v>0</v>
      </c>
      <c r="K70" s="237">
        <v>0</v>
      </c>
      <c r="L70" s="237">
        <v>0</v>
      </c>
      <c r="M70" s="237">
        <v>0</v>
      </c>
      <c r="N70" s="239">
        <v>0</v>
      </c>
      <c r="O70" s="346">
        <v>0</v>
      </c>
      <c r="P70" s="350">
        <v>0</v>
      </c>
    </row>
    <row r="71" spans="3:16" ht="17.25" customHeight="1">
      <c r="C71" s="232"/>
      <c r="D71" s="236" t="s">
        <v>469</v>
      </c>
      <c r="E71" s="240"/>
      <c r="F71" s="237">
        <v>0</v>
      </c>
      <c r="G71" s="237">
        <v>0</v>
      </c>
      <c r="H71" s="348">
        <v>0</v>
      </c>
      <c r="I71" s="238">
        <v>0</v>
      </c>
      <c r="J71" s="239">
        <v>0</v>
      </c>
      <c r="K71" s="237">
        <v>0</v>
      </c>
      <c r="L71" s="237">
        <v>0</v>
      </c>
      <c r="M71" s="237">
        <v>0</v>
      </c>
      <c r="N71" s="239">
        <v>0</v>
      </c>
      <c r="O71" s="346">
        <v>0</v>
      </c>
      <c r="P71" s="350">
        <v>0</v>
      </c>
    </row>
    <row r="72" spans="3:16" ht="17.25" customHeight="1">
      <c r="C72" s="232"/>
      <c r="D72" s="236" t="s">
        <v>470</v>
      </c>
      <c r="E72" s="240"/>
      <c r="F72" s="255">
        <v>0</v>
      </c>
      <c r="G72" s="255">
        <v>0</v>
      </c>
      <c r="H72" s="348">
        <v>0</v>
      </c>
      <c r="I72" s="257">
        <v>0</v>
      </c>
      <c r="J72" s="239">
        <v>0</v>
      </c>
      <c r="K72" s="237">
        <v>0</v>
      </c>
      <c r="L72" s="237">
        <v>0</v>
      </c>
      <c r="M72" s="237">
        <v>0</v>
      </c>
      <c r="N72" s="239">
        <v>0</v>
      </c>
      <c r="O72" s="346">
        <v>0</v>
      </c>
      <c r="P72" s="350">
        <v>0</v>
      </c>
    </row>
    <row r="73" spans="3:17" ht="17.25" customHeight="1">
      <c r="C73" s="232"/>
      <c r="D73" s="236" t="s">
        <v>471</v>
      </c>
      <c r="E73" s="240"/>
      <c r="F73" s="420">
        <v>0</v>
      </c>
      <c r="G73" s="255">
        <v>0</v>
      </c>
      <c r="H73" s="348">
        <v>0</v>
      </c>
      <c r="I73" s="258">
        <v>0</v>
      </c>
      <c r="J73" s="239">
        <v>0</v>
      </c>
      <c r="K73" s="237">
        <v>0</v>
      </c>
      <c r="L73" s="237">
        <v>0</v>
      </c>
      <c r="M73" s="237">
        <v>0</v>
      </c>
      <c r="N73" s="255">
        <v>0</v>
      </c>
      <c r="O73" s="346">
        <v>0</v>
      </c>
      <c r="P73" s="350">
        <v>0</v>
      </c>
      <c r="Q73" s="421"/>
    </row>
    <row r="74" spans="3:16" ht="24.75" customHeight="1">
      <c r="C74" s="264"/>
      <c r="D74" s="1864" t="s">
        <v>424</v>
      </c>
      <c r="E74" s="1865"/>
      <c r="F74" s="267">
        <v>0</v>
      </c>
      <c r="G74" s="267">
        <v>0</v>
      </c>
      <c r="H74" s="348">
        <v>0</v>
      </c>
      <c r="I74" s="257">
        <v>0</v>
      </c>
      <c r="J74" s="265">
        <v>0</v>
      </c>
      <c r="K74" s="267">
        <v>0</v>
      </c>
      <c r="L74" s="267">
        <v>0</v>
      </c>
      <c r="M74" s="267">
        <v>0</v>
      </c>
      <c r="N74" s="265">
        <v>0</v>
      </c>
      <c r="O74" s="363">
        <v>0</v>
      </c>
      <c r="P74" s="364">
        <v>0</v>
      </c>
    </row>
    <row r="75" spans="3:16" ht="24.75" customHeight="1">
      <c r="C75" s="247"/>
      <c r="D75" s="1862" t="s">
        <v>709</v>
      </c>
      <c r="E75" s="1863"/>
      <c r="F75" s="263">
        <v>0</v>
      </c>
      <c r="G75" s="263">
        <v>0</v>
      </c>
      <c r="H75" s="348">
        <v>0</v>
      </c>
      <c r="I75" s="261">
        <v>0</v>
      </c>
      <c r="J75" s="262">
        <v>0</v>
      </c>
      <c r="K75" s="263">
        <v>0</v>
      </c>
      <c r="L75" s="263">
        <v>0</v>
      </c>
      <c r="M75" s="263">
        <v>0</v>
      </c>
      <c r="N75" s="262">
        <v>0</v>
      </c>
      <c r="O75" s="363">
        <v>0</v>
      </c>
      <c r="P75" s="364">
        <v>0</v>
      </c>
    </row>
    <row r="76" spans="3:17" ht="17.25" customHeight="1">
      <c r="C76" s="232" t="s">
        <v>472</v>
      </c>
      <c r="D76" s="234"/>
      <c r="E76" s="234"/>
      <c r="F76" s="342">
        <v>0</v>
      </c>
      <c r="G76" s="342">
        <v>0</v>
      </c>
      <c r="H76" s="343">
        <v>0</v>
      </c>
      <c r="I76" s="351"/>
      <c r="J76" s="342">
        <v>0</v>
      </c>
      <c r="K76" s="341">
        <v>0</v>
      </c>
      <c r="L76" s="341">
        <v>0</v>
      </c>
      <c r="M76" s="341">
        <v>0</v>
      </c>
      <c r="N76" s="342">
        <v>0</v>
      </c>
      <c r="O76" s="341">
        <v>0</v>
      </c>
      <c r="P76" s="345">
        <v>0</v>
      </c>
      <c r="Q76" s="212"/>
    </row>
    <row r="77" spans="3:17" ht="17.25" customHeight="1">
      <c r="C77" s="232"/>
      <c r="D77" s="243" t="s">
        <v>621</v>
      </c>
      <c r="E77" s="243"/>
      <c r="F77" s="239">
        <v>0</v>
      </c>
      <c r="G77" s="239">
        <v>0</v>
      </c>
      <c r="H77" s="348">
        <v>0</v>
      </c>
      <c r="I77" s="257"/>
      <c r="J77" s="239">
        <v>0</v>
      </c>
      <c r="K77" s="237">
        <v>0</v>
      </c>
      <c r="L77" s="237">
        <v>0</v>
      </c>
      <c r="M77" s="237">
        <v>0</v>
      </c>
      <c r="N77" s="239">
        <v>0</v>
      </c>
      <c r="O77" s="346">
        <v>0</v>
      </c>
      <c r="P77" s="350">
        <v>0</v>
      </c>
      <c r="Q77" s="212"/>
    </row>
    <row r="78" spans="3:17" ht="17.25" customHeight="1">
      <c r="C78" s="232"/>
      <c r="D78" s="243" t="s">
        <v>622</v>
      </c>
      <c r="E78" s="243"/>
      <c r="F78" s="237">
        <v>0</v>
      </c>
      <c r="G78" s="239">
        <v>0</v>
      </c>
      <c r="H78" s="348">
        <v>0</v>
      </c>
      <c r="I78" s="258"/>
      <c r="J78" s="239">
        <v>0</v>
      </c>
      <c r="K78" s="237">
        <v>0</v>
      </c>
      <c r="L78" s="237">
        <v>0</v>
      </c>
      <c r="M78" s="237">
        <v>0</v>
      </c>
      <c r="N78" s="239">
        <v>0</v>
      </c>
      <c r="O78" s="346">
        <v>0</v>
      </c>
      <c r="P78" s="350">
        <v>0</v>
      </c>
      <c r="Q78" s="212"/>
    </row>
    <row r="79" spans="3:17" ht="17.25" customHeight="1">
      <c r="C79" s="232"/>
      <c r="D79" s="243" t="s">
        <v>1214</v>
      </c>
      <c r="E79" s="243"/>
      <c r="F79" s="237">
        <v>0</v>
      </c>
      <c r="G79" s="239">
        <v>0</v>
      </c>
      <c r="H79" s="348">
        <v>0</v>
      </c>
      <c r="I79" s="258"/>
      <c r="J79" s="239">
        <v>0</v>
      </c>
      <c r="K79" s="237">
        <v>0</v>
      </c>
      <c r="L79" s="237">
        <v>0</v>
      </c>
      <c r="M79" s="237">
        <v>0</v>
      </c>
      <c r="N79" s="239">
        <v>0</v>
      </c>
      <c r="O79" s="346">
        <v>0</v>
      </c>
      <c r="P79" s="350">
        <v>0</v>
      </c>
      <c r="Q79" s="212"/>
    </row>
    <row r="80" spans="3:17" ht="17.25" customHeight="1">
      <c r="C80" s="232"/>
      <c r="D80" s="259" t="s">
        <v>1215</v>
      </c>
      <c r="E80" s="259"/>
      <c r="F80" s="260">
        <v>0</v>
      </c>
      <c r="G80" s="268">
        <v>0</v>
      </c>
      <c r="H80" s="357">
        <v>0</v>
      </c>
      <c r="I80" s="261"/>
      <c r="J80" s="262">
        <v>0</v>
      </c>
      <c r="K80" s="263">
        <v>0</v>
      </c>
      <c r="L80" s="263">
        <v>0</v>
      </c>
      <c r="M80" s="263">
        <v>0</v>
      </c>
      <c r="N80" s="262">
        <v>0</v>
      </c>
      <c r="O80" s="359">
        <v>0</v>
      </c>
      <c r="P80" s="360">
        <v>0</v>
      </c>
      <c r="Q80" s="212"/>
    </row>
    <row r="81" spans="3:17" ht="17.25" customHeight="1" thickBot="1">
      <c r="C81" s="422" t="s">
        <v>4</v>
      </c>
      <c r="D81" s="423"/>
      <c r="E81" s="423"/>
      <c r="F81" s="352">
        <v>0</v>
      </c>
      <c r="G81" s="353">
        <v>0</v>
      </c>
      <c r="H81" s="354">
        <v>0</v>
      </c>
      <c r="I81" s="355">
        <v>0</v>
      </c>
      <c r="J81" s="353">
        <v>0</v>
      </c>
      <c r="K81" s="352">
        <v>0</v>
      </c>
      <c r="L81" s="352">
        <v>0</v>
      </c>
      <c r="M81" s="352">
        <v>0</v>
      </c>
      <c r="N81" s="353">
        <v>0</v>
      </c>
      <c r="O81" s="352">
        <v>0</v>
      </c>
      <c r="P81" s="361">
        <v>0</v>
      </c>
      <c r="Q81" s="212"/>
    </row>
    <row r="82" spans="3:16" ht="17.25" customHeight="1">
      <c r="C82" s="278" t="s">
        <v>483</v>
      </c>
      <c r="D82" s="273"/>
      <c r="E82" s="273"/>
      <c r="F82" s="273"/>
      <c r="G82" s="273"/>
      <c r="H82" s="273"/>
      <c r="I82" s="273"/>
      <c r="J82" s="273"/>
      <c r="K82" s="273"/>
      <c r="L82" s="273"/>
      <c r="M82" s="273"/>
      <c r="N82" s="273"/>
      <c r="O82" s="273"/>
      <c r="P82" s="274"/>
    </row>
    <row r="83" spans="3:17" ht="17.25" customHeight="1">
      <c r="C83" s="230" t="s">
        <v>16</v>
      </c>
      <c r="D83" s="231"/>
      <c r="E83" s="231"/>
      <c r="F83" s="341">
        <v>0</v>
      </c>
      <c r="G83" s="342">
        <v>0</v>
      </c>
      <c r="H83" s="343">
        <v>0</v>
      </c>
      <c r="I83" s="344">
        <v>0</v>
      </c>
      <c r="J83" s="365">
        <v>0</v>
      </c>
      <c r="K83" s="341">
        <v>0</v>
      </c>
      <c r="L83" s="341">
        <v>0</v>
      </c>
      <c r="M83" s="341">
        <v>0</v>
      </c>
      <c r="N83" s="342">
        <v>0</v>
      </c>
      <c r="O83" s="341">
        <v>0</v>
      </c>
      <c r="P83" s="345">
        <v>0</v>
      </c>
      <c r="Q83" s="212"/>
    </row>
    <row r="84" spans="3:17" ht="17.25" customHeight="1">
      <c r="C84" s="232"/>
      <c r="D84" s="233" t="s">
        <v>17</v>
      </c>
      <c r="E84" s="234"/>
      <c r="F84" s="346">
        <v>0</v>
      </c>
      <c r="G84" s="347">
        <v>0</v>
      </c>
      <c r="H84" s="348">
        <v>0</v>
      </c>
      <c r="I84" s="349">
        <v>0</v>
      </c>
      <c r="J84" s="366">
        <v>0</v>
      </c>
      <c r="K84" s="346">
        <v>0</v>
      </c>
      <c r="L84" s="346">
        <v>0</v>
      </c>
      <c r="M84" s="346">
        <v>0</v>
      </c>
      <c r="N84" s="347">
        <v>0</v>
      </c>
      <c r="O84" s="346">
        <v>0</v>
      </c>
      <c r="P84" s="350">
        <v>0</v>
      </c>
      <c r="Q84" s="212"/>
    </row>
    <row r="85" spans="3:17" ht="17.25" customHeight="1">
      <c r="C85" s="232"/>
      <c r="D85" s="235"/>
      <c r="E85" s="236" t="s">
        <v>18</v>
      </c>
      <c r="F85" s="237">
        <v>0</v>
      </c>
      <c r="G85" s="239">
        <v>0</v>
      </c>
      <c r="H85" s="348">
        <v>0</v>
      </c>
      <c r="I85" s="238">
        <v>0</v>
      </c>
      <c r="J85" s="269">
        <v>0</v>
      </c>
      <c r="K85" s="237">
        <v>0</v>
      </c>
      <c r="L85" s="237">
        <v>0</v>
      </c>
      <c r="M85" s="237">
        <v>0</v>
      </c>
      <c r="N85" s="239">
        <v>0</v>
      </c>
      <c r="O85" s="346">
        <v>0</v>
      </c>
      <c r="P85" s="350">
        <v>0</v>
      </c>
      <c r="Q85" s="212"/>
    </row>
    <row r="86" spans="3:17" ht="17.25" customHeight="1">
      <c r="C86" s="232"/>
      <c r="D86" s="235"/>
      <c r="E86" s="236" t="s">
        <v>19</v>
      </c>
      <c r="F86" s="237">
        <v>0</v>
      </c>
      <c r="G86" s="239">
        <v>0</v>
      </c>
      <c r="H86" s="348">
        <v>0</v>
      </c>
      <c r="I86" s="238">
        <v>0</v>
      </c>
      <c r="J86" s="269">
        <v>0</v>
      </c>
      <c r="K86" s="237">
        <v>0</v>
      </c>
      <c r="L86" s="237">
        <v>0</v>
      </c>
      <c r="M86" s="237">
        <v>0</v>
      </c>
      <c r="N86" s="239">
        <v>0</v>
      </c>
      <c r="O86" s="346">
        <v>0</v>
      </c>
      <c r="P86" s="350">
        <v>0</v>
      </c>
      <c r="Q86" s="212"/>
    </row>
    <row r="87" spans="3:17" ht="17.25" customHeight="1">
      <c r="C87" s="232"/>
      <c r="D87" s="235"/>
      <c r="E87" s="236" t="s">
        <v>20</v>
      </c>
      <c r="F87" s="237">
        <v>0</v>
      </c>
      <c r="G87" s="239">
        <v>0</v>
      </c>
      <c r="H87" s="348">
        <v>0</v>
      </c>
      <c r="I87" s="238">
        <v>0</v>
      </c>
      <c r="J87" s="269">
        <v>0</v>
      </c>
      <c r="K87" s="237">
        <v>0</v>
      </c>
      <c r="L87" s="237">
        <v>0</v>
      </c>
      <c r="M87" s="237">
        <v>0</v>
      </c>
      <c r="N87" s="239">
        <v>0</v>
      </c>
      <c r="O87" s="346">
        <v>0</v>
      </c>
      <c r="P87" s="350">
        <v>0</v>
      </c>
      <c r="Q87" s="212"/>
    </row>
    <row r="88" spans="3:17" ht="17.25" customHeight="1">
      <c r="C88" s="232"/>
      <c r="D88" s="235"/>
      <c r="E88" s="236" t="s">
        <v>21</v>
      </c>
      <c r="F88" s="237">
        <v>0</v>
      </c>
      <c r="G88" s="239">
        <v>0</v>
      </c>
      <c r="H88" s="348">
        <v>0</v>
      </c>
      <c r="I88" s="238">
        <v>0</v>
      </c>
      <c r="J88" s="269">
        <v>0</v>
      </c>
      <c r="K88" s="237">
        <v>0</v>
      </c>
      <c r="L88" s="237">
        <v>0</v>
      </c>
      <c r="M88" s="237">
        <v>0</v>
      </c>
      <c r="N88" s="239">
        <v>0</v>
      </c>
      <c r="O88" s="346">
        <v>0</v>
      </c>
      <c r="P88" s="350">
        <v>0</v>
      </c>
      <c r="Q88" s="212"/>
    </row>
    <row r="89" spans="3:17" ht="17.25" customHeight="1">
      <c r="C89" s="232"/>
      <c r="D89" s="235"/>
      <c r="E89" s="236" t="s">
        <v>22</v>
      </c>
      <c r="F89" s="237">
        <v>0</v>
      </c>
      <c r="G89" s="239">
        <v>0</v>
      </c>
      <c r="H89" s="348">
        <v>0</v>
      </c>
      <c r="I89" s="238">
        <v>0</v>
      </c>
      <c r="J89" s="269">
        <v>0</v>
      </c>
      <c r="K89" s="237">
        <v>0</v>
      </c>
      <c r="L89" s="237">
        <v>0</v>
      </c>
      <c r="M89" s="237">
        <v>0</v>
      </c>
      <c r="N89" s="239">
        <v>0</v>
      </c>
      <c r="O89" s="346">
        <v>0</v>
      </c>
      <c r="P89" s="350">
        <v>0</v>
      </c>
      <c r="Q89" s="212"/>
    </row>
    <row r="90" spans="3:17" ht="17.25" customHeight="1">
      <c r="C90" s="232"/>
      <c r="D90" s="233" t="s">
        <v>23</v>
      </c>
      <c r="E90" s="240"/>
      <c r="F90" s="346">
        <v>0</v>
      </c>
      <c r="G90" s="347">
        <v>0</v>
      </c>
      <c r="H90" s="348">
        <v>0</v>
      </c>
      <c r="I90" s="349">
        <v>0</v>
      </c>
      <c r="J90" s="366">
        <v>0</v>
      </c>
      <c r="K90" s="346">
        <v>0</v>
      </c>
      <c r="L90" s="346">
        <v>0</v>
      </c>
      <c r="M90" s="346">
        <v>0</v>
      </c>
      <c r="N90" s="347">
        <v>0</v>
      </c>
      <c r="O90" s="346">
        <v>0</v>
      </c>
      <c r="P90" s="350">
        <v>0</v>
      </c>
      <c r="Q90" s="212"/>
    </row>
    <row r="91" spans="3:17" ht="17.25" customHeight="1">
      <c r="C91" s="232"/>
      <c r="D91" s="235"/>
      <c r="E91" s="241" t="s">
        <v>24</v>
      </c>
      <c r="F91" s="237">
        <v>0</v>
      </c>
      <c r="G91" s="239">
        <v>0</v>
      </c>
      <c r="H91" s="348">
        <v>0</v>
      </c>
      <c r="I91" s="238">
        <v>0</v>
      </c>
      <c r="J91" s="269">
        <v>0</v>
      </c>
      <c r="K91" s="237">
        <v>0</v>
      </c>
      <c r="L91" s="237">
        <v>0</v>
      </c>
      <c r="M91" s="237">
        <v>0</v>
      </c>
      <c r="N91" s="239">
        <v>0</v>
      </c>
      <c r="O91" s="346">
        <v>0</v>
      </c>
      <c r="P91" s="350">
        <v>0</v>
      </c>
      <c r="Q91" s="212"/>
    </row>
    <row r="92" spans="3:17" ht="17.25" customHeight="1">
      <c r="C92" s="232"/>
      <c r="D92" s="235"/>
      <c r="E92" s="241" t="s">
        <v>25</v>
      </c>
      <c r="F92" s="237">
        <v>0</v>
      </c>
      <c r="G92" s="239">
        <v>0</v>
      </c>
      <c r="H92" s="348">
        <v>0</v>
      </c>
      <c r="I92" s="238">
        <v>0</v>
      </c>
      <c r="J92" s="269">
        <v>0</v>
      </c>
      <c r="K92" s="237">
        <v>0</v>
      </c>
      <c r="L92" s="237">
        <v>0</v>
      </c>
      <c r="M92" s="237">
        <v>0</v>
      </c>
      <c r="N92" s="239">
        <v>0</v>
      </c>
      <c r="O92" s="346">
        <v>0</v>
      </c>
      <c r="P92" s="350">
        <v>0</v>
      </c>
      <c r="Q92" s="212"/>
    </row>
    <row r="93" spans="3:17" ht="17.25" customHeight="1">
      <c r="C93" s="232"/>
      <c r="D93" s="233" t="s">
        <v>8</v>
      </c>
      <c r="E93" s="234"/>
      <c r="F93" s="346">
        <v>0</v>
      </c>
      <c r="G93" s="347">
        <v>0</v>
      </c>
      <c r="H93" s="348">
        <v>0</v>
      </c>
      <c r="I93" s="349">
        <v>0</v>
      </c>
      <c r="J93" s="366">
        <v>0</v>
      </c>
      <c r="K93" s="346">
        <v>0</v>
      </c>
      <c r="L93" s="346">
        <v>0</v>
      </c>
      <c r="M93" s="346">
        <v>0</v>
      </c>
      <c r="N93" s="347">
        <v>0</v>
      </c>
      <c r="O93" s="346">
        <v>0</v>
      </c>
      <c r="P93" s="350">
        <v>0</v>
      </c>
      <c r="Q93" s="212"/>
    </row>
    <row r="94" spans="3:17" ht="17.25" customHeight="1">
      <c r="C94" s="232"/>
      <c r="D94" s="235"/>
      <c r="E94" s="236" t="s">
        <v>26</v>
      </c>
      <c r="F94" s="237">
        <v>0</v>
      </c>
      <c r="G94" s="239">
        <v>0</v>
      </c>
      <c r="H94" s="348">
        <v>0</v>
      </c>
      <c r="I94" s="238">
        <v>0</v>
      </c>
      <c r="J94" s="269">
        <v>0</v>
      </c>
      <c r="K94" s="237">
        <v>0</v>
      </c>
      <c r="L94" s="237">
        <v>0</v>
      </c>
      <c r="M94" s="237">
        <v>0</v>
      </c>
      <c r="N94" s="239">
        <v>0</v>
      </c>
      <c r="O94" s="346">
        <v>0</v>
      </c>
      <c r="P94" s="350">
        <v>0</v>
      </c>
      <c r="Q94" s="212"/>
    </row>
    <row r="95" spans="3:17" ht="24.75" customHeight="1">
      <c r="C95" s="232"/>
      <c r="D95" s="235"/>
      <c r="E95" s="242" t="s">
        <v>27</v>
      </c>
      <c r="F95" s="237">
        <v>0</v>
      </c>
      <c r="G95" s="239">
        <v>0</v>
      </c>
      <c r="H95" s="348">
        <v>0</v>
      </c>
      <c r="I95" s="238">
        <v>0</v>
      </c>
      <c r="J95" s="269">
        <v>0</v>
      </c>
      <c r="K95" s="237">
        <v>0</v>
      </c>
      <c r="L95" s="237">
        <v>0</v>
      </c>
      <c r="M95" s="237">
        <v>0</v>
      </c>
      <c r="N95" s="239">
        <v>0</v>
      </c>
      <c r="O95" s="346">
        <v>0</v>
      </c>
      <c r="P95" s="350">
        <v>0</v>
      </c>
      <c r="Q95" s="212"/>
    </row>
    <row r="96" spans="3:17" ht="24.75" customHeight="1">
      <c r="C96" s="232"/>
      <c r="D96" s="235"/>
      <c r="E96" s="242" t="s">
        <v>28</v>
      </c>
      <c r="F96" s="237">
        <v>0</v>
      </c>
      <c r="G96" s="239">
        <v>0</v>
      </c>
      <c r="H96" s="348">
        <v>0</v>
      </c>
      <c r="I96" s="238">
        <v>0</v>
      </c>
      <c r="J96" s="269">
        <v>0</v>
      </c>
      <c r="K96" s="237">
        <v>0</v>
      </c>
      <c r="L96" s="237">
        <v>0</v>
      </c>
      <c r="M96" s="237">
        <v>0</v>
      </c>
      <c r="N96" s="239">
        <v>0</v>
      </c>
      <c r="O96" s="346">
        <v>0</v>
      </c>
      <c r="P96" s="350">
        <v>0</v>
      </c>
      <c r="Q96" s="212"/>
    </row>
    <row r="97" spans="3:17" ht="24.75" customHeight="1">
      <c r="C97" s="232"/>
      <c r="D97" s="241"/>
      <c r="E97" s="242" t="s">
        <v>1212</v>
      </c>
      <c r="F97" s="237">
        <v>0</v>
      </c>
      <c r="G97" s="239">
        <v>0</v>
      </c>
      <c r="H97" s="348">
        <v>0</v>
      </c>
      <c r="I97" s="238">
        <v>0</v>
      </c>
      <c r="J97" s="269">
        <v>0</v>
      </c>
      <c r="K97" s="237">
        <v>0</v>
      </c>
      <c r="L97" s="237">
        <v>0</v>
      </c>
      <c r="M97" s="237">
        <v>0</v>
      </c>
      <c r="N97" s="239">
        <v>0</v>
      </c>
      <c r="O97" s="346">
        <v>0</v>
      </c>
      <c r="P97" s="350">
        <v>0</v>
      </c>
      <c r="Q97" s="212"/>
    </row>
    <row r="98" spans="3:17" ht="17.25" customHeight="1">
      <c r="C98" s="232"/>
      <c r="D98" s="233" t="s">
        <v>324</v>
      </c>
      <c r="E98" s="234"/>
      <c r="F98" s="346">
        <v>0</v>
      </c>
      <c r="G98" s="347">
        <v>0</v>
      </c>
      <c r="H98" s="348">
        <v>0</v>
      </c>
      <c r="I98" s="349">
        <v>0</v>
      </c>
      <c r="J98" s="347">
        <v>0</v>
      </c>
      <c r="K98" s="346">
        <v>0</v>
      </c>
      <c r="L98" s="346">
        <v>0</v>
      </c>
      <c r="M98" s="346">
        <v>0</v>
      </c>
      <c r="N98" s="347">
        <v>0</v>
      </c>
      <c r="O98" s="346">
        <v>0</v>
      </c>
      <c r="P98" s="350">
        <v>0</v>
      </c>
      <c r="Q98" s="212"/>
    </row>
    <row r="99" spans="3:17" ht="17.25" customHeight="1">
      <c r="C99" s="232"/>
      <c r="D99" s="235"/>
      <c r="E99" s="243" t="s">
        <v>237</v>
      </c>
      <c r="F99" s="237">
        <v>0</v>
      </c>
      <c r="G99" s="239">
        <v>0</v>
      </c>
      <c r="H99" s="348">
        <v>0</v>
      </c>
      <c r="I99" s="238">
        <v>0</v>
      </c>
      <c r="J99" s="239">
        <v>0</v>
      </c>
      <c r="K99" s="237">
        <v>0</v>
      </c>
      <c r="L99" s="237">
        <v>0</v>
      </c>
      <c r="M99" s="237">
        <v>0</v>
      </c>
      <c r="N99" s="239">
        <v>0</v>
      </c>
      <c r="O99" s="346">
        <v>0</v>
      </c>
      <c r="P99" s="350">
        <v>0</v>
      </c>
      <c r="Q99" s="212"/>
    </row>
    <row r="100" spans="3:17" ht="17.25" customHeight="1">
      <c r="C100" s="232"/>
      <c r="D100" s="244"/>
      <c r="E100" s="241" t="s">
        <v>238</v>
      </c>
      <c r="F100" s="237">
        <v>0</v>
      </c>
      <c r="G100" s="239">
        <v>0</v>
      </c>
      <c r="H100" s="348">
        <v>0</v>
      </c>
      <c r="I100" s="238">
        <v>0</v>
      </c>
      <c r="J100" s="239">
        <v>0</v>
      </c>
      <c r="K100" s="237">
        <v>0</v>
      </c>
      <c r="L100" s="237">
        <v>0</v>
      </c>
      <c r="M100" s="237">
        <v>0</v>
      </c>
      <c r="N100" s="239">
        <v>0</v>
      </c>
      <c r="O100" s="346">
        <v>0</v>
      </c>
      <c r="P100" s="350">
        <v>0</v>
      </c>
      <c r="Q100" s="212"/>
    </row>
    <row r="101" spans="3:17" ht="17.25" customHeight="1">
      <c r="C101" s="232"/>
      <c r="D101" s="245"/>
      <c r="E101" s="236" t="s">
        <v>239</v>
      </c>
      <c r="F101" s="237">
        <v>0</v>
      </c>
      <c r="G101" s="239">
        <v>0</v>
      </c>
      <c r="H101" s="348">
        <v>0</v>
      </c>
      <c r="I101" s="238">
        <v>0</v>
      </c>
      <c r="J101" s="239">
        <v>0</v>
      </c>
      <c r="K101" s="237">
        <v>0</v>
      </c>
      <c r="L101" s="237">
        <v>0</v>
      </c>
      <c r="M101" s="237">
        <v>0</v>
      </c>
      <c r="N101" s="239">
        <v>0</v>
      </c>
      <c r="O101" s="346">
        <v>0</v>
      </c>
      <c r="P101" s="350">
        <v>0</v>
      </c>
      <c r="Q101" s="212"/>
    </row>
    <row r="102" spans="3:17" ht="17.25" customHeight="1">
      <c r="C102" s="232"/>
      <c r="D102" s="235" t="s">
        <v>464</v>
      </c>
      <c r="E102" s="246"/>
      <c r="F102" s="237">
        <v>0</v>
      </c>
      <c r="G102" s="239">
        <v>0</v>
      </c>
      <c r="H102" s="348">
        <v>0</v>
      </c>
      <c r="I102" s="238">
        <v>0</v>
      </c>
      <c r="J102" s="239">
        <v>0</v>
      </c>
      <c r="K102" s="237">
        <v>0</v>
      </c>
      <c r="L102" s="237">
        <v>0</v>
      </c>
      <c r="M102" s="237">
        <v>0</v>
      </c>
      <c r="N102" s="239">
        <v>0</v>
      </c>
      <c r="O102" s="346">
        <v>0</v>
      </c>
      <c r="P102" s="350">
        <v>0</v>
      </c>
      <c r="Q102" s="212"/>
    </row>
    <row r="103" spans="3:17" ht="17.25" customHeight="1">
      <c r="C103" s="247"/>
      <c r="D103" s="248" t="s">
        <v>465</v>
      </c>
      <c r="E103" s="249"/>
      <c r="F103" s="250">
        <v>0</v>
      </c>
      <c r="G103" s="252">
        <v>0</v>
      </c>
      <c r="H103" s="356">
        <v>0</v>
      </c>
      <c r="I103" s="251">
        <v>0</v>
      </c>
      <c r="J103" s="252">
        <v>0</v>
      </c>
      <c r="K103" s="250">
        <v>0</v>
      </c>
      <c r="L103" s="250">
        <v>0</v>
      </c>
      <c r="M103" s="250">
        <v>0</v>
      </c>
      <c r="N103" s="252">
        <v>0</v>
      </c>
      <c r="O103" s="356">
        <v>0</v>
      </c>
      <c r="P103" s="358">
        <v>0</v>
      </c>
      <c r="Q103" s="212"/>
    </row>
    <row r="104" spans="3:16" ht="17.25" customHeight="1">
      <c r="C104" s="230" t="s">
        <v>466</v>
      </c>
      <c r="D104" s="253"/>
      <c r="E104" s="254"/>
      <c r="F104" s="341">
        <v>0</v>
      </c>
      <c r="G104" s="342">
        <v>0</v>
      </c>
      <c r="H104" s="343">
        <v>0</v>
      </c>
      <c r="I104" s="344">
        <v>0</v>
      </c>
      <c r="J104" s="342">
        <v>0</v>
      </c>
      <c r="K104" s="341">
        <v>0</v>
      </c>
      <c r="L104" s="341">
        <v>0</v>
      </c>
      <c r="M104" s="341">
        <v>0</v>
      </c>
      <c r="N104" s="342">
        <v>0</v>
      </c>
      <c r="O104" s="341">
        <v>0</v>
      </c>
      <c r="P104" s="345">
        <v>0</v>
      </c>
    </row>
    <row r="105" spans="3:16" ht="17.25" customHeight="1">
      <c r="C105" s="232"/>
      <c r="D105" s="1866" t="s">
        <v>708</v>
      </c>
      <c r="E105" s="1867"/>
      <c r="F105" s="420">
        <v>0</v>
      </c>
      <c r="G105" s="255">
        <v>0</v>
      </c>
      <c r="H105" s="348">
        <v>0</v>
      </c>
      <c r="I105" s="257"/>
      <c r="J105" s="239">
        <v>0</v>
      </c>
      <c r="K105" s="237">
        <v>0</v>
      </c>
      <c r="L105" s="237">
        <v>0</v>
      </c>
      <c r="M105" s="237">
        <v>0</v>
      </c>
      <c r="N105" s="239">
        <v>0</v>
      </c>
      <c r="O105" s="346">
        <v>0</v>
      </c>
      <c r="P105" s="350">
        <v>0</v>
      </c>
    </row>
    <row r="106" spans="3:16" ht="17.25" customHeight="1">
      <c r="C106" s="232"/>
      <c r="D106" s="236" t="s">
        <v>467</v>
      </c>
      <c r="E106" s="240"/>
      <c r="F106" s="420">
        <v>0</v>
      </c>
      <c r="G106" s="255">
        <v>0</v>
      </c>
      <c r="H106" s="348">
        <v>0</v>
      </c>
      <c r="I106" s="257"/>
      <c r="J106" s="239">
        <v>0</v>
      </c>
      <c r="K106" s="237">
        <v>0</v>
      </c>
      <c r="L106" s="237">
        <v>0</v>
      </c>
      <c r="M106" s="237">
        <v>0</v>
      </c>
      <c r="N106" s="239">
        <v>0</v>
      </c>
      <c r="O106" s="346">
        <v>0</v>
      </c>
      <c r="P106" s="350">
        <v>0</v>
      </c>
    </row>
    <row r="107" spans="3:16" ht="17.25" customHeight="1">
      <c r="C107" s="232"/>
      <c r="D107" s="236" t="s">
        <v>965</v>
      </c>
      <c r="E107" s="240"/>
      <c r="F107" s="474">
        <v>0</v>
      </c>
      <c r="G107" s="474">
        <v>0</v>
      </c>
      <c r="H107" s="348">
        <v>0</v>
      </c>
      <c r="I107" s="475">
        <v>0</v>
      </c>
      <c r="J107" s="239">
        <v>0</v>
      </c>
      <c r="K107" s="237">
        <v>0</v>
      </c>
      <c r="L107" s="237">
        <v>0</v>
      </c>
      <c r="M107" s="237">
        <v>0</v>
      </c>
      <c r="N107" s="239">
        <v>0</v>
      </c>
      <c r="O107" s="346">
        <v>0</v>
      </c>
      <c r="P107" s="350">
        <v>0</v>
      </c>
    </row>
    <row r="108" spans="3:16" ht="17.25" customHeight="1">
      <c r="C108" s="232"/>
      <c r="D108" s="236" t="s">
        <v>468</v>
      </c>
      <c r="E108" s="240"/>
      <c r="F108" s="237">
        <v>0</v>
      </c>
      <c r="G108" s="237">
        <v>0</v>
      </c>
      <c r="H108" s="348">
        <v>0</v>
      </c>
      <c r="I108" s="238">
        <v>0</v>
      </c>
      <c r="J108" s="239">
        <v>0</v>
      </c>
      <c r="K108" s="237">
        <v>0</v>
      </c>
      <c r="L108" s="237">
        <v>0</v>
      </c>
      <c r="M108" s="237">
        <v>0</v>
      </c>
      <c r="N108" s="239">
        <v>0</v>
      </c>
      <c r="O108" s="346">
        <v>0</v>
      </c>
      <c r="P108" s="350">
        <v>0</v>
      </c>
    </row>
    <row r="109" spans="3:16" ht="17.25" customHeight="1">
      <c r="C109" s="232"/>
      <c r="D109" s="236" t="s">
        <v>469</v>
      </c>
      <c r="E109" s="240"/>
      <c r="F109" s="237">
        <v>0</v>
      </c>
      <c r="G109" s="237">
        <v>0</v>
      </c>
      <c r="H109" s="348">
        <v>0</v>
      </c>
      <c r="I109" s="238">
        <v>0</v>
      </c>
      <c r="J109" s="239">
        <v>0</v>
      </c>
      <c r="K109" s="237">
        <v>0</v>
      </c>
      <c r="L109" s="237">
        <v>0</v>
      </c>
      <c r="M109" s="237">
        <v>0</v>
      </c>
      <c r="N109" s="239">
        <v>0</v>
      </c>
      <c r="O109" s="346">
        <v>0</v>
      </c>
      <c r="P109" s="350">
        <v>0</v>
      </c>
    </row>
    <row r="110" spans="3:16" ht="17.25" customHeight="1">
      <c r="C110" s="232"/>
      <c r="D110" s="236" t="s">
        <v>470</v>
      </c>
      <c r="E110" s="240"/>
      <c r="F110" s="255">
        <v>0</v>
      </c>
      <c r="G110" s="255">
        <v>0</v>
      </c>
      <c r="H110" s="348">
        <v>0</v>
      </c>
      <c r="I110" s="257"/>
      <c r="J110" s="239">
        <v>0</v>
      </c>
      <c r="K110" s="237">
        <v>0</v>
      </c>
      <c r="L110" s="237">
        <v>0</v>
      </c>
      <c r="M110" s="237">
        <v>0</v>
      </c>
      <c r="N110" s="239">
        <v>0</v>
      </c>
      <c r="O110" s="346">
        <v>0</v>
      </c>
      <c r="P110" s="350">
        <v>0</v>
      </c>
    </row>
    <row r="111" spans="3:17" ht="17.25" customHeight="1">
      <c r="C111" s="232"/>
      <c r="D111" s="236" t="s">
        <v>471</v>
      </c>
      <c r="E111" s="240"/>
      <c r="F111" s="420">
        <v>0</v>
      </c>
      <c r="G111" s="255">
        <v>0</v>
      </c>
      <c r="H111" s="348">
        <v>0</v>
      </c>
      <c r="I111" s="258"/>
      <c r="J111" s="239">
        <v>0</v>
      </c>
      <c r="K111" s="237">
        <v>0</v>
      </c>
      <c r="L111" s="237">
        <v>0</v>
      </c>
      <c r="M111" s="237">
        <v>0</v>
      </c>
      <c r="N111" s="255">
        <v>0</v>
      </c>
      <c r="O111" s="346">
        <v>0</v>
      </c>
      <c r="P111" s="350">
        <v>0</v>
      </c>
      <c r="Q111" s="421"/>
    </row>
    <row r="112" spans="3:16" ht="24.75" customHeight="1">
      <c r="C112" s="264"/>
      <c r="D112" s="1864" t="s">
        <v>424</v>
      </c>
      <c r="E112" s="1865"/>
      <c r="F112" s="267">
        <v>0</v>
      </c>
      <c r="G112" s="267">
        <v>0</v>
      </c>
      <c r="H112" s="348">
        <v>0</v>
      </c>
      <c r="I112" s="257"/>
      <c r="J112" s="265">
        <v>0</v>
      </c>
      <c r="K112" s="267">
        <v>0</v>
      </c>
      <c r="L112" s="267">
        <v>0</v>
      </c>
      <c r="M112" s="267">
        <v>0</v>
      </c>
      <c r="N112" s="265">
        <v>0</v>
      </c>
      <c r="O112" s="363">
        <v>0</v>
      </c>
      <c r="P112" s="364">
        <v>0</v>
      </c>
    </row>
    <row r="113" spans="3:16" ht="24.75" customHeight="1">
      <c r="C113" s="247"/>
      <c r="D113" s="1862" t="s">
        <v>709</v>
      </c>
      <c r="E113" s="1863"/>
      <c r="F113" s="263">
        <v>0</v>
      </c>
      <c r="G113" s="263">
        <v>0</v>
      </c>
      <c r="H113" s="348">
        <v>0</v>
      </c>
      <c r="I113" s="261"/>
      <c r="J113" s="262">
        <v>0</v>
      </c>
      <c r="K113" s="263">
        <v>0</v>
      </c>
      <c r="L113" s="263">
        <v>0</v>
      </c>
      <c r="M113" s="263">
        <v>0</v>
      </c>
      <c r="N113" s="262">
        <v>0</v>
      </c>
      <c r="O113" s="363">
        <v>0</v>
      </c>
      <c r="P113" s="364">
        <v>0</v>
      </c>
    </row>
    <row r="114" spans="3:17" ht="17.25" customHeight="1">
      <c r="C114" s="232" t="s">
        <v>472</v>
      </c>
      <c r="D114" s="234"/>
      <c r="E114" s="234"/>
      <c r="F114" s="342">
        <v>0</v>
      </c>
      <c r="G114" s="342">
        <v>0</v>
      </c>
      <c r="H114" s="343">
        <v>0</v>
      </c>
      <c r="I114" s="351"/>
      <c r="J114" s="365">
        <v>0</v>
      </c>
      <c r="K114" s="341">
        <v>0</v>
      </c>
      <c r="L114" s="341">
        <v>0</v>
      </c>
      <c r="M114" s="341">
        <v>0</v>
      </c>
      <c r="N114" s="342">
        <v>0</v>
      </c>
      <c r="O114" s="341">
        <v>0</v>
      </c>
      <c r="P114" s="345">
        <v>0</v>
      </c>
      <c r="Q114" s="212"/>
    </row>
    <row r="115" spans="3:17" ht="17.25" customHeight="1">
      <c r="C115" s="232"/>
      <c r="D115" s="243" t="s">
        <v>621</v>
      </c>
      <c r="E115" s="243"/>
      <c r="F115" s="239">
        <v>0</v>
      </c>
      <c r="G115" s="239">
        <v>0</v>
      </c>
      <c r="H115" s="348">
        <v>0</v>
      </c>
      <c r="I115" s="257"/>
      <c r="J115" s="269">
        <v>0</v>
      </c>
      <c r="K115" s="237">
        <v>0</v>
      </c>
      <c r="L115" s="237">
        <v>0</v>
      </c>
      <c r="M115" s="237">
        <v>0</v>
      </c>
      <c r="N115" s="239">
        <v>0</v>
      </c>
      <c r="O115" s="346">
        <v>0</v>
      </c>
      <c r="P115" s="350">
        <v>0</v>
      </c>
      <c r="Q115" s="212"/>
    </row>
    <row r="116" spans="3:17" ht="17.25" customHeight="1">
      <c r="C116" s="232"/>
      <c r="D116" s="243" t="s">
        <v>622</v>
      </c>
      <c r="E116" s="243"/>
      <c r="F116" s="237">
        <v>0</v>
      </c>
      <c r="G116" s="239">
        <v>0</v>
      </c>
      <c r="H116" s="348">
        <v>0</v>
      </c>
      <c r="I116" s="258"/>
      <c r="J116" s="269">
        <v>0</v>
      </c>
      <c r="K116" s="237">
        <v>0</v>
      </c>
      <c r="L116" s="237">
        <v>0</v>
      </c>
      <c r="M116" s="237">
        <v>0</v>
      </c>
      <c r="N116" s="239">
        <v>0</v>
      </c>
      <c r="O116" s="346">
        <v>0</v>
      </c>
      <c r="P116" s="350">
        <v>0</v>
      </c>
      <c r="Q116" s="212"/>
    </row>
    <row r="117" spans="3:17" ht="17.25" customHeight="1">
      <c r="C117" s="232"/>
      <c r="D117" s="243" t="s">
        <v>1214</v>
      </c>
      <c r="E117" s="243"/>
      <c r="F117" s="237">
        <v>0</v>
      </c>
      <c r="G117" s="239">
        <v>0</v>
      </c>
      <c r="H117" s="348">
        <v>0</v>
      </c>
      <c r="I117" s="258"/>
      <c r="J117" s="269">
        <v>0</v>
      </c>
      <c r="K117" s="237">
        <v>0</v>
      </c>
      <c r="L117" s="237">
        <v>0</v>
      </c>
      <c r="M117" s="237">
        <v>0</v>
      </c>
      <c r="N117" s="239">
        <v>0</v>
      </c>
      <c r="O117" s="346">
        <v>0</v>
      </c>
      <c r="P117" s="350">
        <v>0</v>
      </c>
      <c r="Q117" s="212"/>
    </row>
    <row r="118" spans="3:17" ht="17.25" customHeight="1">
      <c r="C118" s="232"/>
      <c r="D118" s="259" t="s">
        <v>1215</v>
      </c>
      <c r="E118" s="259"/>
      <c r="F118" s="260">
        <v>0</v>
      </c>
      <c r="G118" s="268">
        <v>0</v>
      </c>
      <c r="H118" s="357">
        <v>0</v>
      </c>
      <c r="I118" s="261"/>
      <c r="J118" s="270">
        <v>0</v>
      </c>
      <c r="K118" s="263">
        <v>0</v>
      </c>
      <c r="L118" s="263">
        <v>0</v>
      </c>
      <c r="M118" s="263">
        <v>0</v>
      </c>
      <c r="N118" s="262">
        <v>0</v>
      </c>
      <c r="O118" s="359">
        <v>0</v>
      </c>
      <c r="P118" s="360">
        <v>0</v>
      </c>
      <c r="Q118" s="212"/>
    </row>
    <row r="119" spans="3:17" ht="17.25" customHeight="1" thickBot="1">
      <c r="C119" s="304" t="s">
        <v>4</v>
      </c>
      <c r="D119" s="305"/>
      <c r="E119" s="305"/>
      <c r="F119" s="352">
        <v>0</v>
      </c>
      <c r="G119" s="353">
        <v>0</v>
      </c>
      <c r="H119" s="354">
        <v>0</v>
      </c>
      <c r="I119" s="355">
        <v>0</v>
      </c>
      <c r="J119" s="367">
        <v>0</v>
      </c>
      <c r="K119" s="352">
        <v>0</v>
      </c>
      <c r="L119" s="352">
        <v>0</v>
      </c>
      <c r="M119" s="352">
        <v>0</v>
      </c>
      <c r="N119" s="353">
        <v>0</v>
      </c>
      <c r="O119" s="352">
        <v>0</v>
      </c>
      <c r="P119" s="361">
        <v>0</v>
      </c>
      <c r="Q119" s="212"/>
    </row>
    <row r="120" spans="3:16" ht="17.25" customHeight="1">
      <c r="C120" s="278" t="s">
        <v>484</v>
      </c>
      <c r="D120" s="273"/>
      <c r="E120" s="273"/>
      <c r="F120" s="273"/>
      <c r="G120" s="273"/>
      <c r="H120" s="273"/>
      <c r="I120" s="273"/>
      <c r="J120" s="273"/>
      <c r="K120" s="273"/>
      <c r="L120" s="273"/>
      <c r="M120" s="273"/>
      <c r="N120" s="273"/>
      <c r="O120" s="273"/>
      <c r="P120" s="274"/>
    </row>
    <row r="121" spans="3:17" ht="17.25" customHeight="1">
      <c r="C121" s="230" t="s">
        <v>16</v>
      </c>
      <c r="D121" s="231"/>
      <c r="E121" s="231"/>
      <c r="F121" s="341">
        <v>0</v>
      </c>
      <c r="G121" s="342">
        <v>0</v>
      </c>
      <c r="H121" s="343">
        <v>0</v>
      </c>
      <c r="I121" s="344">
        <v>0</v>
      </c>
      <c r="J121" s="365">
        <v>0</v>
      </c>
      <c r="K121" s="341">
        <v>0</v>
      </c>
      <c r="L121" s="341">
        <v>0</v>
      </c>
      <c r="M121" s="341">
        <v>0</v>
      </c>
      <c r="N121" s="342">
        <v>0</v>
      </c>
      <c r="O121" s="341">
        <v>0</v>
      </c>
      <c r="P121" s="345">
        <v>0</v>
      </c>
      <c r="Q121" s="212"/>
    </row>
    <row r="122" spans="3:17" ht="17.25" customHeight="1">
      <c r="C122" s="232"/>
      <c r="D122" s="233" t="s">
        <v>17</v>
      </c>
      <c r="E122" s="234"/>
      <c r="F122" s="346">
        <v>0</v>
      </c>
      <c r="G122" s="347">
        <v>0</v>
      </c>
      <c r="H122" s="348">
        <v>0</v>
      </c>
      <c r="I122" s="349">
        <v>0</v>
      </c>
      <c r="J122" s="366">
        <v>0</v>
      </c>
      <c r="K122" s="346">
        <v>0</v>
      </c>
      <c r="L122" s="346">
        <v>0</v>
      </c>
      <c r="M122" s="346">
        <v>0</v>
      </c>
      <c r="N122" s="347">
        <v>0</v>
      </c>
      <c r="O122" s="346">
        <v>0</v>
      </c>
      <c r="P122" s="350">
        <v>0</v>
      </c>
      <c r="Q122" s="212"/>
    </row>
    <row r="123" spans="3:17" ht="17.25" customHeight="1">
      <c r="C123" s="232"/>
      <c r="D123" s="235"/>
      <c r="E123" s="236" t="s">
        <v>18</v>
      </c>
      <c r="F123" s="237">
        <v>0</v>
      </c>
      <c r="G123" s="239">
        <v>0</v>
      </c>
      <c r="H123" s="348">
        <v>0</v>
      </c>
      <c r="I123" s="238">
        <v>0</v>
      </c>
      <c r="J123" s="269">
        <v>0</v>
      </c>
      <c r="K123" s="237">
        <v>0</v>
      </c>
      <c r="L123" s="237">
        <v>0</v>
      </c>
      <c r="M123" s="237">
        <v>0</v>
      </c>
      <c r="N123" s="239">
        <v>0</v>
      </c>
      <c r="O123" s="346">
        <v>0</v>
      </c>
      <c r="P123" s="350">
        <v>0</v>
      </c>
      <c r="Q123" s="212"/>
    </row>
    <row r="124" spans="3:17" ht="17.25" customHeight="1">
      <c r="C124" s="232"/>
      <c r="D124" s="235"/>
      <c r="E124" s="236" t="s">
        <v>19</v>
      </c>
      <c r="F124" s="237">
        <v>0</v>
      </c>
      <c r="G124" s="239">
        <v>0</v>
      </c>
      <c r="H124" s="348">
        <v>0</v>
      </c>
      <c r="I124" s="238">
        <v>0</v>
      </c>
      <c r="J124" s="269">
        <v>0</v>
      </c>
      <c r="K124" s="237">
        <v>0</v>
      </c>
      <c r="L124" s="237">
        <v>0</v>
      </c>
      <c r="M124" s="237">
        <v>0</v>
      </c>
      <c r="N124" s="239">
        <v>0</v>
      </c>
      <c r="O124" s="346">
        <v>0</v>
      </c>
      <c r="P124" s="350">
        <v>0</v>
      </c>
      <c r="Q124" s="212"/>
    </row>
    <row r="125" spans="3:17" ht="17.25" customHeight="1">
      <c r="C125" s="232"/>
      <c r="D125" s="235"/>
      <c r="E125" s="236" t="s">
        <v>20</v>
      </c>
      <c r="F125" s="237">
        <v>0</v>
      </c>
      <c r="G125" s="239">
        <v>0</v>
      </c>
      <c r="H125" s="348">
        <v>0</v>
      </c>
      <c r="I125" s="238">
        <v>0</v>
      </c>
      <c r="J125" s="269">
        <v>0</v>
      </c>
      <c r="K125" s="237">
        <v>0</v>
      </c>
      <c r="L125" s="237">
        <v>0</v>
      </c>
      <c r="M125" s="237">
        <v>0</v>
      </c>
      <c r="N125" s="239">
        <v>0</v>
      </c>
      <c r="O125" s="346">
        <v>0</v>
      </c>
      <c r="P125" s="350">
        <v>0</v>
      </c>
      <c r="Q125" s="212"/>
    </row>
    <row r="126" spans="3:17" ht="17.25" customHeight="1">
      <c r="C126" s="232"/>
      <c r="D126" s="235"/>
      <c r="E126" s="236" t="s">
        <v>21</v>
      </c>
      <c r="F126" s="237">
        <v>0</v>
      </c>
      <c r="G126" s="239">
        <v>0</v>
      </c>
      <c r="H126" s="348">
        <v>0</v>
      </c>
      <c r="I126" s="238">
        <v>0</v>
      </c>
      <c r="J126" s="269">
        <v>0</v>
      </c>
      <c r="K126" s="237">
        <v>0</v>
      </c>
      <c r="L126" s="237">
        <v>0</v>
      </c>
      <c r="M126" s="237">
        <v>0</v>
      </c>
      <c r="N126" s="239">
        <v>0</v>
      </c>
      <c r="O126" s="346">
        <v>0</v>
      </c>
      <c r="P126" s="350">
        <v>0</v>
      </c>
      <c r="Q126" s="212"/>
    </row>
    <row r="127" spans="3:17" ht="17.25" customHeight="1">
      <c r="C127" s="232"/>
      <c r="D127" s="235"/>
      <c r="E127" s="236" t="s">
        <v>22</v>
      </c>
      <c r="F127" s="237">
        <v>0</v>
      </c>
      <c r="G127" s="239">
        <v>0</v>
      </c>
      <c r="H127" s="348">
        <v>0</v>
      </c>
      <c r="I127" s="238">
        <v>0</v>
      </c>
      <c r="J127" s="269">
        <v>0</v>
      </c>
      <c r="K127" s="237">
        <v>0</v>
      </c>
      <c r="L127" s="237">
        <v>0</v>
      </c>
      <c r="M127" s="237">
        <v>0</v>
      </c>
      <c r="N127" s="239">
        <v>0</v>
      </c>
      <c r="O127" s="346">
        <v>0</v>
      </c>
      <c r="P127" s="350">
        <v>0</v>
      </c>
      <c r="Q127" s="212"/>
    </row>
    <row r="128" spans="3:17" ht="17.25" customHeight="1">
      <c r="C128" s="232"/>
      <c r="D128" s="233" t="s">
        <v>23</v>
      </c>
      <c r="E128" s="240"/>
      <c r="F128" s="346">
        <v>0</v>
      </c>
      <c r="G128" s="347">
        <v>0</v>
      </c>
      <c r="H128" s="348">
        <v>0</v>
      </c>
      <c r="I128" s="349">
        <v>0</v>
      </c>
      <c r="J128" s="366">
        <v>0</v>
      </c>
      <c r="K128" s="346">
        <v>0</v>
      </c>
      <c r="L128" s="346">
        <v>0</v>
      </c>
      <c r="M128" s="346">
        <v>0</v>
      </c>
      <c r="N128" s="347">
        <v>0</v>
      </c>
      <c r="O128" s="346">
        <v>0</v>
      </c>
      <c r="P128" s="350">
        <v>0</v>
      </c>
      <c r="Q128" s="212"/>
    </row>
    <row r="129" spans="3:17" ht="17.25" customHeight="1">
      <c r="C129" s="232"/>
      <c r="D129" s="235"/>
      <c r="E129" s="241" t="s">
        <v>24</v>
      </c>
      <c r="F129" s="237">
        <v>0</v>
      </c>
      <c r="G129" s="239">
        <v>0</v>
      </c>
      <c r="H129" s="348">
        <v>0</v>
      </c>
      <c r="I129" s="238">
        <v>0</v>
      </c>
      <c r="J129" s="269">
        <v>0</v>
      </c>
      <c r="K129" s="237">
        <v>0</v>
      </c>
      <c r="L129" s="237">
        <v>0</v>
      </c>
      <c r="M129" s="237">
        <v>0</v>
      </c>
      <c r="N129" s="239">
        <v>0</v>
      </c>
      <c r="O129" s="346">
        <v>0</v>
      </c>
      <c r="P129" s="350">
        <v>0</v>
      </c>
      <c r="Q129" s="212"/>
    </row>
    <row r="130" spans="3:17" ht="17.25" customHeight="1">
      <c r="C130" s="232"/>
      <c r="D130" s="235"/>
      <c r="E130" s="241" t="s">
        <v>25</v>
      </c>
      <c r="F130" s="237">
        <v>0</v>
      </c>
      <c r="G130" s="239">
        <v>0</v>
      </c>
      <c r="H130" s="348">
        <v>0</v>
      </c>
      <c r="I130" s="238">
        <v>0</v>
      </c>
      <c r="J130" s="269">
        <v>0</v>
      </c>
      <c r="K130" s="237">
        <v>0</v>
      </c>
      <c r="L130" s="237">
        <v>0</v>
      </c>
      <c r="M130" s="237">
        <v>0</v>
      </c>
      <c r="N130" s="239">
        <v>0</v>
      </c>
      <c r="O130" s="346">
        <v>0</v>
      </c>
      <c r="P130" s="350">
        <v>0</v>
      </c>
      <c r="Q130" s="212"/>
    </row>
    <row r="131" spans="3:17" ht="17.25" customHeight="1">
      <c r="C131" s="232"/>
      <c r="D131" s="233" t="s">
        <v>8</v>
      </c>
      <c r="E131" s="234"/>
      <c r="F131" s="346">
        <v>0</v>
      </c>
      <c r="G131" s="347">
        <v>0</v>
      </c>
      <c r="H131" s="348">
        <v>0</v>
      </c>
      <c r="I131" s="349">
        <v>0</v>
      </c>
      <c r="J131" s="366">
        <v>0</v>
      </c>
      <c r="K131" s="346">
        <v>0</v>
      </c>
      <c r="L131" s="346">
        <v>0</v>
      </c>
      <c r="M131" s="346">
        <v>0</v>
      </c>
      <c r="N131" s="347">
        <v>0</v>
      </c>
      <c r="O131" s="346">
        <v>0</v>
      </c>
      <c r="P131" s="350">
        <v>0</v>
      </c>
      <c r="Q131" s="212"/>
    </row>
    <row r="132" spans="3:17" ht="17.25" customHeight="1">
      <c r="C132" s="232"/>
      <c r="D132" s="235"/>
      <c r="E132" s="236" t="s">
        <v>26</v>
      </c>
      <c r="F132" s="237">
        <v>0</v>
      </c>
      <c r="G132" s="239">
        <v>0</v>
      </c>
      <c r="H132" s="348">
        <v>0</v>
      </c>
      <c r="I132" s="238">
        <v>0</v>
      </c>
      <c r="J132" s="269">
        <v>0</v>
      </c>
      <c r="K132" s="237">
        <v>0</v>
      </c>
      <c r="L132" s="237">
        <v>0</v>
      </c>
      <c r="M132" s="237">
        <v>0</v>
      </c>
      <c r="N132" s="239">
        <v>0</v>
      </c>
      <c r="O132" s="346">
        <v>0</v>
      </c>
      <c r="P132" s="350">
        <v>0</v>
      </c>
      <c r="Q132" s="212"/>
    </row>
    <row r="133" spans="3:17" ht="24.75" customHeight="1">
      <c r="C133" s="232"/>
      <c r="D133" s="235"/>
      <c r="E133" s="242" t="s">
        <v>27</v>
      </c>
      <c r="F133" s="237">
        <v>0</v>
      </c>
      <c r="G133" s="239">
        <v>0</v>
      </c>
      <c r="H133" s="348">
        <v>0</v>
      </c>
      <c r="I133" s="238">
        <v>0</v>
      </c>
      <c r="J133" s="269">
        <v>0</v>
      </c>
      <c r="K133" s="237">
        <v>0</v>
      </c>
      <c r="L133" s="237">
        <v>0</v>
      </c>
      <c r="M133" s="237">
        <v>0</v>
      </c>
      <c r="N133" s="239">
        <v>0</v>
      </c>
      <c r="O133" s="346">
        <v>0</v>
      </c>
      <c r="P133" s="350">
        <v>0</v>
      </c>
      <c r="Q133" s="212"/>
    </row>
    <row r="134" spans="3:17" ht="24.75" customHeight="1">
      <c r="C134" s="232"/>
      <c r="D134" s="244"/>
      <c r="E134" s="242" t="s">
        <v>28</v>
      </c>
      <c r="F134" s="237">
        <v>0</v>
      </c>
      <c r="G134" s="239">
        <v>0</v>
      </c>
      <c r="H134" s="348">
        <v>0</v>
      </c>
      <c r="I134" s="238">
        <v>0</v>
      </c>
      <c r="J134" s="269">
        <v>0</v>
      </c>
      <c r="K134" s="237">
        <v>0</v>
      </c>
      <c r="L134" s="237">
        <v>0</v>
      </c>
      <c r="M134" s="237">
        <v>0</v>
      </c>
      <c r="N134" s="239">
        <v>0</v>
      </c>
      <c r="O134" s="346">
        <v>0</v>
      </c>
      <c r="P134" s="350">
        <v>0</v>
      </c>
      <c r="Q134" s="212"/>
    </row>
    <row r="135" spans="3:17" ht="24.75" customHeight="1">
      <c r="C135" s="232"/>
      <c r="D135" s="241"/>
      <c r="E135" s="242" t="s">
        <v>1212</v>
      </c>
      <c r="F135" s="237">
        <v>0</v>
      </c>
      <c r="G135" s="239">
        <v>0</v>
      </c>
      <c r="H135" s="348">
        <v>0</v>
      </c>
      <c r="I135" s="238">
        <v>0</v>
      </c>
      <c r="J135" s="269">
        <v>0</v>
      </c>
      <c r="K135" s="237">
        <v>0</v>
      </c>
      <c r="L135" s="237">
        <v>0</v>
      </c>
      <c r="M135" s="237">
        <v>0</v>
      </c>
      <c r="N135" s="239">
        <v>0</v>
      </c>
      <c r="O135" s="346">
        <v>0</v>
      </c>
      <c r="P135" s="350">
        <v>0</v>
      </c>
      <c r="Q135" s="212"/>
    </row>
    <row r="136" spans="3:17" ht="17.25" customHeight="1">
      <c r="C136" s="232"/>
      <c r="D136" s="233" t="s">
        <v>324</v>
      </c>
      <c r="E136" s="234"/>
      <c r="F136" s="346">
        <v>0</v>
      </c>
      <c r="G136" s="347">
        <v>0</v>
      </c>
      <c r="H136" s="348">
        <v>0</v>
      </c>
      <c r="I136" s="349">
        <v>0</v>
      </c>
      <c r="J136" s="347">
        <v>0</v>
      </c>
      <c r="K136" s="346">
        <v>0</v>
      </c>
      <c r="L136" s="346">
        <v>0</v>
      </c>
      <c r="M136" s="346">
        <v>0</v>
      </c>
      <c r="N136" s="347">
        <v>0</v>
      </c>
      <c r="O136" s="346">
        <v>0</v>
      </c>
      <c r="P136" s="350">
        <v>0</v>
      </c>
      <c r="Q136" s="212"/>
    </row>
    <row r="137" spans="3:17" ht="17.25" customHeight="1">
      <c r="C137" s="232"/>
      <c r="D137" s="235"/>
      <c r="E137" s="243" t="s">
        <v>237</v>
      </c>
      <c r="F137" s="237">
        <v>0</v>
      </c>
      <c r="G137" s="239">
        <v>0</v>
      </c>
      <c r="H137" s="348">
        <v>0</v>
      </c>
      <c r="I137" s="238">
        <v>0</v>
      </c>
      <c r="J137" s="239">
        <v>0</v>
      </c>
      <c r="K137" s="237">
        <v>0</v>
      </c>
      <c r="L137" s="237">
        <v>0</v>
      </c>
      <c r="M137" s="237">
        <v>0</v>
      </c>
      <c r="N137" s="239">
        <v>0</v>
      </c>
      <c r="O137" s="346">
        <v>0</v>
      </c>
      <c r="P137" s="350">
        <v>0</v>
      </c>
      <c r="Q137" s="212"/>
    </row>
    <row r="138" spans="3:17" ht="17.25" customHeight="1">
      <c r="C138" s="232"/>
      <c r="D138" s="244"/>
      <c r="E138" s="241" t="s">
        <v>238</v>
      </c>
      <c r="F138" s="237">
        <v>0</v>
      </c>
      <c r="G138" s="239">
        <v>0</v>
      </c>
      <c r="H138" s="348">
        <v>0</v>
      </c>
      <c r="I138" s="238">
        <v>0</v>
      </c>
      <c r="J138" s="239">
        <v>0</v>
      </c>
      <c r="K138" s="237">
        <v>0</v>
      </c>
      <c r="L138" s="237">
        <v>0</v>
      </c>
      <c r="M138" s="237">
        <v>0</v>
      </c>
      <c r="N138" s="239">
        <v>0</v>
      </c>
      <c r="O138" s="346">
        <v>0</v>
      </c>
      <c r="P138" s="350">
        <v>0</v>
      </c>
      <c r="Q138" s="212"/>
    </row>
    <row r="139" spans="3:17" ht="17.25" customHeight="1">
      <c r="C139" s="232"/>
      <c r="D139" s="245"/>
      <c r="E139" s="236" t="s">
        <v>239</v>
      </c>
      <c r="F139" s="237">
        <v>0</v>
      </c>
      <c r="G139" s="239">
        <v>0</v>
      </c>
      <c r="H139" s="348">
        <v>0</v>
      </c>
      <c r="I139" s="238">
        <v>0</v>
      </c>
      <c r="J139" s="239">
        <v>0</v>
      </c>
      <c r="K139" s="237">
        <v>0</v>
      </c>
      <c r="L139" s="237">
        <v>0</v>
      </c>
      <c r="M139" s="237">
        <v>0</v>
      </c>
      <c r="N139" s="239">
        <v>0</v>
      </c>
      <c r="O139" s="346">
        <v>0</v>
      </c>
      <c r="P139" s="350">
        <v>0</v>
      </c>
      <c r="Q139" s="212"/>
    </row>
    <row r="140" spans="3:17" ht="17.25" customHeight="1">
      <c r="C140" s="232"/>
      <c r="D140" s="235" t="s">
        <v>464</v>
      </c>
      <c r="E140" s="246"/>
      <c r="F140" s="237">
        <v>0</v>
      </c>
      <c r="G140" s="239">
        <v>0</v>
      </c>
      <c r="H140" s="348">
        <v>0</v>
      </c>
      <c r="I140" s="238">
        <v>0</v>
      </c>
      <c r="J140" s="239">
        <v>0</v>
      </c>
      <c r="K140" s="237">
        <v>0</v>
      </c>
      <c r="L140" s="237">
        <v>0</v>
      </c>
      <c r="M140" s="237">
        <v>0</v>
      </c>
      <c r="N140" s="239">
        <v>0</v>
      </c>
      <c r="O140" s="346">
        <v>0</v>
      </c>
      <c r="P140" s="350">
        <v>0</v>
      </c>
      <c r="Q140" s="212"/>
    </row>
    <row r="141" spans="3:17" ht="17.25" customHeight="1">
      <c r="C141" s="247"/>
      <c r="D141" s="248" t="s">
        <v>465</v>
      </c>
      <c r="E141" s="249"/>
      <c r="F141" s="250">
        <v>0</v>
      </c>
      <c r="G141" s="252">
        <v>0</v>
      </c>
      <c r="H141" s="356">
        <v>0</v>
      </c>
      <c r="I141" s="251">
        <v>0</v>
      </c>
      <c r="J141" s="252">
        <v>0</v>
      </c>
      <c r="K141" s="250">
        <v>0</v>
      </c>
      <c r="L141" s="250">
        <v>0</v>
      </c>
      <c r="M141" s="250">
        <v>0</v>
      </c>
      <c r="N141" s="252">
        <v>0</v>
      </c>
      <c r="O141" s="356">
        <v>0</v>
      </c>
      <c r="P141" s="358">
        <v>0</v>
      </c>
      <c r="Q141" s="212"/>
    </row>
    <row r="142" spans="3:16" ht="17.25" customHeight="1">
      <c r="C142" s="230" t="s">
        <v>466</v>
      </c>
      <c r="D142" s="253"/>
      <c r="E142" s="254"/>
      <c r="F142" s="341">
        <v>0</v>
      </c>
      <c r="G142" s="342">
        <v>0</v>
      </c>
      <c r="H142" s="343">
        <v>0</v>
      </c>
      <c r="I142" s="344">
        <v>0</v>
      </c>
      <c r="J142" s="342">
        <v>0</v>
      </c>
      <c r="K142" s="341">
        <v>0</v>
      </c>
      <c r="L142" s="341">
        <v>0</v>
      </c>
      <c r="M142" s="341">
        <v>0</v>
      </c>
      <c r="N142" s="342">
        <v>0</v>
      </c>
      <c r="O142" s="341">
        <v>0</v>
      </c>
      <c r="P142" s="345">
        <v>0</v>
      </c>
    </row>
    <row r="143" spans="3:16" ht="17.25" customHeight="1">
      <c r="C143" s="232"/>
      <c r="D143" s="1866" t="s">
        <v>708</v>
      </c>
      <c r="E143" s="1867"/>
      <c r="F143" s="420">
        <v>0</v>
      </c>
      <c r="G143" s="255">
        <v>0</v>
      </c>
      <c r="H143" s="348">
        <v>0</v>
      </c>
      <c r="I143" s="257"/>
      <c r="J143" s="239">
        <v>0</v>
      </c>
      <c r="K143" s="237">
        <v>0</v>
      </c>
      <c r="L143" s="237">
        <v>0</v>
      </c>
      <c r="M143" s="237">
        <v>0</v>
      </c>
      <c r="N143" s="239">
        <v>0</v>
      </c>
      <c r="O143" s="346">
        <v>0</v>
      </c>
      <c r="P143" s="350">
        <v>0</v>
      </c>
    </row>
    <row r="144" spans="3:16" ht="17.25" customHeight="1">
      <c r="C144" s="232"/>
      <c r="D144" s="236" t="s">
        <v>467</v>
      </c>
      <c r="E144" s="240"/>
      <c r="F144" s="420">
        <v>0</v>
      </c>
      <c r="G144" s="255">
        <v>0</v>
      </c>
      <c r="H144" s="348">
        <v>0</v>
      </c>
      <c r="I144" s="257"/>
      <c r="J144" s="239">
        <v>0</v>
      </c>
      <c r="K144" s="237">
        <v>0</v>
      </c>
      <c r="L144" s="237">
        <v>0</v>
      </c>
      <c r="M144" s="237">
        <v>0</v>
      </c>
      <c r="N144" s="239">
        <v>0</v>
      </c>
      <c r="O144" s="346">
        <v>0</v>
      </c>
      <c r="P144" s="350">
        <v>0</v>
      </c>
    </row>
    <row r="145" spans="3:16" ht="17.25" customHeight="1">
      <c r="C145" s="232"/>
      <c r="D145" s="236" t="s">
        <v>965</v>
      </c>
      <c r="E145" s="240"/>
      <c r="F145" s="474">
        <v>0</v>
      </c>
      <c r="G145" s="474">
        <v>0</v>
      </c>
      <c r="H145" s="348">
        <v>0</v>
      </c>
      <c r="I145" s="475">
        <v>0</v>
      </c>
      <c r="J145" s="239">
        <v>0</v>
      </c>
      <c r="K145" s="237">
        <v>0</v>
      </c>
      <c r="L145" s="237">
        <v>0</v>
      </c>
      <c r="M145" s="237">
        <v>0</v>
      </c>
      <c r="N145" s="239">
        <v>0</v>
      </c>
      <c r="O145" s="346">
        <v>0</v>
      </c>
      <c r="P145" s="350">
        <v>0</v>
      </c>
    </row>
    <row r="146" spans="3:16" ht="17.25" customHeight="1">
      <c r="C146" s="232"/>
      <c r="D146" s="236" t="s">
        <v>468</v>
      </c>
      <c r="E146" s="240"/>
      <c r="F146" s="237">
        <v>0</v>
      </c>
      <c r="G146" s="237">
        <v>0</v>
      </c>
      <c r="H146" s="348">
        <v>0</v>
      </c>
      <c r="I146" s="238">
        <v>0</v>
      </c>
      <c r="J146" s="239">
        <v>0</v>
      </c>
      <c r="K146" s="237">
        <v>0</v>
      </c>
      <c r="L146" s="237">
        <v>0</v>
      </c>
      <c r="M146" s="237">
        <v>0</v>
      </c>
      <c r="N146" s="239">
        <v>0</v>
      </c>
      <c r="O146" s="346">
        <v>0</v>
      </c>
      <c r="P146" s="350">
        <v>0</v>
      </c>
    </row>
    <row r="147" spans="3:16" ht="17.25" customHeight="1">
      <c r="C147" s="232"/>
      <c r="D147" s="236" t="s">
        <v>469</v>
      </c>
      <c r="E147" s="240"/>
      <c r="F147" s="237">
        <v>0</v>
      </c>
      <c r="G147" s="237">
        <v>0</v>
      </c>
      <c r="H147" s="348">
        <v>0</v>
      </c>
      <c r="I147" s="238">
        <v>0</v>
      </c>
      <c r="J147" s="239">
        <v>0</v>
      </c>
      <c r="K147" s="237">
        <v>0</v>
      </c>
      <c r="L147" s="237">
        <v>0</v>
      </c>
      <c r="M147" s="237">
        <v>0</v>
      </c>
      <c r="N147" s="239">
        <v>0</v>
      </c>
      <c r="O147" s="346">
        <v>0</v>
      </c>
      <c r="P147" s="350">
        <v>0</v>
      </c>
    </row>
    <row r="148" spans="3:16" ht="17.25" customHeight="1">
      <c r="C148" s="232"/>
      <c r="D148" s="236" t="s">
        <v>470</v>
      </c>
      <c r="E148" s="240"/>
      <c r="F148" s="255">
        <v>0</v>
      </c>
      <c r="G148" s="255">
        <v>0</v>
      </c>
      <c r="H148" s="348">
        <v>0</v>
      </c>
      <c r="I148" s="257"/>
      <c r="J148" s="239">
        <v>0</v>
      </c>
      <c r="K148" s="237">
        <v>0</v>
      </c>
      <c r="L148" s="237">
        <v>0</v>
      </c>
      <c r="M148" s="237">
        <v>0</v>
      </c>
      <c r="N148" s="239">
        <v>0</v>
      </c>
      <c r="O148" s="346">
        <v>0</v>
      </c>
      <c r="P148" s="350">
        <v>0</v>
      </c>
    </row>
    <row r="149" spans="3:17" ht="17.25" customHeight="1">
      <c r="C149" s="232"/>
      <c r="D149" s="236" t="s">
        <v>471</v>
      </c>
      <c r="E149" s="240"/>
      <c r="F149" s="420">
        <v>0</v>
      </c>
      <c r="G149" s="255">
        <v>0</v>
      </c>
      <c r="H149" s="348">
        <v>0</v>
      </c>
      <c r="I149" s="258"/>
      <c r="J149" s="239">
        <v>0</v>
      </c>
      <c r="K149" s="237">
        <v>0</v>
      </c>
      <c r="L149" s="237">
        <v>0</v>
      </c>
      <c r="M149" s="237">
        <v>0</v>
      </c>
      <c r="N149" s="255">
        <v>0</v>
      </c>
      <c r="O149" s="346">
        <v>0</v>
      </c>
      <c r="P149" s="350">
        <v>0</v>
      </c>
      <c r="Q149" s="421"/>
    </row>
    <row r="150" spans="3:16" ht="24.75" customHeight="1">
      <c r="C150" s="264"/>
      <c r="D150" s="1864" t="s">
        <v>424</v>
      </c>
      <c r="E150" s="1865"/>
      <c r="F150" s="267">
        <v>0</v>
      </c>
      <c r="G150" s="267">
        <v>0</v>
      </c>
      <c r="H150" s="348">
        <v>0</v>
      </c>
      <c r="I150" s="257"/>
      <c r="J150" s="265">
        <v>0</v>
      </c>
      <c r="K150" s="267">
        <v>0</v>
      </c>
      <c r="L150" s="267">
        <v>0</v>
      </c>
      <c r="M150" s="267">
        <v>0</v>
      </c>
      <c r="N150" s="265">
        <v>0</v>
      </c>
      <c r="O150" s="363">
        <v>0</v>
      </c>
      <c r="P150" s="364">
        <v>0</v>
      </c>
    </row>
    <row r="151" spans="3:16" ht="24.75" customHeight="1">
      <c r="C151" s="247"/>
      <c r="D151" s="1862" t="s">
        <v>709</v>
      </c>
      <c r="E151" s="1863"/>
      <c r="F151" s="263">
        <v>0</v>
      </c>
      <c r="G151" s="263">
        <v>0</v>
      </c>
      <c r="H151" s="348">
        <v>0</v>
      </c>
      <c r="I151" s="261"/>
      <c r="J151" s="262">
        <v>0</v>
      </c>
      <c r="K151" s="263">
        <v>0</v>
      </c>
      <c r="L151" s="263">
        <v>0</v>
      </c>
      <c r="M151" s="263">
        <v>0</v>
      </c>
      <c r="N151" s="262">
        <v>0</v>
      </c>
      <c r="O151" s="363">
        <v>0</v>
      </c>
      <c r="P151" s="364">
        <v>0</v>
      </c>
    </row>
    <row r="152" spans="3:17" ht="17.25" customHeight="1">
      <c r="C152" s="232" t="s">
        <v>472</v>
      </c>
      <c r="D152" s="234"/>
      <c r="E152" s="234"/>
      <c r="F152" s="342">
        <v>0</v>
      </c>
      <c r="G152" s="342">
        <v>0</v>
      </c>
      <c r="H152" s="343">
        <v>0</v>
      </c>
      <c r="I152" s="351"/>
      <c r="J152" s="365">
        <v>0</v>
      </c>
      <c r="K152" s="341">
        <v>0</v>
      </c>
      <c r="L152" s="341">
        <v>0</v>
      </c>
      <c r="M152" s="341">
        <v>0</v>
      </c>
      <c r="N152" s="342">
        <v>0</v>
      </c>
      <c r="O152" s="341">
        <v>0</v>
      </c>
      <c r="P152" s="345">
        <v>0</v>
      </c>
      <c r="Q152" s="212"/>
    </row>
    <row r="153" spans="3:17" ht="17.25" customHeight="1">
      <c r="C153" s="232"/>
      <c r="D153" s="243" t="s">
        <v>621</v>
      </c>
      <c r="E153" s="243"/>
      <c r="F153" s="239">
        <v>0</v>
      </c>
      <c r="G153" s="239">
        <v>0</v>
      </c>
      <c r="H153" s="348">
        <v>0</v>
      </c>
      <c r="I153" s="257"/>
      <c r="J153" s="269">
        <v>0</v>
      </c>
      <c r="K153" s="237">
        <v>0</v>
      </c>
      <c r="L153" s="237">
        <v>0</v>
      </c>
      <c r="M153" s="237">
        <v>0</v>
      </c>
      <c r="N153" s="239">
        <v>0</v>
      </c>
      <c r="O153" s="346">
        <v>0</v>
      </c>
      <c r="P153" s="350">
        <v>0</v>
      </c>
      <c r="Q153" s="212"/>
    </row>
    <row r="154" spans="3:17" ht="17.25" customHeight="1">
      <c r="C154" s="232"/>
      <c r="D154" s="243" t="s">
        <v>622</v>
      </c>
      <c r="E154" s="243"/>
      <c r="F154" s="237">
        <v>0</v>
      </c>
      <c r="G154" s="239">
        <v>0</v>
      </c>
      <c r="H154" s="348">
        <v>0</v>
      </c>
      <c r="I154" s="258"/>
      <c r="J154" s="269">
        <v>0</v>
      </c>
      <c r="K154" s="237">
        <v>0</v>
      </c>
      <c r="L154" s="237">
        <v>0</v>
      </c>
      <c r="M154" s="237">
        <v>0</v>
      </c>
      <c r="N154" s="239">
        <v>0</v>
      </c>
      <c r="O154" s="346">
        <v>0</v>
      </c>
      <c r="P154" s="350">
        <v>0</v>
      </c>
      <c r="Q154" s="212"/>
    </row>
    <row r="155" spans="3:17" ht="17.25" customHeight="1">
      <c r="C155" s="232"/>
      <c r="D155" s="243" t="s">
        <v>1214</v>
      </c>
      <c r="E155" s="243"/>
      <c r="F155" s="237">
        <v>0</v>
      </c>
      <c r="G155" s="239">
        <v>0</v>
      </c>
      <c r="H155" s="348">
        <v>0</v>
      </c>
      <c r="I155" s="258"/>
      <c r="J155" s="269">
        <v>0</v>
      </c>
      <c r="K155" s="237">
        <v>0</v>
      </c>
      <c r="L155" s="237">
        <v>0</v>
      </c>
      <c r="M155" s="237">
        <v>0</v>
      </c>
      <c r="N155" s="239">
        <v>0</v>
      </c>
      <c r="O155" s="346">
        <v>0</v>
      </c>
      <c r="P155" s="350">
        <v>0</v>
      </c>
      <c r="Q155" s="212"/>
    </row>
    <row r="156" spans="3:17" ht="17.25" customHeight="1">
      <c r="C156" s="232"/>
      <c r="D156" s="259" t="s">
        <v>1215</v>
      </c>
      <c r="E156" s="259"/>
      <c r="F156" s="252">
        <v>0</v>
      </c>
      <c r="G156" s="268">
        <v>0</v>
      </c>
      <c r="H156" s="357">
        <v>0</v>
      </c>
      <c r="I156" s="261"/>
      <c r="J156" s="270">
        <v>0</v>
      </c>
      <c r="K156" s="263">
        <v>0</v>
      </c>
      <c r="L156" s="263">
        <v>0</v>
      </c>
      <c r="M156" s="263">
        <v>0</v>
      </c>
      <c r="N156" s="262">
        <v>0</v>
      </c>
      <c r="O156" s="359">
        <v>0</v>
      </c>
      <c r="P156" s="360">
        <v>0</v>
      </c>
      <c r="Q156" s="212"/>
    </row>
    <row r="157" spans="3:17" ht="17.25" customHeight="1" thickBot="1">
      <c r="C157" s="304" t="s">
        <v>4</v>
      </c>
      <c r="D157" s="305"/>
      <c r="E157" s="305"/>
      <c r="F157" s="353">
        <v>0</v>
      </c>
      <c r="G157" s="353">
        <v>0</v>
      </c>
      <c r="H157" s="354">
        <v>0</v>
      </c>
      <c r="I157" s="355">
        <v>0</v>
      </c>
      <c r="J157" s="367">
        <v>0</v>
      </c>
      <c r="K157" s="352">
        <v>0</v>
      </c>
      <c r="L157" s="352">
        <v>0</v>
      </c>
      <c r="M157" s="352">
        <v>0</v>
      </c>
      <c r="N157" s="353">
        <v>0</v>
      </c>
      <c r="O157" s="352">
        <v>0</v>
      </c>
      <c r="P157" s="361">
        <v>0</v>
      </c>
      <c r="Q157" s="212"/>
    </row>
  </sheetData>
  <sheetProtection/>
  <mergeCells count="12">
    <mergeCell ref="D38:E38"/>
    <mergeCell ref="D31:E31"/>
    <mergeCell ref="D105:E105"/>
    <mergeCell ref="D112:E112"/>
    <mergeCell ref="D113:E113"/>
    <mergeCell ref="D150:E150"/>
    <mergeCell ref="D151:E151"/>
    <mergeCell ref="D143:E143"/>
    <mergeCell ref="D39:E39"/>
    <mergeCell ref="D67:E67"/>
    <mergeCell ref="D74:E74"/>
    <mergeCell ref="D75:E75"/>
  </mergeCells>
  <printOptions horizontalCentered="1" verticalCentered="1"/>
  <pageMargins left="0.3937007874015748" right="0.3937007874015748" top="0.3937007874015748" bottom="0.3937007874015748" header="0.5118110236220472" footer="0"/>
  <pageSetup firstPageNumber="49" useFirstPageNumber="1" horizontalDpi="600" verticalDpi="600" orientation="landscape" paperSize="9" scale="66" r:id="rId1"/>
  <headerFooter scaleWithDoc="0" alignWithMargins="0">
    <oddFooter>&amp;C－&amp;P－</oddFooter>
  </headerFooter>
  <rowBreaks count="3" manualBreakCount="3">
    <brk id="45" max="15" man="1"/>
    <brk id="81" max="15" man="1"/>
    <brk id="119" max="15" man="1"/>
  </rowBreaks>
</worksheet>
</file>

<file path=xl/worksheets/sheet24.xml><?xml version="1.0" encoding="utf-8"?>
<worksheet xmlns="http://schemas.openxmlformats.org/spreadsheetml/2006/main" xmlns:r="http://schemas.openxmlformats.org/officeDocument/2006/relationships">
  <sheetPr>
    <tabColor rgb="FF92D050"/>
  </sheetPr>
  <dimension ref="A1:P50"/>
  <sheetViews>
    <sheetView view="pageBreakPreview" zoomScaleSheetLayoutView="100" zoomScalePageLayoutView="0" workbookViewId="0" topLeftCell="F28">
      <selection activeCell="AD51" sqref="AD51"/>
    </sheetView>
  </sheetViews>
  <sheetFormatPr defaultColWidth="0" defaultRowHeight="12" customHeight="1" zeroHeight="1"/>
  <cols>
    <col min="1" max="2" width="1.625" style="212" customWidth="1"/>
    <col min="3" max="4" width="3.625" style="212" customWidth="1"/>
    <col min="5" max="5" width="22.625" style="212" customWidth="1"/>
    <col min="6" max="16" width="13.125" style="212" customWidth="1"/>
    <col min="17" max="17" width="3.625" style="212" customWidth="1"/>
    <col min="18" max="16384" width="13.875" style="212" hidden="1" customWidth="1"/>
  </cols>
  <sheetData>
    <row r="1" spans="1:16" s="213" customFormat="1" ht="13.5">
      <c r="A1" s="212" t="s">
        <v>421</v>
      </c>
      <c r="B1" s="212"/>
      <c r="C1" s="212"/>
      <c r="D1" s="212"/>
      <c r="E1" s="212"/>
      <c r="F1" s="212"/>
      <c r="G1" s="212"/>
      <c r="H1" s="212"/>
      <c r="I1" s="214" t="s">
        <v>9</v>
      </c>
      <c r="J1" s="212"/>
      <c r="K1" s="212"/>
      <c r="L1" s="212"/>
      <c r="M1" s="212"/>
      <c r="N1" s="212"/>
      <c r="O1" s="212"/>
      <c r="P1" s="212"/>
    </row>
    <row r="2" spans="1:16" s="213" customFormat="1" ht="13.5">
      <c r="A2" s="212"/>
      <c r="B2" s="212"/>
      <c r="C2" s="212"/>
      <c r="D2" s="212"/>
      <c r="E2" s="212"/>
      <c r="F2" s="212"/>
      <c r="G2" s="212"/>
      <c r="H2" s="212"/>
      <c r="I2" s="424" t="s">
        <v>1266</v>
      </c>
      <c r="J2" s="212"/>
      <c r="K2" s="212"/>
      <c r="L2" s="212"/>
      <c r="M2" s="212"/>
      <c r="N2" s="275" t="s">
        <v>477</v>
      </c>
      <c r="O2" s="275" t="s">
        <v>676</v>
      </c>
      <c r="P2" s="212"/>
    </row>
    <row r="3" spans="1:16" s="213" customFormat="1" ht="13.5">
      <c r="A3" s="212"/>
      <c r="B3" s="212" t="s">
        <v>677</v>
      </c>
      <c r="C3" s="212"/>
      <c r="D3" s="212"/>
      <c r="E3" s="212"/>
      <c r="F3" s="212"/>
      <c r="G3" s="212"/>
      <c r="H3" s="212"/>
      <c r="I3" s="212"/>
      <c r="J3" s="212"/>
      <c r="K3" s="212"/>
      <c r="L3" s="212"/>
      <c r="M3" s="25"/>
      <c r="N3" s="276" t="s">
        <v>479</v>
      </c>
      <c r="O3" s="276" t="s">
        <v>480</v>
      </c>
      <c r="P3" s="212"/>
    </row>
    <row r="4" spans="1:16" s="213" customFormat="1" ht="13.5">
      <c r="A4" s="212"/>
      <c r="B4" s="212" t="s">
        <v>609</v>
      </c>
      <c r="C4" s="212"/>
      <c r="D4" s="212"/>
      <c r="E4" s="212"/>
      <c r="F4" s="212"/>
      <c r="G4" s="212"/>
      <c r="H4" s="212"/>
      <c r="I4" s="215"/>
      <c r="J4" s="212"/>
      <c r="K4" s="212"/>
      <c r="L4" s="212"/>
      <c r="M4" s="212"/>
      <c r="N4" s="212"/>
      <c r="O4" s="212"/>
      <c r="P4" s="212"/>
    </row>
    <row r="5" spans="1:16" s="213" customFormat="1" ht="14.25" thickBot="1">
      <c r="A5" s="212"/>
      <c r="B5" s="212"/>
      <c r="C5" s="212" t="s">
        <v>5</v>
      </c>
      <c r="D5" s="212"/>
      <c r="E5" s="212"/>
      <c r="F5" s="212"/>
      <c r="G5" s="212"/>
      <c r="H5" s="212"/>
      <c r="I5" s="212"/>
      <c r="J5" s="212"/>
      <c r="K5" s="212"/>
      <c r="L5" s="212"/>
      <c r="M5" s="212"/>
      <c r="N5" s="212"/>
      <c r="O5" s="212"/>
      <c r="P5" s="212"/>
    </row>
    <row r="6" spans="3:16" ht="15.75" customHeight="1">
      <c r="C6" s="216" t="s">
        <v>678</v>
      </c>
      <c r="D6" s="217"/>
      <c r="E6" s="217"/>
      <c r="F6" s="218" t="s">
        <v>12</v>
      </c>
      <c r="G6" s="219"/>
      <c r="H6" s="220"/>
      <c r="I6" s="221" t="s">
        <v>13</v>
      </c>
      <c r="J6" s="219"/>
      <c r="K6" s="219"/>
      <c r="L6" s="219"/>
      <c r="M6" s="219"/>
      <c r="N6" s="219"/>
      <c r="O6" s="219"/>
      <c r="P6" s="222" t="s">
        <v>194</v>
      </c>
    </row>
    <row r="7" spans="3:16" ht="15.75" customHeight="1">
      <c r="C7" s="223"/>
      <c r="D7" s="224"/>
      <c r="E7" s="224"/>
      <c r="F7" s="225" t="s">
        <v>679</v>
      </c>
      <c r="G7" s="226" t="s">
        <v>680</v>
      </c>
      <c r="H7" s="227" t="s">
        <v>86</v>
      </c>
      <c r="I7" s="228" t="s">
        <v>15</v>
      </c>
      <c r="J7" s="226" t="s">
        <v>625</v>
      </c>
      <c r="K7" s="225" t="s">
        <v>626</v>
      </c>
      <c r="L7" s="225" t="s">
        <v>435</v>
      </c>
      <c r="M7" s="225" t="s">
        <v>436</v>
      </c>
      <c r="N7" s="226" t="s">
        <v>437</v>
      </c>
      <c r="O7" s="279" t="s">
        <v>624</v>
      </c>
      <c r="P7" s="229"/>
    </row>
    <row r="8" spans="3:16" ht="15.75" customHeight="1">
      <c r="C8" s="277" t="s">
        <v>681</v>
      </c>
      <c r="D8" s="280"/>
      <c r="E8" s="281"/>
      <c r="F8" s="280"/>
      <c r="G8" s="280"/>
      <c r="H8" s="280"/>
      <c r="I8" s="280"/>
      <c r="J8" s="280"/>
      <c r="K8" s="280"/>
      <c r="L8" s="280"/>
      <c r="M8" s="280"/>
      <c r="N8" s="280"/>
      <c r="O8" s="280"/>
      <c r="P8" s="282"/>
    </row>
    <row r="9" spans="3:16" ht="15.75" customHeight="1">
      <c r="C9" s="232"/>
      <c r="D9" s="283" t="s">
        <v>682</v>
      </c>
      <c r="E9" s="284"/>
      <c r="F9" s="368">
        <v>16</v>
      </c>
      <c r="G9" s="363">
        <v>120</v>
      </c>
      <c r="H9" s="343">
        <v>136</v>
      </c>
      <c r="I9" s="344"/>
      <c r="J9" s="369">
        <v>1729</v>
      </c>
      <c r="K9" s="363">
        <v>2213</v>
      </c>
      <c r="L9" s="363">
        <v>7826</v>
      </c>
      <c r="M9" s="363">
        <v>6038</v>
      </c>
      <c r="N9" s="363">
        <v>5202</v>
      </c>
      <c r="O9" s="343">
        <v>23008</v>
      </c>
      <c r="P9" s="345">
        <v>23144</v>
      </c>
    </row>
    <row r="10" spans="3:16" ht="15.75" customHeight="1">
      <c r="C10" s="232"/>
      <c r="D10" s="285"/>
      <c r="E10" s="242" t="s">
        <v>683</v>
      </c>
      <c r="F10" s="265">
        <v>0</v>
      </c>
      <c r="G10" s="265">
        <v>0</v>
      </c>
      <c r="H10" s="362">
        <v>0</v>
      </c>
      <c r="I10" s="257"/>
      <c r="J10" s="286">
        <v>101</v>
      </c>
      <c r="K10" s="267">
        <v>407</v>
      </c>
      <c r="L10" s="267">
        <v>4377</v>
      </c>
      <c r="M10" s="267">
        <v>3699</v>
      </c>
      <c r="N10" s="267">
        <v>3336</v>
      </c>
      <c r="O10" s="362">
        <v>11920</v>
      </c>
      <c r="P10" s="364">
        <v>11920</v>
      </c>
    </row>
    <row r="11" spans="3:16" ht="15.75" customHeight="1">
      <c r="C11" s="232"/>
      <c r="D11" s="287"/>
      <c r="E11" s="242" t="s">
        <v>622</v>
      </c>
      <c r="F11" s="265">
        <v>0</v>
      </c>
      <c r="G11" s="265">
        <v>0</v>
      </c>
      <c r="H11" s="362">
        <v>0</v>
      </c>
      <c r="I11" s="257"/>
      <c r="J11" s="286">
        <v>736</v>
      </c>
      <c r="K11" s="267">
        <v>956</v>
      </c>
      <c r="L11" s="267">
        <v>1790</v>
      </c>
      <c r="M11" s="267">
        <v>1128</v>
      </c>
      <c r="N11" s="267">
        <v>849</v>
      </c>
      <c r="O11" s="362">
        <v>5459</v>
      </c>
      <c r="P11" s="364">
        <v>5459</v>
      </c>
    </row>
    <row r="12" spans="3:16" ht="15.75" customHeight="1">
      <c r="C12" s="232"/>
      <c r="D12" s="285"/>
      <c r="E12" s="242" t="s">
        <v>684</v>
      </c>
      <c r="F12" s="265">
        <v>0</v>
      </c>
      <c r="G12" s="265">
        <v>0</v>
      </c>
      <c r="H12" s="362">
        <v>0</v>
      </c>
      <c r="I12" s="257"/>
      <c r="J12" s="286">
        <v>1</v>
      </c>
      <c r="K12" s="267">
        <v>0</v>
      </c>
      <c r="L12" s="267">
        <v>6</v>
      </c>
      <c r="M12" s="267">
        <v>89</v>
      </c>
      <c r="N12" s="267">
        <v>223</v>
      </c>
      <c r="O12" s="362">
        <v>319</v>
      </c>
      <c r="P12" s="364">
        <v>319</v>
      </c>
    </row>
    <row r="13" spans="3:16" ht="15.75" customHeight="1">
      <c r="C13" s="232"/>
      <c r="D13" s="285"/>
      <c r="E13" s="242" t="s">
        <v>1220</v>
      </c>
      <c r="F13" s="265">
        <v>0</v>
      </c>
      <c r="G13" s="265">
        <v>0</v>
      </c>
      <c r="H13" s="362">
        <v>0</v>
      </c>
      <c r="I13" s="257"/>
      <c r="J13" s="286">
        <v>0</v>
      </c>
      <c r="K13" s="267">
        <v>0</v>
      </c>
      <c r="L13" s="267">
        <v>11</v>
      </c>
      <c r="M13" s="267">
        <v>18</v>
      </c>
      <c r="N13" s="267">
        <v>79</v>
      </c>
      <c r="O13" s="362">
        <v>108</v>
      </c>
      <c r="P13" s="364">
        <v>108</v>
      </c>
    </row>
    <row r="14" spans="3:16" ht="21">
      <c r="C14" s="232"/>
      <c r="D14" s="285"/>
      <c r="E14" s="242" t="s">
        <v>418</v>
      </c>
      <c r="F14" s="265">
        <v>0</v>
      </c>
      <c r="G14" s="265">
        <v>0</v>
      </c>
      <c r="H14" s="362">
        <v>0</v>
      </c>
      <c r="I14" s="257"/>
      <c r="J14" s="286">
        <v>12</v>
      </c>
      <c r="K14" s="267">
        <v>4</v>
      </c>
      <c r="L14" s="267">
        <v>93</v>
      </c>
      <c r="M14" s="267">
        <v>137</v>
      </c>
      <c r="N14" s="267">
        <v>137</v>
      </c>
      <c r="O14" s="362">
        <v>383</v>
      </c>
      <c r="P14" s="364">
        <v>383</v>
      </c>
    </row>
    <row r="15" spans="3:16" ht="15.75" customHeight="1">
      <c r="C15" s="232"/>
      <c r="D15" s="285"/>
      <c r="E15" s="242" t="s">
        <v>0</v>
      </c>
      <c r="F15" s="267">
        <v>16</v>
      </c>
      <c r="G15" s="267">
        <v>119</v>
      </c>
      <c r="H15" s="362">
        <v>135</v>
      </c>
      <c r="I15" s="266"/>
      <c r="J15" s="286">
        <v>809</v>
      </c>
      <c r="K15" s="267">
        <v>805</v>
      </c>
      <c r="L15" s="267">
        <v>1425</v>
      </c>
      <c r="M15" s="267">
        <v>845</v>
      </c>
      <c r="N15" s="267">
        <v>527</v>
      </c>
      <c r="O15" s="362">
        <v>4411</v>
      </c>
      <c r="P15" s="364">
        <v>4546</v>
      </c>
    </row>
    <row r="16" spans="3:16" ht="20.25">
      <c r="C16" s="232"/>
      <c r="D16" s="285"/>
      <c r="E16" s="242" t="s">
        <v>419</v>
      </c>
      <c r="F16" s="288">
        <v>0</v>
      </c>
      <c r="G16" s="288">
        <v>1</v>
      </c>
      <c r="H16" s="371">
        <v>1</v>
      </c>
      <c r="I16" s="289"/>
      <c r="J16" s="290">
        <v>70</v>
      </c>
      <c r="K16" s="288">
        <v>41</v>
      </c>
      <c r="L16" s="288">
        <v>113</v>
      </c>
      <c r="M16" s="288">
        <v>121</v>
      </c>
      <c r="N16" s="288">
        <v>51</v>
      </c>
      <c r="O16" s="371">
        <v>396</v>
      </c>
      <c r="P16" s="373">
        <v>397</v>
      </c>
    </row>
    <row r="17" spans="3:16" ht="20.25">
      <c r="C17" s="232"/>
      <c r="D17" s="285"/>
      <c r="E17" s="242" t="s">
        <v>420</v>
      </c>
      <c r="F17" s="288">
        <v>0</v>
      </c>
      <c r="G17" s="288">
        <v>0</v>
      </c>
      <c r="H17" s="371">
        <v>0</v>
      </c>
      <c r="I17" s="289"/>
      <c r="J17" s="290">
        <v>0</v>
      </c>
      <c r="K17" s="288">
        <v>0</v>
      </c>
      <c r="L17" s="288">
        <v>11</v>
      </c>
      <c r="M17" s="288">
        <v>1</v>
      </c>
      <c r="N17" s="288">
        <v>0</v>
      </c>
      <c r="O17" s="371">
        <v>12</v>
      </c>
      <c r="P17" s="373">
        <v>12</v>
      </c>
    </row>
    <row r="18" spans="3:16" ht="20.25">
      <c r="C18" s="232"/>
      <c r="D18" s="291"/>
      <c r="E18" s="292" t="s">
        <v>1221</v>
      </c>
      <c r="F18" s="250">
        <v>0</v>
      </c>
      <c r="G18" s="250">
        <v>0</v>
      </c>
      <c r="H18" s="356">
        <v>0</v>
      </c>
      <c r="I18" s="251"/>
      <c r="J18" s="293">
        <v>0</v>
      </c>
      <c r="K18" s="250">
        <v>0</v>
      </c>
      <c r="L18" s="250">
        <v>0</v>
      </c>
      <c r="M18" s="250">
        <v>0</v>
      </c>
      <c r="N18" s="250">
        <v>0</v>
      </c>
      <c r="O18" s="356">
        <v>0</v>
      </c>
      <c r="P18" s="358">
        <v>0</v>
      </c>
    </row>
    <row r="19" spans="3:16" ht="15.75" customHeight="1">
      <c r="C19" s="232"/>
      <c r="D19" s="294" t="s">
        <v>1</v>
      </c>
      <c r="E19" s="295"/>
      <c r="F19" s="346">
        <v>16</v>
      </c>
      <c r="G19" s="346">
        <v>119</v>
      </c>
      <c r="H19" s="348">
        <v>135</v>
      </c>
      <c r="I19" s="349"/>
      <c r="J19" s="369">
        <v>1311</v>
      </c>
      <c r="K19" s="346">
        <v>1707</v>
      </c>
      <c r="L19" s="346">
        <v>6765</v>
      </c>
      <c r="M19" s="346">
        <v>5313</v>
      </c>
      <c r="N19" s="346">
        <v>4590</v>
      </c>
      <c r="O19" s="348">
        <v>19686</v>
      </c>
      <c r="P19" s="350">
        <v>19821</v>
      </c>
    </row>
    <row r="20" spans="3:16" ht="15.75" customHeight="1">
      <c r="C20" s="232"/>
      <c r="D20" s="285"/>
      <c r="E20" s="242" t="s">
        <v>683</v>
      </c>
      <c r="F20" s="265">
        <v>0</v>
      </c>
      <c r="G20" s="265">
        <v>0</v>
      </c>
      <c r="H20" s="362">
        <v>0</v>
      </c>
      <c r="I20" s="257"/>
      <c r="J20" s="286">
        <v>101</v>
      </c>
      <c r="K20" s="267">
        <v>407</v>
      </c>
      <c r="L20" s="267">
        <v>4394</v>
      </c>
      <c r="M20" s="267">
        <v>3705</v>
      </c>
      <c r="N20" s="267">
        <v>3381</v>
      </c>
      <c r="O20" s="362">
        <v>11988</v>
      </c>
      <c r="P20" s="364">
        <v>11988</v>
      </c>
    </row>
    <row r="21" spans="3:16" ht="15.75" customHeight="1">
      <c r="C21" s="232"/>
      <c r="D21" s="287"/>
      <c r="E21" s="242" t="s">
        <v>622</v>
      </c>
      <c r="F21" s="265">
        <v>0</v>
      </c>
      <c r="G21" s="265">
        <v>0</v>
      </c>
      <c r="H21" s="362">
        <v>0</v>
      </c>
      <c r="I21" s="257"/>
      <c r="J21" s="286">
        <v>351</v>
      </c>
      <c r="K21" s="267">
        <v>484</v>
      </c>
      <c r="L21" s="267">
        <v>787</v>
      </c>
      <c r="M21" s="267">
        <v>541</v>
      </c>
      <c r="N21" s="267">
        <v>361</v>
      </c>
      <c r="O21" s="362">
        <v>2524</v>
      </c>
      <c r="P21" s="364">
        <v>2524</v>
      </c>
    </row>
    <row r="22" spans="3:16" ht="15.75" customHeight="1">
      <c r="C22" s="232"/>
      <c r="D22" s="285"/>
      <c r="E22" s="242" t="s">
        <v>684</v>
      </c>
      <c r="F22" s="265">
        <v>0</v>
      </c>
      <c r="G22" s="265">
        <v>0</v>
      </c>
      <c r="H22" s="362">
        <v>0</v>
      </c>
      <c r="I22" s="257"/>
      <c r="J22" s="286">
        <v>0</v>
      </c>
      <c r="K22" s="267">
        <v>0</v>
      </c>
      <c r="L22" s="267">
        <v>4</v>
      </c>
      <c r="M22" s="267">
        <v>47</v>
      </c>
      <c r="N22" s="267">
        <v>110</v>
      </c>
      <c r="O22" s="362">
        <v>161</v>
      </c>
      <c r="P22" s="364">
        <v>161</v>
      </c>
    </row>
    <row r="23" spans="3:16" ht="15.75" customHeight="1">
      <c r="C23" s="232"/>
      <c r="D23" s="285"/>
      <c r="E23" s="242" t="s">
        <v>1220</v>
      </c>
      <c r="F23" s="265">
        <v>0</v>
      </c>
      <c r="G23" s="265">
        <v>0</v>
      </c>
      <c r="H23" s="362">
        <v>0</v>
      </c>
      <c r="I23" s="257"/>
      <c r="J23" s="286">
        <v>0</v>
      </c>
      <c r="K23" s="267">
        <v>0</v>
      </c>
      <c r="L23" s="267">
        <v>5</v>
      </c>
      <c r="M23" s="267">
        <v>10</v>
      </c>
      <c r="N23" s="267">
        <v>43</v>
      </c>
      <c r="O23" s="362">
        <v>58</v>
      </c>
      <c r="P23" s="364">
        <v>58</v>
      </c>
    </row>
    <row r="24" spans="3:16" ht="21">
      <c r="C24" s="232"/>
      <c r="D24" s="285"/>
      <c r="E24" s="242" t="s">
        <v>418</v>
      </c>
      <c r="F24" s="265">
        <v>0</v>
      </c>
      <c r="G24" s="265">
        <v>0</v>
      </c>
      <c r="H24" s="362">
        <v>0</v>
      </c>
      <c r="I24" s="257"/>
      <c r="J24" s="286">
        <v>12</v>
      </c>
      <c r="K24" s="267">
        <v>4</v>
      </c>
      <c r="L24" s="267">
        <v>93</v>
      </c>
      <c r="M24" s="267">
        <v>137</v>
      </c>
      <c r="N24" s="267">
        <v>137</v>
      </c>
      <c r="O24" s="362">
        <v>383</v>
      </c>
      <c r="P24" s="364">
        <v>383</v>
      </c>
    </row>
    <row r="25" spans="3:16" ht="15.75" customHeight="1">
      <c r="C25" s="232"/>
      <c r="D25" s="285"/>
      <c r="E25" s="242" t="s">
        <v>0</v>
      </c>
      <c r="F25" s="267">
        <v>16</v>
      </c>
      <c r="G25" s="267">
        <v>119</v>
      </c>
      <c r="H25" s="362">
        <v>135</v>
      </c>
      <c r="I25" s="266"/>
      <c r="J25" s="286">
        <v>797</v>
      </c>
      <c r="K25" s="267">
        <v>799</v>
      </c>
      <c r="L25" s="267">
        <v>1405</v>
      </c>
      <c r="M25" s="267">
        <v>805</v>
      </c>
      <c r="N25" s="267">
        <v>536</v>
      </c>
      <c r="O25" s="362">
        <v>4342</v>
      </c>
      <c r="P25" s="364">
        <v>4477</v>
      </c>
    </row>
    <row r="26" spans="3:16" ht="20.25">
      <c r="C26" s="232"/>
      <c r="D26" s="285"/>
      <c r="E26" s="242" t="s">
        <v>419</v>
      </c>
      <c r="F26" s="288">
        <v>0</v>
      </c>
      <c r="G26" s="288">
        <v>0</v>
      </c>
      <c r="H26" s="371">
        <v>0</v>
      </c>
      <c r="I26" s="289"/>
      <c r="J26" s="290">
        <v>50</v>
      </c>
      <c r="K26" s="288">
        <v>13</v>
      </c>
      <c r="L26" s="288">
        <v>74</v>
      </c>
      <c r="M26" s="288">
        <v>67</v>
      </c>
      <c r="N26" s="288">
        <v>22</v>
      </c>
      <c r="O26" s="371">
        <v>226</v>
      </c>
      <c r="P26" s="373">
        <v>226</v>
      </c>
    </row>
    <row r="27" spans="3:16" ht="20.25">
      <c r="C27" s="232"/>
      <c r="D27" s="285"/>
      <c r="E27" s="242" t="s">
        <v>420</v>
      </c>
      <c r="F27" s="288">
        <v>0</v>
      </c>
      <c r="G27" s="288">
        <v>0</v>
      </c>
      <c r="H27" s="371">
        <v>0</v>
      </c>
      <c r="I27" s="289"/>
      <c r="J27" s="290">
        <v>0</v>
      </c>
      <c r="K27" s="288">
        <v>0</v>
      </c>
      <c r="L27" s="288">
        <v>3</v>
      </c>
      <c r="M27" s="288">
        <v>1</v>
      </c>
      <c r="N27" s="288">
        <v>0</v>
      </c>
      <c r="O27" s="371">
        <v>4</v>
      </c>
      <c r="P27" s="373">
        <v>4</v>
      </c>
    </row>
    <row r="28" spans="3:16" ht="21" thickBot="1">
      <c r="C28" s="296"/>
      <c r="D28" s="297"/>
      <c r="E28" s="298" t="s">
        <v>1221</v>
      </c>
      <c r="F28" s="299">
        <v>0</v>
      </c>
      <c r="G28" s="299">
        <v>0</v>
      </c>
      <c r="H28" s="372">
        <v>0</v>
      </c>
      <c r="I28" s="307"/>
      <c r="J28" s="308">
        <v>0</v>
      </c>
      <c r="K28" s="299">
        <v>0</v>
      </c>
      <c r="L28" s="299">
        <v>0</v>
      </c>
      <c r="M28" s="299">
        <v>0</v>
      </c>
      <c r="N28" s="299">
        <v>0</v>
      </c>
      <c r="O28" s="372">
        <v>0</v>
      </c>
      <c r="P28" s="374">
        <v>0</v>
      </c>
    </row>
    <row r="29" spans="3:16" ht="15.75" customHeight="1">
      <c r="C29" s="256" t="s">
        <v>2</v>
      </c>
      <c r="D29" s="300"/>
      <c r="E29" s="301"/>
      <c r="F29" s="300"/>
      <c r="G29" s="300"/>
      <c r="H29" s="300"/>
      <c r="I29" s="300"/>
      <c r="J29" s="300"/>
      <c r="K29" s="300"/>
      <c r="L29" s="300"/>
      <c r="M29" s="300"/>
      <c r="N29" s="300"/>
      <c r="O29" s="300"/>
      <c r="P29" s="302"/>
    </row>
    <row r="30" spans="3:16" ht="15.75" customHeight="1">
      <c r="C30" s="232"/>
      <c r="D30" s="283" t="s">
        <v>3</v>
      </c>
      <c r="E30" s="284"/>
      <c r="F30" s="368">
        <v>52395</v>
      </c>
      <c r="G30" s="363">
        <v>401299</v>
      </c>
      <c r="H30" s="343">
        <v>453694</v>
      </c>
      <c r="I30" s="344"/>
      <c r="J30" s="369">
        <v>24144203</v>
      </c>
      <c r="K30" s="363">
        <v>37692337</v>
      </c>
      <c r="L30" s="363">
        <v>162225656</v>
      </c>
      <c r="M30" s="363">
        <v>127598431</v>
      </c>
      <c r="N30" s="363">
        <v>112470404</v>
      </c>
      <c r="O30" s="343">
        <v>464131031</v>
      </c>
      <c r="P30" s="345">
        <v>464584725</v>
      </c>
    </row>
    <row r="31" spans="3:16" ht="15.75" customHeight="1">
      <c r="C31" s="232"/>
      <c r="D31" s="285"/>
      <c r="E31" s="242" t="s">
        <v>683</v>
      </c>
      <c r="F31" s="265">
        <v>0</v>
      </c>
      <c r="G31" s="265">
        <v>0</v>
      </c>
      <c r="H31" s="362">
        <v>0</v>
      </c>
      <c r="I31" s="257"/>
      <c r="J31" s="286">
        <v>2707370</v>
      </c>
      <c r="K31" s="267">
        <v>10349907</v>
      </c>
      <c r="L31" s="267">
        <v>104146787</v>
      </c>
      <c r="M31" s="267">
        <v>88017619</v>
      </c>
      <c r="N31" s="267">
        <v>79867544</v>
      </c>
      <c r="O31" s="362">
        <v>285089227</v>
      </c>
      <c r="P31" s="364">
        <v>285089227</v>
      </c>
    </row>
    <row r="32" spans="3:16" ht="15.75" customHeight="1">
      <c r="C32" s="232"/>
      <c r="D32" s="287"/>
      <c r="E32" s="242" t="s">
        <v>622</v>
      </c>
      <c r="F32" s="265">
        <v>0</v>
      </c>
      <c r="G32" s="265">
        <v>0</v>
      </c>
      <c r="H32" s="362">
        <v>0</v>
      </c>
      <c r="I32" s="257"/>
      <c r="J32" s="286">
        <v>16722965</v>
      </c>
      <c r="K32" s="267">
        <v>22300793</v>
      </c>
      <c r="L32" s="267">
        <v>41161271</v>
      </c>
      <c r="M32" s="267">
        <v>25883849</v>
      </c>
      <c r="N32" s="267">
        <v>18235476</v>
      </c>
      <c r="O32" s="362">
        <v>124304354</v>
      </c>
      <c r="P32" s="364">
        <v>124304354</v>
      </c>
    </row>
    <row r="33" spans="3:16" ht="15.75" customHeight="1">
      <c r="C33" s="232"/>
      <c r="D33" s="285"/>
      <c r="E33" s="242" t="s">
        <v>684</v>
      </c>
      <c r="F33" s="265">
        <v>0</v>
      </c>
      <c r="G33" s="265">
        <v>0</v>
      </c>
      <c r="H33" s="362">
        <v>0</v>
      </c>
      <c r="I33" s="257"/>
      <c r="J33" s="286">
        <v>21780</v>
      </c>
      <c r="K33" s="267">
        <v>0</v>
      </c>
      <c r="L33" s="267">
        <v>131602</v>
      </c>
      <c r="M33" s="267">
        <v>2236778</v>
      </c>
      <c r="N33" s="267">
        <v>5322694</v>
      </c>
      <c r="O33" s="362">
        <v>7712854</v>
      </c>
      <c r="P33" s="364">
        <v>7712854</v>
      </c>
    </row>
    <row r="34" spans="3:16" ht="15.75" customHeight="1">
      <c r="C34" s="232"/>
      <c r="D34" s="285"/>
      <c r="E34" s="242" t="s">
        <v>1220</v>
      </c>
      <c r="F34" s="265">
        <v>0</v>
      </c>
      <c r="G34" s="265">
        <v>0</v>
      </c>
      <c r="H34" s="362">
        <v>0</v>
      </c>
      <c r="I34" s="257"/>
      <c r="J34" s="286">
        <v>0</v>
      </c>
      <c r="K34" s="267">
        <v>0</v>
      </c>
      <c r="L34" s="267">
        <v>333474</v>
      </c>
      <c r="M34" s="267">
        <v>456402</v>
      </c>
      <c r="N34" s="267">
        <v>1939014</v>
      </c>
      <c r="O34" s="362">
        <v>2728890</v>
      </c>
      <c r="P34" s="364">
        <v>2728890</v>
      </c>
    </row>
    <row r="35" spans="3:16" ht="21">
      <c r="C35" s="232"/>
      <c r="D35" s="285"/>
      <c r="E35" s="242" t="s">
        <v>418</v>
      </c>
      <c r="F35" s="265">
        <v>0</v>
      </c>
      <c r="G35" s="265">
        <v>0</v>
      </c>
      <c r="H35" s="362">
        <v>0</v>
      </c>
      <c r="I35" s="257"/>
      <c r="J35" s="286">
        <v>267282</v>
      </c>
      <c r="K35" s="267">
        <v>87980</v>
      </c>
      <c r="L35" s="267">
        <v>2246486</v>
      </c>
      <c r="M35" s="267">
        <v>3227966</v>
      </c>
      <c r="N35" s="267">
        <v>2786370</v>
      </c>
      <c r="O35" s="362">
        <v>8616084</v>
      </c>
      <c r="P35" s="364">
        <v>8616084</v>
      </c>
    </row>
    <row r="36" spans="3:16" ht="15.75" customHeight="1">
      <c r="C36" s="232"/>
      <c r="D36" s="285"/>
      <c r="E36" s="242" t="s">
        <v>0</v>
      </c>
      <c r="F36" s="267">
        <v>52395</v>
      </c>
      <c r="G36" s="267">
        <v>397009</v>
      </c>
      <c r="H36" s="362">
        <v>449404</v>
      </c>
      <c r="I36" s="266"/>
      <c r="J36" s="286">
        <v>3933418</v>
      </c>
      <c r="K36" s="267">
        <v>4811075</v>
      </c>
      <c r="L36" s="267">
        <v>13582294</v>
      </c>
      <c r="M36" s="267">
        <v>7125821</v>
      </c>
      <c r="N36" s="267">
        <v>4047322</v>
      </c>
      <c r="O36" s="362">
        <v>33499930</v>
      </c>
      <c r="P36" s="364">
        <v>33949334</v>
      </c>
    </row>
    <row r="37" spans="3:16" ht="20.25">
      <c r="C37" s="232"/>
      <c r="D37" s="285"/>
      <c r="E37" s="242" t="s">
        <v>419</v>
      </c>
      <c r="F37" s="288">
        <v>0</v>
      </c>
      <c r="G37" s="288">
        <v>4290</v>
      </c>
      <c r="H37" s="371">
        <v>4290</v>
      </c>
      <c r="I37" s="289"/>
      <c r="J37" s="290">
        <v>491388</v>
      </c>
      <c r="K37" s="288">
        <v>142582</v>
      </c>
      <c r="L37" s="288">
        <v>534080</v>
      </c>
      <c r="M37" s="288">
        <v>641776</v>
      </c>
      <c r="N37" s="288">
        <v>271984</v>
      </c>
      <c r="O37" s="371">
        <v>2081810</v>
      </c>
      <c r="P37" s="373">
        <v>2086100</v>
      </c>
    </row>
    <row r="38" spans="3:16" ht="20.25">
      <c r="C38" s="232"/>
      <c r="D38" s="285"/>
      <c r="E38" s="242" t="s">
        <v>420</v>
      </c>
      <c r="F38" s="288">
        <v>0</v>
      </c>
      <c r="G38" s="288">
        <v>0</v>
      </c>
      <c r="H38" s="371">
        <v>0</v>
      </c>
      <c r="I38" s="289"/>
      <c r="J38" s="290">
        <v>0</v>
      </c>
      <c r="K38" s="288">
        <v>0</v>
      </c>
      <c r="L38" s="288">
        <v>89662</v>
      </c>
      <c r="M38" s="288">
        <v>8220</v>
      </c>
      <c r="N38" s="288">
        <v>0</v>
      </c>
      <c r="O38" s="371">
        <v>97882</v>
      </c>
      <c r="P38" s="373">
        <v>97882</v>
      </c>
    </row>
    <row r="39" spans="3:16" ht="20.25">
      <c r="C39" s="232"/>
      <c r="D39" s="291"/>
      <c r="E39" s="292" t="s">
        <v>420</v>
      </c>
      <c r="F39" s="250">
        <v>0</v>
      </c>
      <c r="G39" s="250">
        <v>0</v>
      </c>
      <c r="H39" s="356">
        <v>0</v>
      </c>
      <c r="I39" s="251"/>
      <c r="J39" s="293">
        <v>0</v>
      </c>
      <c r="K39" s="250">
        <v>0</v>
      </c>
      <c r="L39" s="250">
        <v>0</v>
      </c>
      <c r="M39" s="250">
        <v>0</v>
      </c>
      <c r="N39" s="250">
        <v>0</v>
      </c>
      <c r="O39" s="356">
        <v>0</v>
      </c>
      <c r="P39" s="358">
        <v>0</v>
      </c>
    </row>
    <row r="40" spans="3:16" ht="15.75" customHeight="1">
      <c r="C40" s="232"/>
      <c r="D40" s="294" t="s">
        <v>1</v>
      </c>
      <c r="E40" s="295"/>
      <c r="F40" s="346">
        <v>40856</v>
      </c>
      <c r="G40" s="346">
        <v>291326</v>
      </c>
      <c r="H40" s="348">
        <v>332182</v>
      </c>
      <c r="I40" s="349"/>
      <c r="J40" s="369">
        <v>8387376</v>
      </c>
      <c r="K40" s="346">
        <v>15871175</v>
      </c>
      <c r="L40" s="346">
        <v>95961549</v>
      </c>
      <c r="M40" s="346">
        <v>79515764</v>
      </c>
      <c r="N40" s="346">
        <v>66154673</v>
      </c>
      <c r="O40" s="348">
        <v>265890537</v>
      </c>
      <c r="P40" s="350">
        <v>266222719</v>
      </c>
    </row>
    <row r="41" spans="3:16" ht="15.75" customHeight="1">
      <c r="C41" s="232"/>
      <c r="D41" s="285"/>
      <c r="E41" s="242" t="s">
        <v>683</v>
      </c>
      <c r="F41" s="265">
        <v>0</v>
      </c>
      <c r="G41" s="265">
        <v>0</v>
      </c>
      <c r="H41" s="362">
        <v>0</v>
      </c>
      <c r="I41" s="257"/>
      <c r="J41" s="286">
        <v>2144461</v>
      </c>
      <c r="K41" s="267">
        <v>8381723</v>
      </c>
      <c r="L41" s="267">
        <v>79024526</v>
      </c>
      <c r="M41" s="267">
        <v>67434881</v>
      </c>
      <c r="N41" s="267">
        <v>58240722</v>
      </c>
      <c r="O41" s="362">
        <v>215226313</v>
      </c>
      <c r="P41" s="364">
        <v>215226313</v>
      </c>
    </row>
    <row r="42" spans="3:16" ht="15.75" customHeight="1">
      <c r="C42" s="232"/>
      <c r="D42" s="287"/>
      <c r="E42" s="242" t="s">
        <v>622</v>
      </c>
      <c r="F42" s="265">
        <v>0</v>
      </c>
      <c r="G42" s="265">
        <v>0</v>
      </c>
      <c r="H42" s="362">
        <v>0</v>
      </c>
      <c r="I42" s="257"/>
      <c r="J42" s="286">
        <v>2824021</v>
      </c>
      <c r="K42" s="267">
        <v>3766724</v>
      </c>
      <c r="L42" s="267">
        <v>4234313</v>
      </c>
      <c r="M42" s="267">
        <v>2854664</v>
      </c>
      <c r="N42" s="267">
        <v>1323140</v>
      </c>
      <c r="O42" s="362">
        <v>15002862</v>
      </c>
      <c r="P42" s="364">
        <v>15002862</v>
      </c>
    </row>
    <row r="43" spans="3:16" ht="15.75" customHeight="1">
      <c r="C43" s="232"/>
      <c r="D43" s="285"/>
      <c r="E43" s="242" t="s">
        <v>684</v>
      </c>
      <c r="F43" s="265">
        <v>0</v>
      </c>
      <c r="G43" s="265">
        <v>0</v>
      </c>
      <c r="H43" s="362">
        <v>0</v>
      </c>
      <c r="I43" s="257"/>
      <c r="J43" s="286">
        <v>0</v>
      </c>
      <c r="K43" s="267">
        <v>0</v>
      </c>
      <c r="L43" s="267">
        <v>847</v>
      </c>
      <c r="M43" s="267">
        <v>321953</v>
      </c>
      <c r="N43" s="267">
        <v>287024</v>
      </c>
      <c r="O43" s="362">
        <v>609824</v>
      </c>
      <c r="P43" s="364">
        <v>609824</v>
      </c>
    </row>
    <row r="44" spans="3:16" ht="15.75" customHeight="1">
      <c r="C44" s="232"/>
      <c r="D44" s="285"/>
      <c r="E44" s="242" t="s">
        <v>1220</v>
      </c>
      <c r="F44" s="265">
        <v>0</v>
      </c>
      <c r="G44" s="265">
        <v>0</v>
      </c>
      <c r="H44" s="362">
        <v>0</v>
      </c>
      <c r="I44" s="257"/>
      <c r="J44" s="286">
        <v>0</v>
      </c>
      <c r="K44" s="267">
        <v>0</v>
      </c>
      <c r="L44" s="267">
        <v>1064</v>
      </c>
      <c r="M44" s="267">
        <v>1967</v>
      </c>
      <c r="N44" s="267">
        <v>8975</v>
      </c>
      <c r="O44" s="362">
        <v>12006</v>
      </c>
      <c r="P44" s="364">
        <v>12006</v>
      </c>
    </row>
    <row r="45" spans="3:16" ht="21">
      <c r="C45" s="232"/>
      <c r="D45" s="285"/>
      <c r="E45" s="242" t="s">
        <v>418</v>
      </c>
      <c r="F45" s="265">
        <v>0</v>
      </c>
      <c r="G45" s="265">
        <v>0</v>
      </c>
      <c r="H45" s="362">
        <v>0</v>
      </c>
      <c r="I45" s="257"/>
      <c r="J45" s="286">
        <v>247032</v>
      </c>
      <c r="K45" s="267">
        <v>80520</v>
      </c>
      <c r="L45" s="267">
        <v>2258304</v>
      </c>
      <c r="M45" s="267">
        <v>3216596</v>
      </c>
      <c r="N45" s="267">
        <v>2833558</v>
      </c>
      <c r="O45" s="362">
        <v>8636010</v>
      </c>
      <c r="P45" s="364">
        <v>8636010</v>
      </c>
    </row>
    <row r="46" spans="3:16" ht="15.75" customHeight="1">
      <c r="C46" s="232"/>
      <c r="D46" s="285"/>
      <c r="E46" s="242" t="s">
        <v>0</v>
      </c>
      <c r="F46" s="267">
        <v>40856</v>
      </c>
      <c r="G46" s="267">
        <v>291326</v>
      </c>
      <c r="H46" s="362">
        <v>332182</v>
      </c>
      <c r="I46" s="266"/>
      <c r="J46" s="286">
        <v>2940923</v>
      </c>
      <c r="K46" s="267">
        <v>3633629</v>
      </c>
      <c r="L46" s="267">
        <v>10270118</v>
      </c>
      <c r="M46" s="267">
        <v>5492032</v>
      </c>
      <c r="N46" s="267">
        <v>3440207</v>
      </c>
      <c r="O46" s="362">
        <v>25776909</v>
      </c>
      <c r="P46" s="364">
        <v>26109091</v>
      </c>
    </row>
    <row r="47" spans="3:16" ht="20.25">
      <c r="C47" s="232"/>
      <c r="D47" s="287"/>
      <c r="E47" s="242" t="s">
        <v>419</v>
      </c>
      <c r="F47" s="288">
        <v>0</v>
      </c>
      <c r="G47" s="288">
        <v>0</v>
      </c>
      <c r="H47" s="371">
        <v>0</v>
      </c>
      <c r="I47" s="289"/>
      <c r="J47" s="290">
        <v>230939</v>
      </c>
      <c r="K47" s="288">
        <v>8579</v>
      </c>
      <c r="L47" s="288">
        <v>172279</v>
      </c>
      <c r="M47" s="288">
        <v>193587</v>
      </c>
      <c r="N47" s="288">
        <v>21047</v>
      </c>
      <c r="O47" s="362">
        <v>626431</v>
      </c>
      <c r="P47" s="364">
        <v>626431</v>
      </c>
    </row>
    <row r="48" spans="3:16" ht="20.25">
      <c r="C48" s="232"/>
      <c r="D48" s="285"/>
      <c r="E48" s="242" t="s">
        <v>420</v>
      </c>
      <c r="F48" s="288">
        <v>0</v>
      </c>
      <c r="G48" s="288">
        <v>0</v>
      </c>
      <c r="H48" s="371">
        <v>0</v>
      </c>
      <c r="I48" s="289"/>
      <c r="J48" s="290">
        <v>0</v>
      </c>
      <c r="K48" s="288">
        <v>0</v>
      </c>
      <c r="L48" s="288">
        <v>98</v>
      </c>
      <c r="M48" s="288">
        <v>84</v>
      </c>
      <c r="N48" s="288">
        <v>0</v>
      </c>
      <c r="O48" s="371">
        <v>182</v>
      </c>
      <c r="P48" s="373">
        <v>182</v>
      </c>
    </row>
    <row r="49" spans="3:16" ht="20.25">
      <c r="C49" s="256"/>
      <c r="D49" s="303"/>
      <c r="E49" s="309" t="s">
        <v>1221</v>
      </c>
      <c r="F49" s="288">
        <v>0</v>
      </c>
      <c r="G49" s="288">
        <v>0</v>
      </c>
      <c r="H49" s="371">
        <v>0</v>
      </c>
      <c r="I49" s="251"/>
      <c r="J49" s="293">
        <v>0</v>
      </c>
      <c r="K49" s="250">
        <v>0</v>
      </c>
      <c r="L49" s="250">
        <v>0</v>
      </c>
      <c r="M49" s="250">
        <v>0</v>
      </c>
      <c r="N49" s="250">
        <v>0</v>
      </c>
      <c r="O49" s="356">
        <v>0</v>
      </c>
      <c r="P49" s="358">
        <v>0</v>
      </c>
    </row>
    <row r="50" spans="3:16" ht="15.75" customHeight="1" thickBot="1">
      <c r="C50" s="304" t="s">
        <v>4</v>
      </c>
      <c r="D50" s="305"/>
      <c r="E50" s="306"/>
      <c r="F50" s="353">
        <v>93251</v>
      </c>
      <c r="G50" s="352">
        <v>692625</v>
      </c>
      <c r="H50" s="354">
        <v>785876</v>
      </c>
      <c r="I50" s="355"/>
      <c r="J50" s="370">
        <v>32531579</v>
      </c>
      <c r="K50" s="352">
        <v>53563512</v>
      </c>
      <c r="L50" s="352">
        <v>258187205</v>
      </c>
      <c r="M50" s="352">
        <v>207114195</v>
      </c>
      <c r="N50" s="352">
        <v>178625077</v>
      </c>
      <c r="O50" s="354">
        <v>730021568</v>
      </c>
      <c r="P50" s="361">
        <v>730807444</v>
      </c>
    </row>
    <row r="51" ht="12" customHeight="1"/>
    <row r="52" ht="12" customHeight="1"/>
    <row r="53" ht="12" customHeight="1"/>
    <row r="54" ht="12" customHeight="1"/>
    <row r="55" ht="12" customHeight="1"/>
    <row r="56" ht="12" customHeight="1"/>
    <row r="57" ht="12" customHeight="1"/>
  </sheetData>
  <sheetProtection/>
  <printOptions horizontalCentered="1" verticalCentered="1"/>
  <pageMargins left="0.3937007874015748" right="0.3937007874015748" top="0.3937007874015748" bottom="0.3937007874015748" header="0.5118110236220472" footer="0"/>
  <pageSetup firstPageNumber="53" useFirstPageNumber="1" horizontalDpi="600" verticalDpi="600" orientation="landscape" paperSize="9" scale="69" r:id="rId1"/>
  <headerFooter scaleWithDoc="0"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92D050"/>
  </sheetPr>
  <dimension ref="A1:P138"/>
  <sheetViews>
    <sheetView view="pageBreakPreview" zoomScaleSheetLayoutView="100" zoomScalePageLayoutView="0" workbookViewId="0" topLeftCell="A1">
      <selection activeCell="AD51" sqref="AD51"/>
    </sheetView>
  </sheetViews>
  <sheetFormatPr defaultColWidth="0" defaultRowHeight="12" customHeight="1" zeroHeight="1"/>
  <cols>
    <col min="1" max="2" width="1.625" style="212" customWidth="1"/>
    <col min="3" max="4" width="3.625" style="212" customWidth="1"/>
    <col min="5" max="5" width="22.625" style="212" customWidth="1"/>
    <col min="6" max="16" width="13.125" style="212" customWidth="1"/>
    <col min="17" max="17" width="3.625" style="212" customWidth="1"/>
    <col min="18" max="16384" width="13.875" style="212" hidden="1" customWidth="1"/>
  </cols>
  <sheetData>
    <row r="1" spans="1:16" s="213" customFormat="1" ht="13.5">
      <c r="A1" s="212" t="s">
        <v>422</v>
      </c>
      <c r="B1" s="212"/>
      <c r="C1" s="212"/>
      <c r="D1" s="212"/>
      <c r="E1" s="212"/>
      <c r="F1" s="212"/>
      <c r="G1" s="212"/>
      <c r="H1" s="212"/>
      <c r="I1" s="214" t="s">
        <v>9</v>
      </c>
      <c r="J1" s="212"/>
      <c r="K1" s="212"/>
      <c r="L1" s="212"/>
      <c r="M1" s="212"/>
      <c r="N1" s="212"/>
      <c r="O1" s="212"/>
      <c r="P1" s="212"/>
    </row>
    <row r="2" spans="1:16" s="213" customFormat="1" ht="13.5">
      <c r="A2" s="212"/>
      <c r="B2" s="212"/>
      <c r="C2" s="212"/>
      <c r="D2" s="212"/>
      <c r="E2" s="212"/>
      <c r="F2" s="212"/>
      <c r="G2" s="212"/>
      <c r="H2" s="212"/>
      <c r="I2" s="424" t="s">
        <v>1266</v>
      </c>
      <c r="J2" s="212"/>
      <c r="K2" s="212"/>
      <c r="L2" s="212"/>
      <c r="M2" s="212"/>
      <c r="N2" s="275" t="s">
        <v>477</v>
      </c>
      <c r="O2" s="275" t="s">
        <v>676</v>
      </c>
      <c r="P2" s="212"/>
    </row>
    <row r="3" spans="1:16" s="213" customFormat="1" ht="13.5">
      <c r="A3" s="212"/>
      <c r="B3" s="212" t="s">
        <v>677</v>
      </c>
      <c r="C3" s="212"/>
      <c r="D3" s="212"/>
      <c r="E3" s="212"/>
      <c r="F3" s="212"/>
      <c r="G3" s="212"/>
      <c r="H3" s="212"/>
      <c r="I3" s="212"/>
      <c r="J3" s="212"/>
      <c r="K3" s="212"/>
      <c r="L3" s="212"/>
      <c r="M3" s="25"/>
      <c r="N3" s="276" t="s">
        <v>479</v>
      </c>
      <c r="O3" s="276" t="s">
        <v>480</v>
      </c>
      <c r="P3" s="212"/>
    </row>
    <row r="4" spans="1:16" s="213" customFormat="1" ht="13.5">
      <c r="A4" s="212"/>
      <c r="B4" s="212" t="s">
        <v>609</v>
      </c>
      <c r="C4" s="212"/>
      <c r="D4" s="212"/>
      <c r="E4" s="212"/>
      <c r="F4" s="212"/>
      <c r="G4" s="212"/>
      <c r="H4" s="212"/>
      <c r="I4" s="215"/>
      <c r="J4" s="212"/>
      <c r="K4" s="212"/>
      <c r="L4" s="212"/>
      <c r="M4" s="212"/>
      <c r="N4" s="212"/>
      <c r="O4" s="212"/>
      <c r="P4" s="212"/>
    </row>
    <row r="5" spans="1:16" s="213" customFormat="1" ht="14.25" thickBot="1">
      <c r="A5" s="212"/>
      <c r="B5" s="212"/>
      <c r="C5" s="212" t="s">
        <v>423</v>
      </c>
      <c r="D5" s="212"/>
      <c r="E5" s="212"/>
      <c r="F5" s="212"/>
      <c r="G5" s="212"/>
      <c r="H5" s="212"/>
      <c r="I5" s="212"/>
      <c r="J5" s="212"/>
      <c r="K5" s="212"/>
      <c r="L5" s="212"/>
      <c r="M5" s="212"/>
      <c r="N5" s="212"/>
      <c r="O5" s="212"/>
      <c r="P5" s="212"/>
    </row>
    <row r="6" spans="3:16" ht="15.75" customHeight="1">
      <c r="C6" s="216" t="s">
        <v>678</v>
      </c>
      <c r="D6" s="217"/>
      <c r="E6" s="217"/>
      <c r="F6" s="218" t="s">
        <v>12</v>
      </c>
      <c r="G6" s="219"/>
      <c r="H6" s="220"/>
      <c r="I6" s="221" t="s">
        <v>13</v>
      </c>
      <c r="J6" s="219"/>
      <c r="K6" s="219"/>
      <c r="L6" s="219"/>
      <c r="M6" s="219"/>
      <c r="N6" s="219"/>
      <c r="O6" s="219"/>
      <c r="P6" s="222" t="s">
        <v>194</v>
      </c>
    </row>
    <row r="7" spans="3:16" ht="15.75" customHeight="1">
      <c r="C7" s="223"/>
      <c r="D7" s="224"/>
      <c r="E7" s="224"/>
      <c r="F7" s="225" t="s">
        <v>85</v>
      </c>
      <c r="G7" s="226" t="s">
        <v>14</v>
      </c>
      <c r="H7" s="227" t="s">
        <v>86</v>
      </c>
      <c r="I7" s="228" t="s">
        <v>15</v>
      </c>
      <c r="J7" s="226" t="s">
        <v>625</v>
      </c>
      <c r="K7" s="225" t="s">
        <v>626</v>
      </c>
      <c r="L7" s="225" t="s">
        <v>435</v>
      </c>
      <c r="M7" s="225" t="s">
        <v>436</v>
      </c>
      <c r="N7" s="226" t="s">
        <v>437</v>
      </c>
      <c r="O7" s="279" t="s">
        <v>624</v>
      </c>
      <c r="P7" s="229"/>
    </row>
    <row r="8" spans="3:16" ht="15.75" customHeight="1">
      <c r="C8" s="277" t="s">
        <v>681</v>
      </c>
      <c r="D8" s="280"/>
      <c r="E8" s="281"/>
      <c r="F8" s="280"/>
      <c r="G8" s="280"/>
      <c r="H8" s="280"/>
      <c r="I8" s="280"/>
      <c r="J8" s="280"/>
      <c r="K8" s="280"/>
      <c r="L8" s="280"/>
      <c r="M8" s="280"/>
      <c r="N8" s="280"/>
      <c r="O8" s="280"/>
      <c r="P8" s="282"/>
    </row>
    <row r="9" spans="3:16" ht="15.75" customHeight="1">
      <c r="C9" s="232"/>
      <c r="D9" s="283" t="s">
        <v>3</v>
      </c>
      <c r="E9" s="284"/>
      <c r="F9" s="368">
        <v>2</v>
      </c>
      <c r="G9" s="363">
        <v>0</v>
      </c>
      <c r="H9" s="343">
        <v>2</v>
      </c>
      <c r="I9" s="344"/>
      <c r="J9" s="369">
        <v>16</v>
      </c>
      <c r="K9" s="363">
        <v>8</v>
      </c>
      <c r="L9" s="363">
        <v>21</v>
      </c>
      <c r="M9" s="363">
        <v>83</v>
      </c>
      <c r="N9" s="363">
        <v>87</v>
      </c>
      <c r="O9" s="343">
        <v>215</v>
      </c>
      <c r="P9" s="345">
        <v>217</v>
      </c>
    </row>
    <row r="10" spans="3:16" ht="15.75" customHeight="1">
      <c r="C10" s="232"/>
      <c r="D10" s="285"/>
      <c r="E10" s="242" t="s">
        <v>683</v>
      </c>
      <c r="F10" s="265">
        <v>0</v>
      </c>
      <c r="G10" s="265">
        <v>0</v>
      </c>
      <c r="H10" s="362">
        <v>0</v>
      </c>
      <c r="I10" s="257"/>
      <c r="J10" s="286">
        <v>0</v>
      </c>
      <c r="K10" s="267">
        <v>0</v>
      </c>
      <c r="L10" s="267">
        <v>12</v>
      </c>
      <c r="M10" s="267">
        <v>44</v>
      </c>
      <c r="N10" s="267">
        <v>10</v>
      </c>
      <c r="O10" s="362">
        <v>66</v>
      </c>
      <c r="P10" s="364">
        <v>66</v>
      </c>
    </row>
    <row r="11" spans="3:16" ht="15.75" customHeight="1">
      <c r="C11" s="232"/>
      <c r="D11" s="287"/>
      <c r="E11" s="242" t="s">
        <v>622</v>
      </c>
      <c r="F11" s="265">
        <v>0</v>
      </c>
      <c r="G11" s="265">
        <v>0</v>
      </c>
      <c r="H11" s="362">
        <v>0</v>
      </c>
      <c r="I11" s="257"/>
      <c r="J11" s="286">
        <v>16</v>
      </c>
      <c r="K11" s="267">
        <v>7</v>
      </c>
      <c r="L11" s="267">
        <v>9</v>
      </c>
      <c r="M11" s="267">
        <v>34</v>
      </c>
      <c r="N11" s="267">
        <v>49</v>
      </c>
      <c r="O11" s="362">
        <v>115</v>
      </c>
      <c r="P11" s="364">
        <v>115</v>
      </c>
    </row>
    <row r="12" spans="3:16" ht="15.75" customHeight="1">
      <c r="C12" s="232"/>
      <c r="D12" s="285"/>
      <c r="E12" s="242" t="s">
        <v>684</v>
      </c>
      <c r="F12" s="265">
        <v>0</v>
      </c>
      <c r="G12" s="265">
        <v>0</v>
      </c>
      <c r="H12" s="362">
        <v>0</v>
      </c>
      <c r="I12" s="257"/>
      <c r="J12" s="286">
        <v>0</v>
      </c>
      <c r="K12" s="267">
        <v>0</v>
      </c>
      <c r="L12" s="267">
        <v>0</v>
      </c>
      <c r="M12" s="267">
        <v>0</v>
      </c>
      <c r="N12" s="267">
        <v>21</v>
      </c>
      <c r="O12" s="362">
        <v>21</v>
      </c>
      <c r="P12" s="364">
        <v>21</v>
      </c>
    </row>
    <row r="13" spans="3:16" ht="15.75" customHeight="1">
      <c r="C13" s="232"/>
      <c r="D13" s="285"/>
      <c r="E13" s="242" t="s">
        <v>1220</v>
      </c>
      <c r="F13" s="265">
        <v>0</v>
      </c>
      <c r="G13" s="265">
        <v>0</v>
      </c>
      <c r="H13" s="362">
        <v>0</v>
      </c>
      <c r="I13" s="257"/>
      <c r="J13" s="286">
        <v>0</v>
      </c>
      <c r="K13" s="267">
        <v>0</v>
      </c>
      <c r="L13" s="267">
        <v>0</v>
      </c>
      <c r="M13" s="267">
        <v>0</v>
      </c>
      <c r="N13" s="267">
        <v>0</v>
      </c>
      <c r="O13" s="362">
        <v>0</v>
      </c>
      <c r="P13" s="364">
        <v>0</v>
      </c>
    </row>
    <row r="14" spans="3:16" ht="21">
      <c r="C14" s="232"/>
      <c r="D14" s="285"/>
      <c r="E14" s="242" t="s">
        <v>418</v>
      </c>
      <c r="F14" s="265">
        <v>0</v>
      </c>
      <c r="G14" s="265">
        <v>0</v>
      </c>
      <c r="H14" s="362">
        <v>0</v>
      </c>
      <c r="I14" s="257"/>
      <c r="J14" s="286">
        <v>0</v>
      </c>
      <c r="K14" s="267">
        <v>0</v>
      </c>
      <c r="L14" s="267">
        <v>0</v>
      </c>
      <c r="M14" s="267">
        <v>0</v>
      </c>
      <c r="N14" s="267">
        <v>0</v>
      </c>
      <c r="O14" s="362">
        <v>0</v>
      </c>
      <c r="P14" s="364">
        <v>0</v>
      </c>
    </row>
    <row r="15" spans="3:16" ht="15.75" customHeight="1">
      <c r="C15" s="232"/>
      <c r="D15" s="285"/>
      <c r="E15" s="242" t="s">
        <v>0</v>
      </c>
      <c r="F15" s="267">
        <v>2</v>
      </c>
      <c r="G15" s="267">
        <v>0</v>
      </c>
      <c r="H15" s="362">
        <v>2</v>
      </c>
      <c r="I15" s="266"/>
      <c r="J15" s="286">
        <v>0</v>
      </c>
      <c r="K15" s="267">
        <v>0</v>
      </c>
      <c r="L15" s="267">
        <v>0</v>
      </c>
      <c r="M15" s="267">
        <v>2</v>
      </c>
      <c r="N15" s="267">
        <v>7</v>
      </c>
      <c r="O15" s="362">
        <v>9</v>
      </c>
      <c r="P15" s="364">
        <v>11</v>
      </c>
    </row>
    <row r="16" spans="3:16" ht="20.25">
      <c r="C16" s="232"/>
      <c r="D16" s="285"/>
      <c r="E16" s="242" t="s">
        <v>419</v>
      </c>
      <c r="F16" s="288">
        <v>0</v>
      </c>
      <c r="G16" s="288">
        <v>0</v>
      </c>
      <c r="H16" s="371">
        <v>0</v>
      </c>
      <c r="I16" s="289"/>
      <c r="J16" s="290">
        <v>0</v>
      </c>
      <c r="K16" s="288">
        <v>1</v>
      </c>
      <c r="L16" s="288">
        <v>0</v>
      </c>
      <c r="M16" s="288">
        <v>3</v>
      </c>
      <c r="N16" s="288">
        <v>0</v>
      </c>
      <c r="O16" s="371">
        <v>4</v>
      </c>
      <c r="P16" s="373">
        <v>4</v>
      </c>
    </row>
    <row r="17" spans="3:16" ht="20.25">
      <c r="C17" s="232"/>
      <c r="D17" s="285"/>
      <c r="E17" s="242" t="s">
        <v>420</v>
      </c>
      <c r="F17" s="288">
        <v>0</v>
      </c>
      <c r="G17" s="288">
        <v>0</v>
      </c>
      <c r="H17" s="371">
        <v>0</v>
      </c>
      <c r="I17" s="289"/>
      <c r="J17" s="290">
        <v>0</v>
      </c>
      <c r="K17" s="288">
        <v>0</v>
      </c>
      <c r="L17" s="288">
        <v>0</v>
      </c>
      <c r="M17" s="288">
        <v>0</v>
      </c>
      <c r="N17" s="288">
        <v>0</v>
      </c>
      <c r="O17" s="371">
        <v>0</v>
      </c>
      <c r="P17" s="373">
        <v>0</v>
      </c>
    </row>
    <row r="18" spans="3:16" ht="20.25">
      <c r="C18" s="232"/>
      <c r="D18" s="291"/>
      <c r="E18" s="292" t="s">
        <v>1221</v>
      </c>
      <c r="F18" s="250">
        <v>0</v>
      </c>
      <c r="G18" s="250">
        <v>0</v>
      </c>
      <c r="H18" s="356">
        <v>0</v>
      </c>
      <c r="I18" s="251"/>
      <c r="J18" s="293">
        <v>0</v>
      </c>
      <c r="K18" s="250">
        <v>0</v>
      </c>
      <c r="L18" s="250">
        <v>0</v>
      </c>
      <c r="M18" s="250">
        <v>0</v>
      </c>
      <c r="N18" s="250">
        <v>0</v>
      </c>
      <c r="O18" s="356">
        <v>0</v>
      </c>
      <c r="P18" s="358">
        <v>0</v>
      </c>
    </row>
    <row r="19" spans="3:16" ht="15.75" customHeight="1">
      <c r="C19" s="232"/>
      <c r="D19" s="294" t="s">
        <v>1</v>
      </c>
      <c r="E19" s="295"/>
      <c r="F19" s="346">
        <v>2</v>
      </c>
      <c r="G19" s="346">
        <v>0</v>
      </c>
      <c r="H19" s="348">
        <v>2</v>
      </c>
      <c r="I19" s="349"/>
      <c r="J19" s="369">
        <v>5</v>
      </c>
      <c r="K19" s="346">
        <v>0</v>
      </c>
      <c r="L19" s="346">
        <v>18</v>
      </c>
      <c r="M19" s="346">
        <v>68</v>
      </c>
      <c r="N19" s="346">
        <v>44</v>
      </c>
      <c r="O19" s="348">
        <v>135</v>
      </c>
      <c r="P19" s="350">
        <v>137</v>
      </c>
    </row>
    <row r="20" spans="3:16" ht="15.75" customHeight="1">
      <c r="C20" s="232"/>
      <c r="D20" s="285"/>
      <c r="E20" s="242" t="s">
        <v>683</v>
      </c>
      <c r="F20" s="265">
        <v>0</v>
      </c>
      <c r="G20" s="265">
        <v>0</v>
      </c>
      <c r="H20" s="362">
        <v>0</v>
      </c>
      <c r="I20" s="257"/>
      <c r="J20" s="286">
        <v>0</v>
      </c>
      <c r="K20" s="267">
        <v>0</v>
      </c>
      <c r="L20" s="267">
        <v>12</v>
      </c>
      <c r="M20" s="267">
        <v>44</v>
      </c>
      <c r="N20" s="267">
        <v>10</v>
      </c>
      <c r="O20" s="362">
        <v>66</v>
      </c>
      <c r="P20" s="364">
        <v>66</v>
      </c>
    </row>
    <row r="21" spans="3:16" ht="15.75" customHeight="1">
      <c r="C21" s="232"/>
      <c r="D21" s="287"/>
      <c r="E21" s="242" t="s">
        <v>622</v>
      </c>
      <c r="F21" s="265">
        <v>0</v>
      </c>
      <c r="G21" s="265">
        <v>0</v>
      </c>
      <c r="H21" s="362">
        <v>0</v>
      </c>
      <c r="I21" s="257"/>
      <c r="J21" s="286">
        <v>5</v>
      </c>
      <c r="K21" s="267">
        <v>0</v>
      </c>
      <c r="L21" s="267">
        <v>6</v>
      </c>
      <c r="M21" s="267">
        <v>19</v>
      </c>
      <c r="N21" s="267">
        <v>15</v>
      </c>
      <c r="O21" s="362">
        <v>45</v>
      </c>
      <c r="P21" s="364">
        <v>45</v>
      </c>
    </row>
    <row r="22" spans="3:16" ht="15.75" customHeight="1">
      <c r="C22" s="232"/>
      <c r="D22" s="285"/>
      <c r="E22" s="242" t="s">
        <v>684</v>
      </c>
      <c r="F22" s="265">
        <v>0</v>
      </c>
      <c r="G22" s="265">
        <v>0</v>
      </c>
      <c r="H22" s="362">
        <v>0</v>
      </c>
      <c r="I22" s="257"/>
      <c r="J22" s="286">
        <v>0</v>
      </c>
      <c r="K22" s="267">
        <v>0</v>
      </c>
      <c r="L22" s="267">
        <v>0</v>
      </c>
      <c r="M22" s="267">
        <v>0</v>
      </c>
      <c r="N22" s="267">
        <v>12</v>
      </c>
      <c r="O22" s="362">
        <v>12</v>
      </c>
      <c r="P22" s="364">
        <v>12</v>
      </c>
    </row>
    <row r="23" spans="3:16" ht="15.75" customHeight="1">
      <c r="C23" s="232"/>
      <c r="D23" s="285"/>
      <c r="E23" s="242" t="s">
        <v>1220</v>
      </c>
      <c r="F23" s="265">
        <v>0</v>
      </c>
      <c r="G23" s="265">
        <v>0</v>
      </c>
      <c r="H23" s="362">
        <v>0</v>
      </c>
      <c r="I23" s="257"/>
      <c r="J23" s="286">
        <v>0</v>
      </c>
      <c r="K23" s="267">
        <v>0</v>
      </c>
      <c r="L23" s="267">
        <v>0</v>
      </c>
      <c r="M23" s="267">
        <v>0</v>
      </c>
      <c r="N23" s="267">
        <v>0</v>
      </c>
      <c r="O23" s="362">
        <v>0</v>
      </c>
      <c r="P23" s="364">
        <v>0</v>
      </c>
    </row>
    <row r="24" spans="3:16" ht="21">
      <c r="C24" s="232"/>
      <c r="D24" s="285"/>
      <c r="E24" s="242" t="s">
        <v>418</v>
      </c>
      <c r="F24" s="265">
        <v>0</v>
      </c>
      <c r="G24" s="265">
        <v>0</v>
      </c>
      <c r="H24" s="362">
        <v>0</v>
      </c>
      <c r="I24" s="257"/>
      <c r="J24" s="286">
        <v>0</v>
      </c>
      <c r="K24" s="267">
        <v>0</v>
      </c>
      <c r="L24" s="267">
        <v>0</v>
      </c>
      <c r="M24" s="267">
        <v>0</v>
      </c>
      <c r="N24" s="267">
        <v>0</v>
      </c>
      <c r="O24" s="362">
        <v>0</v>
      </c>
      <c r="P24" s="364">
        <v>0</v>
      </c>
    </row>
    <row r="25" spans="3:16" ht="15.75" customHeight="1">
      <c r="C25" s="232"/>
      <c r="D25" s="285"/>
      <c r="E25" s="242" t="s">
        <v>0</v>
      </c>
      <c r="F25" s="267">
        <v>2</v>
      </c>
      <c r="G25" s="267">
        <v>0</v>
      </c>
      <c r="H25" s="362">
        <v>2</v>
      </c>
      <c r="I25" s="266"/>
      <c r="J25" s="286">
        <v>0</v>
      </c>
      <c r="K25" s="267">
        <v>0</v>
      </c>
      <c r="L25" s="267">
        <v>0</v>
      </c>
      <c r="M25" s="267">
        <v>2</v>
      </c>
      <c r="N25" s="267">
        <v>7</v>
      </c>
      <c r="O25" s="362">
        <v>9</v>
      </c>
      <c r="P25" s="364">
        <v>11</v>
      </c>
    </row>
    <row r="26" spans="3:16" ht="20.25">
      <c r="C26" s="232"/>
      <c r="D26" s="285"/>
      <c r="E26" s="242" t="s">
        <v>419</v>
      </c>
      <c r="F26" s="288">
        <v>0</v>
      </c>
      <c r="G26" s="288">
        <v>0</v>
      </c>
      <c r="H26" s="371">
        <v>0</v>
      </c>
      <c r="I26" s="289"/>
      <c r="J26" s="290">
        <v>0</v>
      </c>
      <c r="K26" s="288">
        <v>0</v>
      </c>
      <c r="L26" s="288">
        <v>0</v>
      </c>
      <c r="M26" s="288">
        <v>3</v>
      </c>
      <c r="N26" s="288">
        <v>0</v>
      </c>
      <c r="O26" s="371">
        <v>3</v>
      </c>
      <c r="P26" s="373">
        <v>3</v>
      </c>
    </row>
    <row r="27" spans="3:16" ht="20.25">
      <c r="C27" s="232"/>
      <c r="D27" s="285"/>
      <c r="E27" s="242" t="s">
        <v>420</v>
      </c>
      <c r="F27" s="288">
        <v>0</v>
      </c>
      <c r="G27" s="288">
        <v>0</v>
      </c>
      <c r="H27" s="371">
        <v>0</v>
      </c>
      <c r="I27" s="289"/>
      <c r="J27" s="290">
        <v>0</v>
      </c>
      <c r="K27" s="288">
        <v>0</v>
      </c>
      <c r="L27" s="288">
        <v>0</v>
      </c>
      <c r="M27" s="288">
        <v>0</v>
      </c>
      <c r="N27" s="288">
        <v>0</v>
      </c>
      <c r="O27" s="371">
        <v>0</v>
      </c>
      <c r="P27" s="373">
        <v>0</v>
      </c>
    </row>
    <row r="28" spans="3:16" ht="21" thickBot="1">
      <c r="C28" s="296"/>
      <c r="D28" s="297"/>
      <c r="E28" s="298" t="s">
        <v>1221</v>
      </c>
      <c r="F28" s="299">
        <v>0</v>
      </c>
      <c r="G28" s="299">
        <v>0</v>
      </c>
      <c r="H28" s="372">
        <v>0</v>
      </c>
      <c r="I28" s="307"/>
      <c r="J28" s="308">
        <v>0</v>
      </c>
      <c r="K28" s="299">
        <v>0</v>
      </c>
      <c r="L28" s="299">
        <v>0</v>
      </c>
      <c r="M28" s="299">
        <v>0</v>
      </c>
      <c r="N28" s="299">
        <v>0</v>
      </c>
      <c r="O28" s="372">
        <v>0</v>
      </c>
      <c r="P28" s="374">
        <v>0</v>
      </c>
    </row>
    <row r="29" spans="3:16" ht="15.75" customHeight="1">
      <c r="C29" s="256" t="s">
        <v>2</v>
      </c>
      <c r="D29" s="300"/>
      <c r="E29" s="301"/>
      <c r="F29" s="300"/>
      <c r="G29" s="300"/>
      <c r="H29" s="300"/>
      <c r="I29" s="300"/>
      <c r="J29" s="300"/>
      <c r="K29" s="300"/>
      <c r="L29" s="300"/>
      <c r="M29" s="300"/>
      <c r="N29" s="300"/>
      <c r="O29" s="300"/>
      <c r="P29" s="302"/>
    </row>
    <row r="30" spans="3:16" ht="15.75" customHeight="1">
      <c r="C30" s="232"/>
      <c r="D30" s="283" t="s">
        <v>3</v>
      </c>
      <c r="E30" s="284"/>
      <c r="F30" s="368">
        <v>20050</v>
      </c>
      <c r="G30" s="363">
        <v>0</v>
      </c>
      <c r="H30" s="343">
        <v>20050</v>
      </c>
      <c r="I30" s="344"/>
      <c r="J30" s="369">
        <v>384834</v>
      </c>
      <c r="K30" s="363">
        <v>220620</v>
      </c>
      <c r="L30" s="363">
        <v>470334</v>
      </c>
      <c r="M30" s="363">
        <v>2074486</v>
      </c>
      <c r="N30" s="363">
        <v>1810793</v>
      </c>
      <c r="O30" s="343">
        <v>4961067</v>
      </c>
      <c r="P30" s="345">
        <v>4981117</v>
      </c>
    </row>
    <row r="31" spans="3:16" ht="15.75" customHeight="1">
      <c r="C31" s="232"/>
      <c r="D31" s="285"/>
      <c r="E31" s="242" t="s">
        <v>683</v>
      </c>
      <c r="F31" s="265">
        <v>0</v>
      </c>
      <c r="G31" s="265">
        <v>0</v>
      </c>
      <c r="H31" s="362">
        <v>0</v>
      </c>
      <c r="I31" s="257"/>
      <c r="J31" s="286">
        <v>0</v>
      </c>
      <c r="K31" s="267">
        <v>0</v>
      </c>
      <c r="L31" s="267">
        <v>269004</v>
      </c>
      <c r="M31" s="267">
        <v>1176182</v>
      </c>
      <c r="N31" s="267">
        <v>214714</v>
      </c>
      <c r="O31" s="362">
        <v>1659900</v>
      </c>
      <c r="P31" s="364">
        <v>1659900</v>
      </c>
    </row>
    <row r="32" spans="3:16" ht="15.75" customHeight="1">
      <c r="C32" s="232"/>
      <c r="D32" s="287"/>
      <c r="E32" s="242" t="s">
        <v>622</v>
      </c>
      <c r="F32" s="265">
        <v>0</v>
      </c>
      <c r="G32" s="265">
        <v>0</v>
      </c>
      <c r="H32" s="362">
        <v>0</v>
      </c>
      <c r="I32" s="257"/>
      <c r="J32" s="286">
        <v>384834</v>
      </c>
      <c r="K32" s="267">
        <v>211860</v>
      </c>
      <c r="L32" s="267">
        <v>201330</v>
      </c>
      <c r="M32" s="267">
        <v>870368</v>
      </c>
      <c r="N32" s="267">
        <v>1052854</v>
      </c>
      <c r="O32" s="362">
        <v>2721246</v>
      </c>
      <c r="P32" s="364">
        <v>2721246</v>
      </c>
    </row>
    <row r="33" spans="3:16" ht="15.75" customHeight="1">
      <c r="C33" s="232"/>
      <c r="D33" s="285"/>
      <c r="E33" s="242" t="s">
        <v>684</v>
      </c>
      <c r="F33" s="265">
        <v>0</v>
      </c>
      <c r="G33" s="265">
        <v>0</v>
      </c>
      <c r="H33" s="362">
        <v>0</v>
      </c>
      <c r="I33" s="257"/>
      <c r="J33" s="286">
        <v>0</v>
      </c>
      <c r="K33" s="267">
        <v>0</v>
      </c>
      <c r="L33" s="267">
        <v>0</v>
      </c>
      <c r="M33" s="267">
        <v>0</v>
      </c>
      <c r="N33" s="267">
        <v>450476</v>
      </c>
      <c r="O33" s="362">
        <v>450476</v>
      </c>
      <c r="P33" s="364">
        <v>450476</v>
      </c>
    </row>
    <row r="34" spans="3:16" ht="15.75" customHeight="1">
      <c r="C34" s="232"/>
      <c r="D34" s="285"/>
      <c r="E34" s="242" t="s">
        <v>1220</v>
      </c>
      <c r="F34" s="265">
        <v>0</v>
      </c>
      <c r="G34" s="265">
        <v>0</v>
      </c>
      <c r="H34" s="362">
        <v>0</v>
      </c>
      <c r="I34" s="257"/>
      <c r="J34" s="286">
        <v>0</v>
      </c>
      <c r="K34" s="267">
        <v>0</v>
      </c>
      <c r="L34" s="267">
        <v>0</v>
      </c>
      <c r="M34" s="267">
        <v>0</v>
      </c>
      <c r="N34" s="267">
        <v>0</v>
      </c>
      <c r="O34" s="362">
        <v>0</v>
      </c>
      <c r="P34" s="364">
        <v>0</v>
      </c>
    </row>
    <row r="35" spans="3:16" ht="21">
      <c r="C35" s="232"/>
      <c r="D35" s="285"/>
      <c r="E35" s="242" t="s">
        <v>418</v>
      </c>
      <c r="F35" s="265">
        <v>0</v>
      </c>
      <c r="G35" s="265">
        <v>0</v>
      </c>
      <c r="H35" s="362">
        <v>0</v>
      </c>
      <c r="I35" s="257"/>
      <c r="J35" s="286">
        <v>0</v>
      </c>
      <c r="K35" s="267">
        <v>0</v>
      </c>
      <c r="L35" s="267">
        <v>0</v>
      </c>
      <c r="M35" s="267">
        <v>0</v>
      </c>
      <c r="N35" s="267">
        <v>0</v>
      </c>
      <c r="O35" s="362">
        <v>0</v>
      </c>
      <c r="P35" s="364">
        <v>0</v>
      </c>
    </row>
    <row r="36" spans="3:16" ht="15.75" customHeight="1">
      <c r="C36" s="232"/>
      <c r="D36" s="285"/>
      <c r="E36" s="242" t="s">
        <v>0</v>
      </c>
      <c r="F36" s="267">
        <v>20050</v>
      </c>
      <c r="G36" s="267">
        <v>0</v>
      </c>
      <c r="H36" s="362">
        <v>20050</v>
      </c>
      <c r="I36" s="266"/>
      <c r="J36" s="286">
        <v>0</v>
      </c>
      <c r="K36" s="267">
        <v>0</v>
      </c>
      <c r="L36" s="267">
        <v>0</v>
      </c>
      <c r="M36" s="267">
        <v>10020</v>
      </c>
      <c r="N36" s="267">
        <v>92749</v>
      </c>
      <c r="O36" s="362">
        <v>102769</v>
      </c>
      <c r="P36" s="364">
        <v>122819</v>
      </c>
    </row>
    <row r="37" spans="3:16" ht="20.25">
      <c r="C37" s="232"/>
      <c r="D37" s="285"/>
      <c r="E37" s="242" t="s">
        <v>419</v>
      </c>
      <c r="F37" s="288">
        <v>0</v>
      </c>
      <c r="G37" s="288">
        <v>0</v>
      </c>
      <c r="H37" s="371">
        <v>0</v>
      </c>
      <c r="I37" s="289"/>
      <c r="J37" s="290">
        <v>0</v>
      </c>
      <c r="K37" s="288">
        <v>8760</v>
      </c>
      <c r="L37" s="288">
        <v>0</v>
      </c>
      <c r="M37" s="288">
        <v>17916</v>
      </c>
      <c r="N37" s="288">
        <v>0</v>
      </c>
      <c r="O37" s="371">
        <v>26676</v>
      </c>
      <c r="P37" s="373">
        <v>26676</v>
      </c>
    </row>
    <row r="38" spans="3:16" ht="20.25">
      <c r="C38" s="232"/>
      <c r="D38" s="285"/>
      <c r="E38" s="242" t="s">
        <v>420</v>
      </c>
      <c r="F38" s="288">
        <v>0</v>
      </c>
      <c r="G38" s="288">
        <v>0</v>
      </c>
      <c r="H38" s="371">
        <v>0</v>
      </c>
      <c r="I38" s="289"/>
      <c r="J38" s="290">
        <v>0</v>
      </c>
      <c r="K38" s="288">
        <v>0</v>
      </c>
      <c r="L38" s="288">
        <v>0</v>
      </c>
      <c r="M38" s="288">
        <v>0</v>
      </c>
      <c r="N38" s="288">
        <v>0</v>
      </c>
      <c r="O38" s="371">
        <v>0</v>
      </c>
      <c r="P38" s="373">
        <v>0</v>
      </c>
    </row>
    <row r="39" spans="3:16" ht="20.25">
      <c r="C39" s="232"/>
      <c r="D39" s="291"/>
      <c r="E39" s="292" t="s">
        <v>420</v>
      </c>
      <c r="F39" s="250">
        <v>0</v>
      </c>
      <c r="G39" s="250">
        <v>0</v>
      </c>
      <c r="H39" s="356">
        <v>0</v>
      </c>
      <c r="I39" s="251"/>
      <c r="J39" s="293">
        <v>0</v>
      </c>
      <c r="K39" s="250">
        <v>0</v>
      </c>
      <c r="L39" s="250">
        <v>0</v>
      </c>
      <c r="M39" s="250">
        <v>0</v>
      </c>
      <c r="N39" s="250">
        <v>0</v>
      </c>
      <c r="O39" s="356">
        <v>0</v>
      </c>
      <c r="P39" s="358">
        <v>0</v>
      </c>
    </row>
    <row r="40" spans="3:16" ht="15.75" customHeight="1">
      <c r="C40" s="232"/>
      <c r="D40" s="294" t="s">
        <v>1</v>
      </c>
      <c r="E40" s="295"/>
      <c r="F40" s="346">
        <v>15330</v>
      </c>
      <c r="G40" s="346">
        <v>0</v>
      </c>
      <c r="H40" s="348">
        <v>15330</v>
      </c>
      <c r="I40" s="349"/>
      <c r="J40" s="369">
        <v>1064</v>
      </c>
      <c r="K40" s="346">
        <v>0</v>
      </c>
      <c r="L40" s="346">
        <v>121942</v>
      </c>
      <c r="M40" s="346">
        <v>814941</v>
      </c>
      <c r="N40" s="346">
        <v>346435</v>
      </c>
      <c r="O40" s="348">
        <v>1284382</v>
      </c>
      <c r="P40" s="350">
        <v>1299712</v>
      </c>
    </row>
    <row r="41" spans="3:16" ht="15.75" customHeight="1">
      <c r="C41" s="232"/>
      <c r="D41" s="285"/>
      <c r="E41" s="242" t="s">
        <v>683</v>
      </c>
      <c r="F41" s="265">
        <v>0</v>
      </c>
      <c r="G41" s="265">
        <v>0</v>
      </c>
      <c r="H41" s="362">
        <v>0</v>
      </c>
      <c r="I41" s="257"/>
      <c r="J41" s="286">
        <v>0</v>
      </c>
      <c r="K41" s="267">
        <v>0</v>
      </c>
      <c r="L41" s="267">
        <v>120780</v>
      </c>
      <c r="M41" s="267">
        <v>803662</v>
      </c>
      <c r="N41" s="267">
        <v>140460</v>
      </c>
      <c r="O41" s="362">
        <v>1064902</v>
      </c>
      <c r="P41" s="364">
        <v>1064902</v>
      </c>
    </row>
    <row r="42" spans="3:16" ht="15.75" customHeight="1">
      <c r="C42" s="232"/>
      <c r="D42" s="287"/>
      <c r="E42" s="242" t="s">
        <v>622</v>
      </c>
      <c r="F42" s="265">
        <v>0</v>
      </c>
      <c r="G42" s="265">
        <v>0</v>
      </c>
      <c r="H42" s="362">
        <v>0</v>
      </c>
      <c r="I42" s="257"/>
      <c r="J42" s="286">
        <v>1064</v>
      </c>
      <c r="K42" s="267">
        <v>0</v>
      </c>
      <c r="L42" s="267">
        <v>1162</v>
      </c>
      <c r="M42" s="267">
        <v>3906</v>
      </c>
      <c r="N42" s="267">
        <v>3192</v>
      </c>
      <c r="O42" s="362">
        <v>9324</v>
      </c>
      <c r="P42" s="364">
        <v>9324</v>
      </c>
    </row>
    <row r="43" spans="3:16" ht="15.75" customHeight="1">
      <c r="C43" s="232"/>
      <c r="D43" s="285"/>
      <c r="E43" s="242" t="s">
        <v>684</v>
      </c>
      <c r="F43" s="265">
        <v>0</v>
      </c>
      <c r="G43" s="265">
        <v>0</v>
      </c>
      <c r="H43" s="362">
        <v>0</v>
      </c>
      <c r="I43" s="257"/>
      <c r="J43" s="286">
        <v>0</v>
      </c>
      <c r="K43" s="267">
        <v>0</v>
      </c>
      <c r="L43" s="267">
        <v>0</v>
      </c>
      <c r="M43" s="267">
        <v>0</v>
      </c>
      <c r="N43" s="267">
        <v>89873</v>
      </c>
      <c r="O43" s="362">
        <v>89873</v>
      </c>
      <c r="P43" s="364">
        <v>89873</v>
      </c>
    </row>
    <row r="44" spans="3:16" ht="15.75" customHeight="1">
      <c r="C44" s="232"/>
      <c r="D44" s="285"/>
      <c r="E44" s="242" t="s">
        <v>1220</v>
      </c>
      <c r="F44" s="265">
        <v>0</v>
      </c>
      <c r="G44" s="265">
        <v>0</v>
      </c>
      <c r="H44" s="362">
        <v>0</v>
      </c>
      <c r="I44" s="257"/>
      <c r="J44" s="286">
        <v>0</v>
      </c>
      <c r="K44" s="267">
        <v>0</v>
      </c>
      <c r="L44" s="267">
        <v>0</v>
      </c>
      <c r="M44" s="267">
        <v>0</v>
      </c>
      <c r="N44" s="267">
        <v>0</v>
      </c>
      <c r="O44" s="362">
        <v>0</v>
      </c>
      <c r="P44" s="364">
        <v>0</v>
      </c>
    </row>
    <row r="45" spans="3:16" ht="21">
      <c r="C45" s="232"/>
      <c r="D45" s="285"/>
      <c r="E45" s="242" t="s">
        <v>418</v>
      </c>
      <c r="F45" s="265">
        <v>0</v>
      </c>
      <c r="G45" s="265">
        <v>0</v>
      </c>
      <c r="H45" s="362">
        <v>0</v>
      </c>
      <c r="I45" s="257"/>
      <c r="J45" s="286">
        <v>0</v>
      </c>
      <c r="K45" s="267">
        <v>0</v>
      </c>
      <c r="L45" s="267">
        <v>0</v>
      </c>
      <c r="M45" s="267">
        <v>0</v>
      </c>
      <c r="N45" s="267">
        <v>0</v>
      </c>
      <c r="O45" s="362">
        <v>0</v>
      </c>
      <c r="P45" s="364">
        <v>0</v>
      </c>
    </row>
    <row r="46" spans="3:16" ht="15.75" customHeight="1">
      <c r="C46" s="232"/>
      <c r="D46" s="285"/>
      <c r="E46" s="242" t="s">
        <v>0</v>
      </c>
      <c r="F46" s="267">
        <v>15330</v>
      </c>
      <c r="G46" s="267">
        <v>0</v>
      </c>
      <c r="H46" s="362">
        <v>15330</v>
      </c>
      <c r="I46" s="266"/>
      <c r="J46" s="286">
        <v>0</v>
      </c>
      <c r="K46" s="267">
        <v>0</v>
      </c>
      <c r="L46" s="267">
        <v>0</v>
      </c>
      <c r="M46" s="267">
        <v>7240</v>
      </c>
      <c r="N46" s="267">
        <v>112910</v>
      </c>
      <c r="O46" s="362">
        <v>120150</v>
      </c>
      <c r="P46" s="364">
        <v>135480</v>
      </c>
    </row>
    <row r="47" spans="3:16" ht="20.25">
      <c r="C47" s="232"/>
      <c r="D47" s="287"/>
      <c r="E47" s="242" t="s">
        <v>419</v>
      </c>
      <c r="F47" s="288">
        <v>0</v>
      </c>
      <c r="G47" s="288">
        <v>0</v>
      </c>
      <c r="H47" s="371">
        <v>0</v>
      </c>
      <c r="I47" s="289"/>
      <c r="J47" s="290">
        <v>0</v>
      </c>
      <c r="K47" s="288">
        <v>0</v>
      </c>
      <c r="L47" s="288">
        <v>0</v>
      </c>
      <c r="M47" s="288">
        <v>133</v>
      </c>
      <c r="N47" s="288">
        <v>0</v>
      </c>
      <c r="O47" s="362">
        <v>133</v>
      </c>
      <c r="P47" s="364">
        <v>133</v>
      </c>
    </row>
    <row r="48" spans="3:16" ht="20.25">
      <c r="C48" s="232"/>
      <c r="D48" s="285"/>
      <c r="E48" s="242" t="s">
        <v>420</v>
      </c>
      <c r="F48" s="288">
        <v>0</v>
      </c>
      <c r="G48" s="288">
        <v>0</v>
      </c>
      <c r="H48" s="371">
        <v>0</v>
      </c>
      <c r="I48" s="289"/>
      <c r="J48" s="290">
        <v>0</v>
      </c>
      <c r="K48" s="288">
        <v>0</v>
      </c>
      <c r="L48" s="288">
        <v>0</v>
      </c>
      <c r="M48" s="288">
        <v>0</v>
      </c>
      <c r="N48" s="288">
        <v>0</v>
      </c>
      <c r="O48" s="371">
        <v>0</v>
      </c>
      <c r="P48" s="373">
        <v>0</v>
      </c>
    </row>
    <row r="49" spans="3:16" ht="20.25">
      <c r="C49" s="256"/>
      <c r="D49" s="303"/>
      <c r="E49" s="309" t="s">
        <v>1221</v>
      </c>
      <c r="F49" s="288">
        <v>0</v>
      </c>
      <c r="G49" s="288">
        <v>0</v>
      </c>
      <c r="H49" s="371">
        <v>0</v>
      </c>
      <c r="I49" s="251"/>
      <c r="J49" s="293">
        <v>0</v>
      </c>
      <c r="K49" s="250">
        <v>0</v>
      </c>
      <c r="L49" s="250">
        <v>0</v>
      </c>
      <c r="M49" s="250">
        <v>0</v>
      </c>
      <c r="N49" s="250">
        <v>0</v>
      </c>
      <c r="O49" s="356">
        <v>0</v>
      </c>
      <c r="P49" s="358">
        <v>0</v>
      </c>
    </row>
    <row r="50" spans="3:16" ht="15.75" customHeight="1" thickBot="1">
      <c r="C50" s="304" t="s">
        <v>4</v>
      </c>
      <c r="D50" s="305"/>
      <c r="E50" s="306"/>
      <c r="F50" s="353">
        <v>35380</v>
      </c>
      <c r="G50" s="352">
        <v>0</v>
      </c>
      <c r="H50" s="354">
        <v>35380</v>
      </c>
      <c r="I50" s="355"/>
      <c r="J50" s="370">
        <v>385898</v>
      </c>
      <c r="K50" s="352">
        <v>220620</v>
      </c>
      <c r="L50" s="352">
        <v>592276</v>
      </c>
      <c r="M50" s="352">
        <v>2889427</v>
      </c>
      <c r="N50" s="352">
        <v>2157228</v>
      </c>
      <c r="O50" s="354">
        <v>6245449</v>
      </c>
      <c r="P50" s="361">
        <v>6280829</v>
      </c>
    </row>
    <row r="138" ht="12" customHeight="1" hidden="1">
      <c r="F138" s="212">
        <v>0</v>
      </c>
    </row>
  </sheetData>
  <sheetProtection/>
  <printOptions horizontalCentered="1" verticalCentered="1"/>
  <pageMargins left="0.3937007874015748" right="0.3937007874015748" top="0.3937007874015748" bottom="0.3937007874015748" header="0.5118110236220472" footer="0"/>
  <pageSetup firstPageNumber="54" useFirstPageNumber="1" horizontalDpi="600" verticalDpi="600" orientation="landscape" paperSize="9" scale="69" r:id="rId1"/>
  <headerFooter scaleWithDoc="0" alignWithMargins="0">
    <oddFooter>&amp;C－&amp;P－</oddFooter>
  </headerFooter>
</worksheet>
</file>

<file path=xl/worksheets/sheet26.xml><?xml version="1.0" encoding="utf-8"?>
<worksheet xmlns="http://schemas.openxmlformats.org/spreadsheetml/2006/main" xmlns:r="http://schemas.openxmlformats.org/officeDocument/2006/relationships">
  <sheetPr>
    <tabColor rgb="FF92D050"/>
  </sheetPr>
  <dimension ref="A1:O153"/>
  <sheetViews>
    <sheetView view="pageBreakPreview" zoomScaleSheetLayoutView="100" zoomScalePageLayoutView="0" workbookViewId="0" topLeftCell="A34">
      <selection activeCell="G74" sqref="G74:H74"/>
    </sheetView>
  </sheetViews>
  <sheetFormatPr defaultColWidth="8.00390625" defaultRowHeight="13.5"/>
  <cols>
    <col min="1" max="3" width="3.25390625" style="120" customWidth="1"/>
    <col min="4" max="4" width="4.625" style="120" customWidth="1"/>
    <col min="5" max="12" width="9.125" style="120" customWidth="1"/>
    <col min="13" max="13" width="5.75390625" style="120" customWidth="1"/>
    <col min="14" max="14" width="3.25390625" style="120" customWidth="1"/>
    <col min="15" max="16384" width="8.00390625" style="120" customWidth="1"/>
  </cols>
  <sheetData>
    <row r="1" spans="1:15" s="117" customFormat="1" ht="13.5" customHeight="1">
      <c r="A1" s="119" t="s">
        <v>336</v>
      </c>
      <c r="N1" s="121"/>
      <c r="O1" s="121"/>
    </row>
    <row r="2" spans="1:15" s="117" customFormat="1" ht="16.5" customHeight="1">
      <c r="A2" s="311" t="s">
        <v>629</v>
      </c>
      <c r="B2" s="122"/>
      <c r="C2" s="122"/>
      <c r="D2" s="122"/>
      <c r="E2" s="122"/>
      <c r="F2" s="122"/>
      <c r="G2" s="122"/>
      <c r="H2" s="122"/>
      <c r="I2" s="122"/>
      <c r="J2" s="122"/>
      <c r="K2" s="122"/>
      <c r="L2" s="122"/>
      <c r="M2" s="123"/>
      <c r="N2" s="124"/>
      <c r="O2" s="121"/>
    </row>
    <row r="3" spans="1:15" s="117" customFormat="1" ht="13.5" customHeight="1">
      <c r="A3" s="311" t="s">
        <v>1267</v>
      </c>
      <c r="B3" s="123"/>
      <c r="C3" s="123"/>
      <c r="D3" s="123"/>
      <c r="E3" s="123"/>
      <c r="F3" s="123"/>
      <c r="G3" s="123"/>
      <c r="H3" s="123"/>
      <c r="I3" s="123"/>
      <c r="J3" s="123"/>
      <c r="K3" s="123"/>
      <c r="L3" s="123"/>
      <c r="M3" s="123"/>
      <c r="N3" s="124"/>
      <c r="O3" s="121"/>
    </row>
    <row r="4" spans="10:15" s="117" customFormat="1" ht="13.5" customHeight="1">
      <c r="J4" s="1643" t="s">
        <v>611</v>
      </c>
      <c r="K4" s="1643"/>
      <c r="L4" s="1645" t="s">
        <v>256</v>
      </c>
      <c r="M4" s="1645"/>
      <c r="N4" s="204"/>
      <c r="O4" s="204"/>
    </row>
    <row r="5" spans="10:15" s="117" customFormat="1" ht="13.5" customHeight="1">
      <c r="J5" s="1644" t="s">
        <v>613</v>
      </c>
      <c r="K5" s="1644"/>
      <c r="L5" s="1646" t="s">
        <v>432</v>
      </c>
      <c r="M5" s="1646"/>
      <c r="N5" s="204"/>
      <c r="O5" s="204"/>
    </row>
    <row r="6" spans="1:15" ht="15" customHeight="1">
      <c r="A6" s="116" t="s">
        <v>441</v>
      </c>
      <c r="N6" s="126"/>
      <c r="O6" s="126"/>
    </row>
    <row r="7" spans="3:15" ht="7.5" customHeight="1">
      <c r="C7" s="126"/>
      <c r="D7" s="126"/>
      <c r="E7" s="126"/>
      <c r="F7" s="126"/>
      <c r="G7" s="126"/>
      <c r="H7" s="126"/>
      <c r="M7" s="126"/>
      <c r="N7" s="126"/>
      <c r="O7" s="126"/>
    </row>
    <row r="8" spans="2:15" ht="18" customHeight="1">
      <c r="B8" s="116" t="s">
        <v>1226</v>
      </c>
      <c r="C8" s="152"/>
      <c r="D8" s="126"/>
      <c r="E8" s="126"/>
      <c r="F8" s="126"/>
      <c r="G8" s="126"/>
      <c r="H8" s="126"/>
      <c r="I8" s="126"/>
      <c r="J8" s="126"/>
      <c r="K8" s="126"/>
      <c r="L8" s="126"/>
      <c r="M8" s="126"/>
      <c r="N8" s="126"/>
      <c r="O8" s="126"/>
    </row>
    <row r="9" spans="2:15" ht="18" customHeight="1" thickBot="1">
      <c r="B9" s="126"/>
      <c r="C9" s="125" t="s">
        <v>1222</v>
      </c>
      <c r="D9" s="152"/>
      <c r="E9" s="126"/>
      <c r="F9" s="126"/>
      <c r="G9" s="126"/>
      <c r="H9" s="126"/>
      <c r="I9" s="126"/>
      <c r="J9" s="126"/>
      <c r="K9" s="126"/>
      <c r="L9" s="126"/>
      <c r="M9" s="1885"/>
      <c r="N9" s="126"/>
      <c r="O9" s="126"/>
    </row>
    <row r="10" spans="2:15" ht="18" customHeight="1">
      <c r="B10" s="126"/>
      <c r="C10" s="126"/>
      <c r="D10" s="137"/>
      <c r="E10" s="138"/>
      <c r="F10" s="138"/>
      <c r="G10" s="205" t="s">
        <v>442</v>
      </c>
      <c r="H10" s="138"/>
      <c r="I10" s="205" t="s">
        <v>443</v>
      </c>
      <c r="J10" s="138"/>
      <c r="K10" s="205" t="s">
        <v>624</v>
      </c>
      <c r="L10" s="206"/>
      <c r="M10" s="1885"/>
      <c r="N10" s="126"/>
      <c r="O10" s="126"/>
    </row>
    <row r="11" spans="2:15" ht="18" customHeight="1">
      <c r="B11" s="126"/>
      <c r="C11" s="126"/>
      <c r="D11" s="130" t="s">
        <v>444</v>
      </c>
      <c r="E11" s="131"/>
      <c r="F11" s="131"/>
      <c r="G11" s="1876">
        <v>5084</v>
      </c>
      <c r="H11" s="1878"/>
      <c r="I11" s="1876">
        <v>7201</v>
      </c>
      <c r="J11" s="1878"/>
      <c r="K11" s="1876">
        <v>12285</v>
      </c>
      <c r="L11" s="1877"/>
      <c r="M11" s="126"/>
      <c r="N11" s="126"/>
      <c r="O11" s="126"/>
    </row>
    <row r="12" spans="2:15" ht="18" customHeight="1" thickBot="1">
      <c r="B12" s="126"/>
      <c r="C12" s="126"/>
      <c r="D12" s="207" t="s">
        <v>91</v>
      </c>
      <c r="E12" s="153"/>
      <c r="F12" s="153"/>
      <c r="G12" s="1777">
        <v>68106610</v>
      </c>
      <c r="H12" s="1778"/>
      <c r="I12" s="1777">
        <v>181098650</v>
      </c>
      <c r="J12" s="1778"/>
      <c r="K12" s="1777">
        <v>249205260</v>
      </c>
      <c r="L12" s="1792"/>
      <c r="M12" s="126"/>
      <c r="N12" s="126"/>
      <c r="O12" s="126"/>
    </row>
    <row r="13" spans="2:15" ht="18" customHeight="1">
      <c r="B13" s="126"/>
      <c r="C13" s="126"/>
      <c r="D13" s="126"/>
      <c r="E13" s="126"/>
      <c r="F13" s="126"/>
      <c r="G13" s="126"/>
      <c r="H13" s="126"/>
      <c r="I13" s="126"/>
      <c r="J13" s="126"/>
      <c r="K13" s="126"/>
      <c r="L13" s="126"/>
      <c r="M13" s="126"/>
      <c r="N13" s="126"/>
      <c r="O13" s="126"/>
    </row>
    <row r="14" spans="2:15" ht="18" customHeight="1" thickBot="1">
      <c r="B14" s="126"/>
      <c r="C14" s="125" t="s">
        <v>1223</v>
      </c>
      <c r="D14" s="152"/>
      <c r="E14" s="126"/>
      <c r="F14" s="126"/>
      <c r="G14" s="126"/>
      <c r="H14" s="126"/>
      <c r="I14" s="126"/>
      <c r="J14" s="126"/>
      <c r="K14" s="126"/>
      <c r="L14" s="126"/>
      <c r="M14" s="126"/>
      <c r="N14" s="126"/>
      <c r="O14" s="126"/>
    </row>
    <row r="15" spans="2:15" ht="18" customHeight="1">
      <c r="B15" s="126"/>
      <c r="C15" s="126"/>
      <c r="D15" s="137"/>
      <c r="E15" s="138"/>
      <c r="F15" s="138"/>
      <c r="G15" s="205" t="s">
        <v>442</v>
      </c>
      <c r="H15" s="138"/>
      <c r="I15" s="205" t="s">
        <v>443</v>
      </c>
      <c r="J15" s="138"/>
      <c r="K15" s="205" t="s">
        <v>624</v>
      </c>
      <c r="L15" s="206"/>
      <c r="M15" s="126"/>
      <c r="N15" s="126"/>
      <c r="O15" s="126"/>
    </row>
    <row r="16" spans="2:15" ht="18" customHeight="1">
      <c r="B16" s="126"/>
      <c r="C16" s="126"/>
      <c r="D16" s="130" t="s">
        <v>444</v>
      </c>
      <c r="E16" s="208"/>
      <c r="F16" s="131"/>
      <c r="G16" s="1876">
        <v>1590</v>
      </c>
      <c r="H16" s="1878"/>
      <c r="I16" s="1876">
        <v>11915</v>
      </c>
      <c r="J16" s="1878"/>
      <c r="K16" s="1876">
        <v>13505</v>
      </c>
      <c r="L16" s="1877"/>
      <c r="M16" s="126"/>
      <c r="N16" s="126"/>
      <c r="O16" s="126"/>
    </row>
    <row r="17" spans="2:15" ht="18" customHeight="1" thickBot="1">
      <c r="B17" s="126"/>
      <c r="C17" s="126"/>
      <c r="D17" s="207" t="s">
        <v>91</v>
      </c>
      <c r="E17" s="153"/>
      <c r="F17" s="153"/>
      <c r="G17" s="1777">
        <v>14632814</v>
      </c>
      <c r="H17" s="1778"/>
      <c r="I17" s="1777">
        <v>82535693</v>
      </c>
      <c r="J17" s="1778"/>
      <c r="K17" s="1777">
        <v>97168507</v>
      </c>
      <c r="L17" s="1792"/>
      <c r="M17" s="126"/>
      <c r="N17" s="126"/>
      <c r="O17" s="126"/>
    </row>
    <row r="18" spans="2:15" ht="18" customHeight="1">
      <c r="B18" s="126"/>
      <c r="C18" s="126"/>
      <c r="D18" s="126"/>
      <c r="E18" s="126"/>
      <c r="F18" s="126"/>
      <c r="G18" s="126"/>
      <c r="H18" s="126"/>
      <c r="I18" s="126"/>
      <c r="J18" s="126"/>
      <c r="K18" s="126"/>
      <c r="L18" s="126"/>
      <c r="M18" s="126"/>
      <c r="N18" s="126"/>
      <c r="O18" s="126"/>
    </row>
    <row r="19" spans="2:15" ht="18" customHeight="1" thickBot="1">
      <c r="B19" s="126"/>
      <c r="C19" s="125" t="s">
        <v>1224</v>
      </c>
      <c r="D19" s="152"/>
      <c r="E19" s="126"/>
      <c r="F19" s="126"/>
      <c r="G19" s="126"/>
      <c r="H19" s="126"/>
      <c r="I19" s="126"/>
      <c r="J19" s="126"/>
      <c r="K19" s="126"/>
      <c r="L19" s="126"/>
      <c r="M19" s="126"/>
      <c r="N19" s="126"/>
      <c r="O19" s="126"/>
    </row>
    <row r="20" spans="2:15" ht="18" customHeight="1">
      <c r="B20" s="126"/>
      <c r="C20" s="126"/>
      <c r="D20" s="137"/>
      <c r="E20" s="138"/>
      <c r="F20" s="138"/>
      <c r="G20" s="205" t="s">
        <v>442</v>
      </c>
      <c r="H20" s="138"/>
      <c r="I20" s="205" t="s">
        <v>443</v>
      </c>
      <c r="J20" s="139"/>
      <c r="K20" s="205" t="s">
        <v>624</v>
      </c>
      <c r="L20" s="206"/>
      <c r="M20" s="126"/>
      <c r="N20" s="126"/>
      <c r="O20" s="126"/>
    </row>
    <row r="21" spans="2:15" ht="18" customHeight="1">
      <c r="B21" s="126"/>
      <c r="C21" s="126"/>
      <c r="D21" s="209" t="s">
        <v>444</v>
      </c>
      <c r="E21" s="208"/>
      <c r="F21" s="208"/>
      <c r="G21" s="1876">
        <v>1543</v>
      </c>
      <c r="H21" s="1878"/>
      <c r="I21" s="1876">
        <v>34043</v>
      </c>
      <c r="J21" s="1878"/>
      <c r="K21" s="1876">
        <v>35586</v>
      </c>
      <c r="L21" s="1877"/>
      <c r="M21" s="126"/>
      <c r="N21" s="126"/>
      <c r="O21" s="126"/>
    </row>
    <row r="22" spans="2:15" ht="18" customHeight="1" thickBot="1">
      <c r="B22" s="126"/>
      <c r="C22" s="126"/>
      <c r="D22" s="207" t="s">
        <v>91</v>
      </c>
      <c r="E22" s="153"/>
      <c r="F22" s="153"/>
      <c r="G22" s="1777">
        <v>15261136</v>
      </c>
      <c r="H22" s="1778"/>
      <c r="I22" s="1777">
        <v>427794196</v>
      </c>
      <c r="J22" s="1778"/>
      <c r="K22" s="1777">
        <v>443055332</v>
      </c>
      <c r="L22" s="1792"/>
      <c r="M22" s="126"/>
      <c r="N22" s="126"/>
      <c r="O22" s="126"/>
    </row>
    <row r="23" spans="2:15" ht="18" customHeight="1">
      <c r="B23" s="126"/>
      <c r="C23" s="126"/>
      <c r="D23" s="126"/>
      <c r="E23" s="126"/>
      <c r="F23" s="126"/>
      <c r="G23" s="126"/>
      <c r="H23" s="126"/>
      <c r="I23" s="126"/>
      <c r="J23" s="126"/>
      <c r="K23" s="126"/>
      <c r="L23" s="126"/>
      <c r="M23" s="126"/>
      <c r="N23" s="126"/>
      <c r="O23" s="126"/>
    </row>
    <row r="24" spans="2:15" ht="18" customHeight="1" thickBot="1">
      <c r="B24" s="126"/>
      <c r="C24" s="125" t="s">
        <v>1225</v>
      </c>
      <c r="D24" s="126"/>
      <c r="E24" s="126"/>
      <c r="F24" s="126"/>
      <c r="G24" s="126"/>
      <c r="H24" s="126"/>
      <c r="I24" s="126"/>
      <c r="J24" s="126"/>
      <c r="K24" s="126"/>
      <c r="L24" s="126"/>
      <c r="M24" s="126"/>
      <c r="N24" s="126"/>
      <c r="O24" s="126"/>
    </row>
    <row r="25" spans="2:15" ht="18" customHeight="1">
      <c r="B25" s="126"/>
      <c r="C25" s="126"/>
      <c r="D25" s="137"/>
      <c r="E25" s="138"/>
      <c r="F25" s="138"/>
      <c r="G25" s="210" t="s">
        <v>442</v>
      </c>
      <c r="H25" s="205"/>
      <c r="I25" s="205" t="s">
        <v>443</v>
      </c>
      <c r="J25" s="138"/>
      <c r="K25" s="205" t="s">
        <v>624</v>
      </c>
      <c r="L25" s="206"/>
      <c r="M25" s="126"/>
      <c r="N25" s="126"/>
      <c r="O25" s="126"/>
    </row>
    <row r="26" spans="2:15" ht="18" customHeight="1">
      <c r="B26" s="126"/>
      <c r="C26" s="126"/>
      <c r="D26" s="130" t="s">
        <v>444</v>
      </c>
      <c r="E26" s="131"/>
      <c r="F26" s="131"/>
      <c r="G26" s="1876">
        <v>5</v>
      </c>
      <c r="H26" s="1878"/>
      <c r="I26" s="1876">
        <v>7108</v>
      </c>
      <c r="J26" s="1878"/>
      <c r="K26" s="1876">
        <v>7113</v>
      </c>
      <c r="L26" s="1877"/>
      <c r="M26" s="126"/>
      <c r="N26" s="126"/>
      <c r="O26" s="126"/>
    </row>
    <row r="27" spans="2:15" ht="18" customHeight="1" thickBot="1">
      <c r="B27" s="126"/>
      <c r="C27" s="126"/>
      <c r="D27" s="207" t="s">
        <v>91</v>
      </c>
      <c r="E27" s="153"/>
      <c r="F27" s="153"/>
      <c r="G27" s="1777">
        <v>35691</v>
      </c>
      <c r="H27" s="1778"/>
      <c r="I27" s="1777">
        <v>78050942</v>
      </c>
      <c r="J27" s="1778"/>
      <c r="K27" s="1777">
        <v>78086633</v>
      </c>
      <c r="L27" s="1792"/>
      <c r="M27" s="126"/>
      <c r="N27" s="126"/>
      <c r="O27" s="126"/>
    </row>
    <row r="28" spans="2:15" ht="18" customHeight="1">
      <c r="B28" s="126"/>
      <c r="C28" s="126"/>
      <c r="D28" s="126"/>
      <c r="E28" s="126"/>
      <c r="F28" s="126"/>
      <c r="G28" s="211"/>
      <c r="H28" s="211"/>
      <c r="I28" s="126"/>
      <c r="J28" s="126"/>
      <c r="K28" s="126"/>
      <c r="L28" s="126"/>
      <c r="M28" s="126"/>
      <c r="N28" s="126"/>
      <c r="O28" s="126"/>
    </row>
    <row r="29" spans="2:15" ht="18" customHeight="1" thickBot="1">
      <c r="B29" s="126"/>
      <c r="C29" s="125" t="s">
        <v>6</v>
      </c>
      <c r="D29" s="126"/>
      <c r="E29" s="126"/>
      <c r="F29" s="126"/>
      <c r="G29" s="136"/>
      <c r="H29" s="136"/>
      <c r="I29" s="126"/>
      <c r="J29" s="126"/>
      <c r="K29" s="126"/>
      <c r="L29" s="126"/>
      <c r="M29" s="126"/>
      <c r="N29" s="126"/>
      <c r="O29" s="126"/>
    </row>
    <row r="30" spans="2:15" ht="18" customHeight="1">
      <c r="B30" s="126"/>
      <c r="C30" s="126"/>
      <c r="D30" s="137"/>
      <c r="E30" s="138"/>
      <c r="F30" s="138"/>
      <c r="G30" s="210" t="s">
        <v>442</v>
      </c>
      <c r="H30" s="205"/>
      <c r="I30" s="205" t="s">
        <v>443</v>
      </c>
      <c r="J30" s="138"/>
      <c r="K30" s="205" t="s">
        <v>624</v>
      </c>
      <c r="L30" s="206"/>
      <c r="M30" s="126"/>
      <c r="N30" s="126"/>
      <c r="O30" s="126"/>
    </row>
    <row r="31" spans="2:15" ht="18" customHeight="1">
      <c r="B31" s="126"/>
      <c r="C31" s="126"/>
      <c r="D31" s="130" t="s">
        <v>444</v>
      </c>
      <c r="E31" s="208"/>
      <c r="F31" s="131"/>
      <c r="G31" s="1879">
        <v>8222</v>
      </c>
      <c r="H31" s="1880"/>
      <c r="I31" s="1879">
        <v>60267</v>
      </c>
      <c r="J31" s="1880"/>
      <c r="K31" s="1879">
        <v>68489</v>
      </c>
      <c r="L31" s="1881"/>
      <c r="M31" s="126"/>
      <c r="N31" s="126"/>
      <c r="O31" s="126"/>
    </row>
    <row r="32" spans="2:15" ht="18" customHeight="1" thickBot="1">
      <c r="B32" s="126"/>
      <c r="C32" s="126"/>
      <c r="D32" s="207" t="s">
        <v>91</v>
      </c>
      <c r="E32" s="153"/>
      <c r="F32" s="153"/>
      <c r="G32" s="1882">
        <v>98036251</v>
      </c>
      <c r="H32" s="1883"/>
      <c r="I32" s="1882">
        <v>769479481</v>
      </c>
      <c r="J32" s="1883"/>
      <c r="K32" s="1882">
        <v>867515732</v>
      </c>
      <c r="L32" s="1884"/>
      <c r="M32" s="126"/>
      <c r="N32" s="126"/>
      <c r="O32" s="126"/>
    </row>
    <row r="33" spans="2:15" ht="18" customHeight="1">
      <c r="B33" s="126"/>
      <c r="C33" s="126"/>
      <c r="D33" s="126"/>
      <c r="E33" s="126"/>
      <c r="F33" s="126"/>
      <c r="G33" s="126"/>
      <c r="H33" s="126"/>
      <c r="I33" s="126"/>
      <c r="J33" s="126"/>
      <c r="K33" s="126"/>
      <c r="L33" s="126"/>
      <c r="M33" s="126"/>
      <c r="N33" s="126"/>
      <c r="O33" s="126"/>
    </row>
    <row r="34" spans="2:15" ht="18" customHeight="1" thickBot="1">
      <c r="B34" s="126" t="s">
        <v>1227</v>
      </c>
      <c r="C34" s="125"/>
      <c r="D34" s="126"/>
      <c r="E34" s="126"/>
      <c r="F34" s="126"/>
      <c r="G34" s="136"/>
      <c r="H34" s="136"/>
      <c r="I34" s="126"/>
      <c r="J34" s="126"/>
      <c r="K34" s="126"/>
      <c r="L34" s="126"/>
      <c r="M34" s="126"/>
      <c r="N34" s="126"/>
      <c r="O34" s="126"/>
    </row>
    <row r="35" spans="2:15" ht="18" customHeight="1">
      <c r="B35" s="126"/>
      <c r="C35" s="126"/>
      <c r="D35" s="137"/>
      <c r="E35" s="138"/>
      <c r="F35" s="138"/>
      <c r="G35" s="210" t="s">
        <v>442</v>
      </c>
      <c r="H35" s="205"/>
      <c r="I35" s="205" t="s">
        <v>443</v>
      </c>
      <c r="J35" s="138"/>
      <c r="K35" s="205" t="s">
        <v>624</v>
      </c>
      <c r="L35" s="206"/>
      <c r="M35" s="126"/>
      <c r="N35" s="126"/>
      <c r="O35" s="126"/>
    </row>
    <row r="36" spans="2:15" ht="18" customHeight="1">
      <c r="B36" s="126"/>
      <c r="C36" s="126"/>
      <c r="D36" s="130" t="s">
        <v>444</v>
      </c>
      <c r="E36" s="208"/>
      <c r="F36" s="131"/>
      <c r="G36" s="1876">
        <v>64</v>
      </c>
      <c r="H36" s="1878"/>
      <c r="I36" s="1876">
        <v>44</v>
      </c>
      <c r="J36" s="1878"/>
      <c r="K36" s="1876">
        <v>108</v>
      </c>
      <c r="L36" s="1877"/>
      <c r="M36" s="126"/>
      <c r="N36" s="126"/>
      <c r="O36" s="126"/>
    </row>
    <row r="37" spans="2:15" ht="18" customHeight="1" thickBot="1">
      <c r="B37" s="126"/>
      <c r="C37" s="126"/>
      <c r="D37" s="207" t="s">
        <v>91</v>
      </c>
      <c r="E37" s="153"/>
      <c r="F37" s="153"/>
      <c r="G37" s="1777">
        <v>1976570</v>
      </c>
      <c r="H37" s="1778"/>
      <c r="I37" s="1777">
        <v>1896553</v>
      </c>
      <c r="J37" s="1778"/>
      <c r="K37" s="1777">
        <v>3873123</v>
      </c>
      <c r="L37" s="1792"/>
      <c r="M37" s="126"/>
      <c r="N37" s="126"/>
      <c r="O37" s="126"/>
    </row>
    <row r="38" spans="2:15" ht="18" customHeight="1">
      <c r="B38" s="126"/>
      <c r="C38" s="126"/>
      <c r="D38" s="126"/>
      <c r="E38" s="126"/>
      <c r="F38" s="126"/>
      <c r="G38" s="126"/>
      <c r="H38" s="126"/>
      <c r="I38" s="126"/>
      <c r="J38" s="126"/>
      <c r="K38" s="126"/>
      <c r="L38" s="126"/>
      <c r="M38" s="126"/>
      <c r="N38" s="126"/>
      <c r="O38" s="126"/>
    </row>
    <row r="39" spans="1:15" ht="18" customHeight="1">
      <c r="A39" s="126"/>
      <c r="B39" s="116" t="s">
        <v>663</v>
      </c>
      <c r="C39" s="152"/>
      <c r="D39" s="126"/>
      <c r="E39" s="126"/>
      <c r="F39" s="126"/>
      <c r="G39" s="126"/>
      <c r="H39" s="126"/>
      <c r="I39" s="126"/>
      <c r="J39" s="126"/>
      <c r="K39" s="126"/>
      <c r="L39" s="126"/>
      <c r="M39" s="126"/>
      <c r="N39" s="126"/>
      <c r="O39" s="126"/>
    </row>
    <row r="40" spans="2:8" ht="18" customHeight="1" thickBot="1">
      <c r="B40" s="126"/>
      <c r="C40" s="125" t="s">
        <v>277</v>
      </c>
      <c r="D40" s="152"/>
      <c r="E40" s="126"/>
      <c r="F40" s="126"/>
      <c r="G40" s="126"/>
      <c r="H40" s="126"/>
    </row>
    <row r="41" spans="2:8" ht="16.5" customHeight="1">
      <c r="B41" s="126"/>
      <c r="C41" s="126"/>
      <c r="D41" s="137"/>
      <c r="E41" s="138"/>
      <c r="F41" s="138"/>
      <c r="G41" s="205" t="s">
        <v>442</v>
      </c>
      <c r="H41" s="206"/>
    </row>
    <row r="42" spans="2:8" ht="16.5" customHeight="1">
      <c r="B42" s="126"/>
      <c r="C42" s="126"/>
      <c r="D42" s="130" t="s">
        <v>444</v>
      </c>
      <c r="E42" s="131"/>
      <c r="F42" s="131"/>
      <c r="G42" s="1876">
        <v>275</v>
      </c>
      <c r="H42" s="1877"/>
    </row>
    <row r="43" spans="2:8" ht="16.5" customHeight="1" thickBot="1">
      <c r="B43" s="126"/>
      <c r="C43" s="126"/>
      <c r="D43" s="207" t="s">
        <v>91</v>
      </c>
      <c r="E43" s="153"/>
      <c r="F43" s="153"/>
      <c r="G43" s="1777">
        <v>16529393</v>
      </c>
      <c r="H43" s="1792"/>
    </row>
    <row r="44" spans="2:8" ht="9" customHeight="1">
      <c r="B44" s="126"/>
      <c r="C44" s="126"/>
      <c r="D44" s="149"/>
      <c r="E44" s="149"/>
      <c r="F44" s="149"/>
      <c r="G44" s="126"/>
      <c r="H44" s="126"/>
    </row>
    <row r="45" spans="2:8" ht="15" customHeight="1" thickBot="1">
      <c r="B45" s="126"/>
      <c r="C45" s="126"/>
      <c r="D45" s="149"/>
      <c r="E45" s="539" t="s">
        <v>1228</v>
      </c>
      <c r="F45" s="540"/>
      <c r="G45" s="581"/>
      <c r="H45" s="581"/>
    </row>
    <row r="46" spans="2:8" ht="15.75" customHeight="1">
      <c r="B46" s="126"/>
      <c r="C46" s="126"/>
      <c r="D46" s="149"/>
      <c r="E46" s="1868" t="s">
        <v>444</v>
      </c>
      <c r="F46" s="1869"/>
      <c r="G46" s="1872">
        <v>0</v>
      </c>
      <c r="H46" s="1873"/>
    </row>
    <row r="47" spans="2:8" ht="15.75" customHeight="1" thickBot="1">
      <c r="B47" s="126"/>
      <c r="C47" s="126"/>
      <c r="D47" s="126"/>
      <c r="E47" s="1870" t="s">
        <v>1229</v>
      </c>
      <c r="F47" s="1871"/>
      <c r="G47" s="1874">
        <v>0</v>
      </c>
      <c r="H47" s="1875"/>
    </row>
    <row r="48" spans="2:8" ht="9" customHeight="1">
      <c r="B48" s="126"/>
      <c r="C48" s="126"/>
      <c r="D48" s="149"/>
      <c r="E48" s="149"/>
      <c r="F48" s="149"/>
      <c r="G48" s="581"/>
      <c r="H48" s="581"/>
    </row>
    <row r="49" spans="2:8" ht="15" customHeight="1" thickBot="1">
      <c r="B49" s="126"/>
      <c r="C49" s="126"/>
      <c r="D49" s="149"/>
      <c r="E49" s="539" t="s">
        <v>1230</v>
      </c>
      <c r="F49" s="540"/>
      <c r="G49" s="581"/>
      <c r="H49" s="581"/>
    </row>
    <row r="50" spans="2:8" ht="15.75" customHeight="1">
      <c r="B50" s="126"/>
      <c r="C50" s="126"/>
      <c r="D50" s="149"/>
      <c r="E50" s="1868" t="s">
        <v>444</v>
      </c>
      <c r="F50" s="1869"/>
      <c r="G50" s="1872">
        <v>0</v>
      </c>
      <c r="H50" s="1873"/>
    </row>
    <row r="51" spans="2:8" ht="15.75" customHeight="1" thickBot="1">
      <c r="B51" s="126"/>
      <c r="C51" s="126"/>
      <c r="D51" s="126"/>
      <c r="E51" s="1870" t="s">
        <v>1229</v>
      </c>
      <c r="F51" s="1871"/>
      <c r="G51" s="1874">
        <v>0</v>
      </c>
      <c r="H51" s="1875"/>
    </row>
    <row r="52" spans="2:8" ht="9" customHeight="1">
      <c r="B52" s="126"/>
      <c r="C52" s="126"/>
      <c r="D52" s="149"/>
      <c r="E52" s="149"/>
      <c r="F52" s="149"/>
      <c r="G52" s="581"/>
      <c r="H52" s="581"/>
    </row>
    <row r="53" spans="2:8" ht="15" customHeight="1" thickBot="1">
      <c r="B53" s="126"/>
      <c r="C53" s="126"/>
      <c r="D53" s="149"/>
      <c r="E53" s="539" t="s">
        <v>1231</v>
      </c>
      <c r="F53" s="540"/>
      <c r="G53" s="581"/>
      <c r="H53" s="581"/>
    </row>
    <row r="54" spans="2:8" ht="15.75" customHeight="1">
      <c r="B54" s="126"/>
      <c r="C54" s="126"/>
      <c r="D54" s="149"/>
      <c r="E54" s="1868" t="s">
        <v>444</v>
      </c>
      <c r="F54" s="1869"/>
      <c r="G54" s="1872">
        <v>275</v>
      </c>
      <c r="H54" s="1873"/>
    </row>
    <row r="55" spans="2:8" ht="15.75" customHeight="1" thickBot="1">
      <c r="B55" s="126"/>
      <c r="C55" s="126"/>
      <c r="D55" s="126"/>
      <c r="E55" s="1870" t="s">
        <v>1229</v>
      </c>
      <c r="F55" s="1871"/>
      <c r="G55" s="1874">
        <v>16529393</v>
      </c>
      <c r="H55" s="1875"/>
    </row>
    <row r="56" spans="2:8" ht="15" customHeight="1">
      <c r="B56" s="126"/>
      <c r="C56" s="126"/>
      <c r="D56" s="126"/>
      <c r="E56" s="126"/>
      <c r="F56" s="126"/>
      <c r="G56" s="126"/>
      <c r="H56" s="126"/>
    </row>
    <row r="57" spans="2:8" ht="15" customHeight="1" thickBot="1">
      <c r="B57" s="126"/>
      <c r="C57" s="125" t="s">
        <v>278</v>
      </c>
      <c r="D57" s="152"/>
      <c r="E57" s="126"/>
      <c r="F57" s="126"/>
      <c r="G57" s="126"/>
      <c r="H57" s="126"/>
    </row>
    <row r="58" spans="2:8" ht="16.5" customHeight="1">
      <c r="B58" s="126"/>
      <c r="C58" s="126"/>
      <c r="D58" s="137"/>
      <c r="E58" s="138"/>
      <c r="F58" s="138"/>
      <c r="G58" s="205" t="s">
        <v>442</v>
      </c>
      <c r="H58" s="206"/>
    </row>
    <row r="59" spans="2:8" ht="16.5" customHeight="1">
      <c r="B59" s="126"/>
      <c r="C59" s="126"/>
      <c r="D59" s="130" t="s">
        <v>444</v>
      </c>
      <c r="E59" s="208"/>
      <c r="F59" s="131"/>
      <c r="G59" s="1876">
        <v>716</v>
      </c>
      <c r="H59" s="1877"/>
    </row>
    <row r="60" spans="2:8" ht="16.5" customHeight="1" thickBot="1">
      <c r="B60" s="126"/>
      <c r="C60" s="126"/>
      <c r="D60" s="207" t="s">
        <v>91</v>
      </c>
      <c r="E60" s="153"/>
      <c r="F60" s="153"/>
      <c r="G60" s="1777">
        <v>30546926</v>
      </c>
      <c r="H60" s="1792"/>
    </row>
    <row r="61" spans="2:8" ht="15" customHeight="1">
      <c r="B61" s="126"/>
      <c r="C61" s="126"/>
      <c r="D61" s="126"/>
      <c r="E61" s="126"/>
      <c r="F61" s="126"/>
      <c r="G61" s="581"/>
      <c r="H61" s="581"/>
    </row>
    <row r="62" spans="2:8" ht="15" customHeight="1" thickBot="1">
      <c r="B62" s="126"/>
      <c r="C62" s="125" t="s">
        <v>279</v>
      </c>
      <c r="D62" s="152"/>
      <c r="E62" s="126"/>
      <c r="F62" s="126"/>
      <c r="G62" s="581"/>
      <c r="H62" s="581"/>
    </row>
    <row r="63" spans="2:8" ht="16.5" customHeight="1">
      <c r="B63" s="126"/>
      <c r="C63" s="126"/>
      <c r="D63" s="137"/>
      <c r="E63" s="138"/>
      <c r="F63" s="138"/>
      <c r="G63" s="620" t="s">
        <v>442</v>
      </c>
      <c r="H63" s="621"/>
    </row>
    <row r="64" spans="2:8" ht="16.5" customHeight="1">
      <c r="B64" s="126"/>
      <c r="C64" s="126"/>
      <c r="D64" s="209" t="s">
        <v>444</v>
      </c>
      <c r="E64" s="208"/>
      <c r="F64" s="208"/>
      <c r="G64" s="1876">
        <v>990</v>
      </c>
      <c r="H64" s="1877"/>
    </row>
    <row r="65" spans="2:8" ht="16.5" customHeight="1" thickBot="1">
      <c r="B65" s="126"/>
      <c r="C65" s="126"/>
      <c r="D65" s="207" t="s">
        <v>91</v>
      </c>
      <c r="E65" s="153"/>
      <c r="F65" s="153"/>
      <c r="G65" s="1777">
        <v>32900721</v>
      </c>
      <c r="H65" s="1792"/>
    </row>
    <row r="66" spans="2:8" ht="15" customHeight="1">
      <c r="B66" s="126"/>
      <c r="C66" s="126"/>
      <c r="D66" s="126"/>
      <c r="E66" s="126"/>
      <c r="F66" s="126"/>
      <c r="G66" s="581"/>
      <c r="H66" s="581"/>
    </row>
    <row r="67" spans="2:8" ht="15" customHeight="1" thickBot="1">
      <c r="B67" s="126"/>
      <c r="C67" s="125" t="s">
        <v>664</v>
      </c>
      <c r="D67" s="126"/>
      <c r="E67" s="126"/>
      <c r="F67" s="126"/>
      <c r="G67" s="581"/>
      <c r="H67" s="581"/>
    </row>
    <row r="68" spans="2:8" ht="16.5" customHeight="1">
      <c r="B68" s="126"/>
      <c r="C68" s="126"/>
      <c r="D68" s="137"/>
      <c r="E68" s="138"/>
      <c r="F68" s="138"/>
      <c r="G68" s="622" t="s">
        <v>442</v>
      </c>
      <c r="H68" s="623"/>
    </row>
    <row r="69" spans="2:8" ht="16.5" customHeight="1">
      <c r="B69" s="126"/>
      <c r="C69" s="126"/>
      <c r="D69" s="130" t="s">
        <v>444</v>
      </c>
      <c r="E69" s="131"/>
      <c r="F69" s="131"/>
      <c r="G69" s="1876">
        <v>2206</v>
      </c>
      <c r="H69" s="1877"/>
    </row>
    <row r="70" spans="2:8" ht="16.5" customHeight="1" thickBot="1">
      <c r="B70" s="126"/>
      <c r="C70" s="126"/>
      <c r="D70" s="207" t="s">
        <v>91</v>
      </c>
      <c r="E70" s="153"/>
      <c r="F70" s="153"/>
      <c r="G70" s="1777">
        <v>67301220</v>
      </c>
      <c r="H70" s="1792"/>
    </row>
    <row r="71" spans="2:8" ht="15" customHeight="1">
      <c r="B71" s="126"/>
      <c r="C71" s="126"/>
      <c r="D71" s="126"/>
      <c r="E71" s="126"/>
      <c r="F71" s="126"/>
      <c r="G71" s="624"/>
      <c r="H71" s="624"/>
    </row>
    <row r="72" spans="2:8" ht="15" customHeight="1" thickBot="1">
      <c r="B72" s="126"/>
      <c r="C72" s="125" t="s">
        <v>6</v>
      </c>
      <c r="D72" s="126"/>
      <c r="E72" s="126"/>
      <c r="F72" s="126"/>
      <c r="G72" s="583"/>
      <c r="H72" s="583"/>
    </row>
    <row r="73" spans="2:8" ht="16.5" customHeight="1">
      <c r="B73" s="126"/>
      <c r="C73" s="126"/>
      <c r="D73" s="137"/>
      <c r="E73" s="138"/>
      <c r="F73" s="138"/>
      <c r="G73" s="622" t="s">
        <v>442</v>
      </c>
      <c r="H73" s="623"/>
    </row>
    <row r="74" spans="2:8" ht="16.5" customHeight="1">
      <c r="B74" s="126"/>
      <c r="C74" s="126"/>
      <c r="D74" s="130" t="s">
        <v>444</v>
      </c>
      <c r="E74" s="208"/>
      <c r="F74" s="131"/>
      <c r="G74" s="1876">
        <v>4187</v>
      </c>
      <c r="H74" s="1877"/>
    </row>
    <row r="75" spans="2:8" ht="16.5" customHeight="1" thickBot="1">
      <c r="B75" s="126"/>
      <c r="C75" s="126"/>
      <c r="D75" s="207" t="s">
        <v>91</v>
      </c>
      <c r="E75" s="153"/>
      <c r="F75" s="153"/>
      <c r="G75" s="1777">
        <v>147278260</v>
      </c>
      <c r="H75" s="1792"/>
    </row>
    <row r="76" spans="7:8" ht="12">
      <c r="G76" s="586"/>
      <c r="H76" s="586"/>
    </row>
    <row r="77" spans="7:8" ht="12">
      <c r="G77" s="586"/>
      <c r="H77" s="586"/>
    </row>
    <row r="153" ht="12">
      <c r="F153" s="120">
        <v>0</v>
      </c>
    </row>
  </sheetData>
  <sheetProtection/>
  <mergeCells count="63">
    <mergeCell ref="M9:M10"/>
    <mergeCell ref="J4:K4"/>
    <mergeCell ref="L4:M4"/>
    <mergeCell ref="J5:K5"/>
    <mergeCell ref="L5:M5"/>
    <mergeCell ref="G11:H11"/>
    <mergeCell ref="I11:J11"/>
    <mergeCell ref="K11:L11"/>
    <mergeCell ref="K12:L12"/>
    <mergeCell ref="I12:J12"/>
    <mergeCell ref="G12:H12"/>
    <mergeCell ref="G16:H16"/>
    <mergeCell ref="I16:J16"/>
    <mergeCell ref="K16:L16"/>
    <mergeCell ref="G17:H17"/>
    <mergeCell ref="I17:J17"/>
    <mergeCell ref="K17:L17"/>
    <mergeCell ref="G21:H21"/>
    <mergeCell ref="I21:J21"/>
    <mergeCell ref="K21:L21"/>
    <mergeCell ref="I36:J36"/>
    <mergeCell ref="I22:J22"/>
    <mergeCell ref="K22:L22"/>
    <mergeCell ref="G26:H26"/>
    <mergeCell ref="I26:J26"/>
    <mergeCell ref="K26:L26"/>
    <mergeCell ref="G32:H32"/>
    <mergeCell ref="I32:J32"/>
    <mergeCell ref="K32:L32"/>
    <mergeCell ref="G22:H22"/>
    <mergeCell ref="G27:H27"/>
    <mergeCell ref="I27:J27"/>
    <mergeCell ref="K27:L27"/>
    <mergeCell ref="G31:H31"/>
    <mergeCell ref="I31:J31"/>
    <mergeCell ref="K31:L31"/>
    <mergeCell ref="G74:H74"/>
    <mergeCell ref="K36:L36"/>
    <mergeCell ref="G37:H37"/>
    <mergeCell ref="I37:J37"/>
    <mergeCell ref="K37:L37"/>
    <mergeCell ref="G42:H42"/>
    <mergeCell ref="G43:H43"/>
    <mergeCell ref="G54:H54"/>
    <mergeCell ref="G51:H51"/>
    <mergeCell ref="G36:H36"/>
    <mergeCell ref="G64:H64"/>
    <mergeCell ref="G65:H65"/>
    <mergeCell ref="G69:H69"/>
    <mergeCell ref="E55:F55"/>
    <mergeCell ref="G55:H55"/>
    <mergeCell ref="G70:H70"/>
    <mergeCell ref="G59:H59"/>
    <mergeCell ref="G75:H75"/>
    <mergeCell ref="E46:F46"/>
    <mergeCell ref="E47:F47"/>
    <mergeCell ref="G46:H46"/>
    <mergeCell ref="G47:H47"/>
    <mergeCell ref="E50:F50"/>
    <mergeCell ref="G50:H50"/>
    <mergeCell ref="E51:F51"/>
    <mergeCell ref="E54:F54"/>
    <mergeCell ref="G60:H60"/>
  </mergeCells>
  <printOptions horizontalCentered="1" verticalCentered="1"/>
  <pageMargins left="0.3937007874015748" right="0.3937007874015748" top="0.3937007874015748" bottom="0.3937007874015748" header="0.5118110236220472" footer="0"/>
  <pageSetup firstPageNumber="55" useFirstPageNumber="1" horizontalDpi="600" verticalDpi="600" orientation="portrait" paperSize="9" scale="48" r:id="rId1"/>
  <headerFooter scaleWithDoc="0" alignWithMargins="0">
    <oddFooter>&amp;C－&amp;P－</oddFooter>
  </headerFooter>
  <rowBreaks count="2" manualBreakCount="2">
    <brk id="38" max="13" man="1"/>
    <brk id="75" max="13" man="1"/>
  </rowBreaks>
</worksheet>
</file>

<file path=xl/worksheets/sheet27.xml><?xml version="1.0" encoding="utf-8"?>
<worksheet xmlns="http://schemas.openxmlformats.org/spreadsheetml/2006/main" xmlns:r="http://schemas.openxmlformats.org/officeDocument/2006/relationships">
  <sheetPr>
    <tabColor rgb="FF92D050"/>
  </sheetPr>
  <dimension ref="A1:M138"/>
  <sheetViews>
    <sheetView view="pageBreakPreview" zoomScaleSheetLayoutView="100" zoomScalePageLayoutView="0" workbookViewId="0" topLeftCell="B1">
      <selection activeCell="D23" sqref="D23:H29"/>
    </sheetView>
  </sheetViews>
  <sheetFormatPr defaultColWidth="8.00390625" defaultRowHeight="18" customHeight="1"/>
  <cols>
    <col min="1" max="1" width="2.625" style="33" customWidth="1"/>
    <col min="2" max="2" width="12.125" style="33" customWidth="1"/>
    <col min="3" max="3" width="10.375" style="33" customWidth="1"/>
    <col min="4" max="6" width="17.125" style="33" customWidth="1"/>
    <col min="7" max="9" width="14.625" style="33" customWidth="1"/>
    <col min="10" max="10" width="3.25390625" style="33" customWidth="1"/>
    <col min="11" max="16384" width="8.00390625" style="33" customWidth="1"/>
  </cols>
  <sheetData>
    <row r="1" spans="1:13" s="24" customFormat="1" ht="17.25">
      <c r="A1" s="23" t="s">
        <v>446</v>
      </c>
      <c r="G1" s="36"/>
      <c r="H1" s="36"/>
      <c r="I1" s="36"/>
      <c r="J1" s="58"/>
      <c r="K1" s="59"/>
      <c r="L1" s="36"/>
      <c r="M1" s="36"/>
    </row>
    <row r="2" spans="1:13" s="24" customFormat="1" ht="24" customHeight="1">
      <c r="A2" s="27" t="s">
        <v>614</v>
      </c>
      <c r="B2" s="28"/>
      <c r="C2" s="28"/>
      <c r="D2" s="28"/>
      <c r="E2" s="28"/>
      <c r="F2" s="28"/>
      <c r="G2" s="28"/>
      <c r="H2" s="60"/>
      <c r="I2" s="60"/>
      <c r="J2" s="25"/>
      <c r="K2" s="61"/>
      <c r="L2" s="36"/>
      <c r="M2" s="36"/>
    </row>
    <row r="3" spans="1:9" s="24" customFormat="1" ht="24" customHeight="1">
      <c r="A3" s="29" t="s">
        <v>1264</v>
      </c>
      <c r="B3" s="29"/>
      <c r="C3" s="29"/>
      <c r="D3" s="29"/>
      <c r="E3" s="29"/>
      <c r="F3" s="29"/>
      <c r="G3" s="29"/>
      <c r="H3" s="29"/>
      <c r="I3" s="29"/>
    </row>
    <row r="4" spans="6:11" s="24" customFormat="1" ht="17.25">
      <c r="F4" s="36"/>
      <c r="H4" s="199" t="s">
        <v>447</v>
      </c>
      <c r="I4" s="38" t="s">
        <v>433</v>
      </c>
      <c r="J4" s="36"/>
      <c r="K4" s="26"/>
    </row>
    <row r="5" spans="6:11" s="24" customFormat="1" ht="17.25">
      <c r="F5" s="36"/>
      <c r="H5" s="37" t="s">
        <v>448</v>
      </c>
      <c r="I5" s="38" t="s">
        <v>432</v>
      </c>
      <c r="J5" s="36"/>
      <c r="K5" s="26"/>
    </row>
    <row r="6" spans="1:3" ht="18" customHeight="1">
      <c r="A6" s="408" t="s">
        <v>449</v>
      </c>
      <c r="B6" s="409"/>
      <c r="C6" s="409"/>
    </row>
    <row r="8" spans="2:9" ht="18" customHeight="1" thickBot="1">
      <c r="B8" s="31"/>
      <c r="C8" s="31"/>
      <c r="D8" s="31"/>
      <c r="E8" s="31"/>
      <c r="F8" s="31"/>
      <c r="G8" s="31"/>
      <c r="H8" s="31"/>
      <c r="I8" s="62" t="s">
        <v>445</v>
      </c>
    </row>
    <row r="9" spans="2:9" ht="30" customHeight="1">
      <c r="B9" s="63" t="s">
        <v>450</v>
      </c>
      <c r="C9" s="64"/>
      <c r="D9" s="41" t="s">
        <v>451</v>
      </c>
      <c r="E9" s="41" t="s">
        <v>452</v>
      </c>
      <c r="F9" s="41" t="s">
        <v>657</v>
      </c>
      <c r="G9" s="41" t="s">
        <v>658</v>
      </c>
      <c r="H9" s="41" t="s">
        <v>453</v>
      </c>
      <c r="I9" s="65" t="s">
        <v>259</v>
      </c>
    </row>
    <row r="10" spans="2:9" ht="21" customHeight="1">
      <c r="B10" s="66" t="s">
        <v>454</v>
      </c>
      <c r="C10" s="67" t="s">
        <v>455</v>
      </c>
      <c r="D10" s="100">
        <v>6784496600</v>
      </c>
      <c r="E10" s="100">
        <v>6784496600</v>
      </c>
      <c r="F10" s="100">
        <v>9580180</v>
      </c>
      <c r="G10" s="625"/>
      <c r="H10" s="626"/>
      <c r="I10" s="627">
        <v>0</v>
      </c>
    </row>
    <row r="11" spans="2:9" ht="21" customHeight="1">
      <c r="B11" s="66"/>
      <c r="C11" s="67" t="s">
        <v>456</v>
      </c>
      <c r="D11" s="100">
        <v>721512590</v>
      </c>
      <c r="E11" s="100">
        <v>680801810</v>
      </c>
      <c r="F11" s="100">
        <v>680750</v>
      </c>
      <c r="G11" s="100">
        <v>0</v>
      </c>
      <c r="H11" s="100">
        <v>40710780</v>
      </c>
      <c r="I11" s="627">
        <v>4499700</v>
      </c>
    </row>
    <row r="12" spans="2:9" ht="21" customHeight="1">
      <c r="B12" s="68"/>
      <c r="C12" s="67" t="s">
        <v>624</v>
      </c>
      <c r="D12" s="593">
        <v>7506009190</v>
      </c>
      <c r="E12" s="593">
        <v>7465298410</v>
      </c>
      <c r="F12" s="593">
        <v>10260930</v>
      </c>
      <c r="G12" s="593">
        <v>0</v>
      </c>
      <c r="H12" s="593">
        <v>40710780</v>
      </c>
      <c r="I12" s="103">
        <v>4499700</v>
      </c>
    </row>
    <row r="13" spans="2:9" ht="21" customHeight="1">
      <c r="B13" s="68" t="s">
        <v>457</v>
      </c>
      <c r="C13" s="67" t="s">
        <v>456</v>
      </c>
      <c r="D13" s="100">
        <v>125837597</v>
      </c>
      <c r="E13" s="100">
        <v>27196601</v>
      </c>
      <c r="F13" s="100">
        <v>32700</v>
      </c>
      <c r="G13" s="100">
        <v>28876607</v>
      </c>
      <c r="H13" s="100">
        <v>69764389</v>
      </c>
      <c r="I13" s="627">
        <v>0</v>
      </c>
    </row>
    <row r="14" spans="2:9" ht="21" customHeight="1">
      <c r="B14" s="66" t="s">
        <v>458</v>
      </c>
      <c r="C14" s="67" t="s">
        <v>455</v>
      </c>
      <c r="D14" s="593">
        <v>6784496600</v>
      </c>
      <c r="E14" s="593">
        <v>6784496600</v>
      </c>
      <c r="F14" s="593">
        <v>9580180</v>
      </c>
      <c r="G14" s="628"/>
      <c r="H14" s="628"/>
      <c r="I14" s="104">
        <v>0</v>
      </c>
    </row>
    <row r="15" spans="2:9" ht="21" customHeight="1">
      <c r="B15" s="50"/>
      <c r="C15" s="67" t="s">
        <v>456</v>
      </c>
      <c r="D15" s="593">
        <v>847350187</v>
      </c>
      <c r="E15" s="593">
        <v>707998411</v>
      </c>
      <c r="F15" s="593">
        <v>713450</v>
      </c>
      <c r="G15" s="593">
        <v>28876607</v>
      </c>
      <c r="H15" s="593">
        <v>110475169</v>
      </c>
      <c r="I15" s="103">
        <v>4499700</v>
      </c>
    </row>
    <row r="16" spans="2:9" ht="21" customHeight="1" thickBot="1">
      <c r="B16" s="69"/>
      <c r="C16" s="70" t="s">
        <v>624</v>
      </c>
      <c r="D16" s="599">
        <v>7631846787</v>
      </c>
      <c r="E16" s="599">
        <v>7492495011</v>
      </c>
      <c r="F16" s="599">
        <v>10293630</v>
      </c>
      <c r="G16" s="599">
        <v>28876607</v>
      </c>
      <c r="H16" s="599">
        <v>110475169</v>
      </c>
      <c r="I16" s="105">
        <v>4499700</v>
      </c>
    </row>
    <row r="17" spans="3:6" ht="18.75" customHeight="1">
      <c r="C17" s="31"/>
      <c r="D17" s="101"/>
      <c r="E17" s="102"/>
      <c r="F17" s="102"/>
    </row>
    <row r="18" ht="12.75" customHeight="1"/>
    <row r="19" ht="18" customHeight="1">
      <c r="A19" s="24" t="s">
        <v>558</v>
      </c>
    </row>
    <row r="20" ht="12.75" customHeight="1"/>
    <row r="21" spans="2:8" ht="18" customHeight="1" thickBot="1">
      <c r="B21" s="31"/>
      <c r="C21" s="31"/>
      <c r="D21" s="31"/>
      <c r="E21" s="31"/>
      <c r="F21" s="31"/>
      <c r="G21" s="31"/>
      <c r="H21" s="62" t="s">
        <v>445</v>
      </c>
    </row>
    <row r="22" spans="2:8" ht="30" customHeight="1">
      <c r="B22" s="63" t="s">
        <v>450</v>
      </c>
      <c r="C22" s="48"/>
      <c r="D22" s="41" t="s">
        <v>659</v>
      </c>
      <c r="E22" s="41" t="s">
        <v>660</v>
      </c>
      <c r="F22" s="41" t="s">
        <v>325</v>
      </c>
      <c r="G22" s="41" t="s">
        <v>656</v>
      </c>
      <c r="H22" s="42" t="s">
        <v>559</v>
      </c>
    </row>
    <row r="23" spans="2:8" ht="21.75" customHeight="1">
      <c r="B23" s="1886" t="s">
        <v>560</v>
      </c>
      <c r="C23" s="1887"/>
      <c r="D23" s="593">
        <v>26687841930</v>
      </c>
      <c r="E23" s="100">
        <v>26691202083</v>
      </c>
      <c r="F23" s="100">
        <v>3360153</v>
      </c>
      <c r="G23" s="100">
        <v>0</v>
      </c>
      <c r="H23" s="627">
        <v>0</v>
      </c>
    </row>
    <row r="24" spans="2:8" ht="21.75" customHeight="1">
      <c r="B24" s="1886" t="s">
        <v>320</v>
      </c>
      <c r="C24" s="1887"/>
      <c r="D24" s="593">
        <v>1424187225</v>
      </c>
      <c r="E24" s="100">
        <v>1424187225</v>
      </c>
      <c r="F24" s="100">
        <v>0</v>
      </c>
      <c r="G24" s="100">
        <v>0</v>
      </c>
      <c r="H24" s="627">
        <v>0</v>
      </c>
    </row>
    <row r="25" spans="2:8" ht="21.75" customHeight="1">
      <c r="B25" s="1886" t="s">
        <v>561</v>
      </c>
      <c r="C25" s="1887"/>
      <c r="D25" s="593">
        <v>871388855</v>
      </c>
      <c r="E25" s="100">
        <v>871388855</v>
      </c>
      <c r="F25" s="100">
        <v>0</v>
      </c>
      <c r="G25" s="100">
        <v>0</v>
      </c>
      <c r="H25" s="627">
        <v>0</v>
      </c>
    </row>
    <row r="26" spans="2:8" ht="21.75" customHeight="1">
      <c r="B26" s="1886" t="s">
        <v>662</v>
      </c>
      <c r="C26" s="1887"/>
      <c r="D26" s="593">
        <v>147278260</v>
      </c>
      <c r="E26" s="100">
        <v>147278260</v>
      </c>
      <c r="F26" s="100">
        <v>0</v>
      </c>
      <c r="G26" s="100">
        <v>0</v>
      </c>
      <c r="H26" s="627">
        <v>0</v>
      </c>
    </row>
    <row r="27" spans="2:8" ht="21.75" customHeight="1">
      <c r="B27" s="1886" t="s">
        <v>417</v>
      </c>
      <c r="C27" s="1887"/>
      <c r="D27" s="593">
        <v>730807444</v>
      </c>
      <c r="E27" s="100">
        <v>730807444</v>
      </c>
      <c r="F27" s="100">
        <v>0</v>
      </c>
      <c r="G27" s="100">
        <v>0</v>
      </c>
      <c r="H27" s="627">
        <v>0</v>
      </c>
    </row>
    <row r="28" spans="2:8" ht="21.75" customHeight="1">
      <c r="B28" s="1886" t="s">
        <v>562</v>
      </c>
      <c r="C28" s="1887"/>
      <c r="D28" s="593">
        <v>0</v>
      </c>
      <c r="E28" s="100">
        <v>0</v>
      </c>
      <c r="F28" s="100">
        <v>0</v>
      </c>
      <c r="G28" s="100">
        <v>0</v>
      </c>
      <c r="H28" s="627">
        <v>0</v>
      </c>
    </row>
    <row r="29" spans="2:8" ht="21.75" customHeight="1" thickBot="1">
      <c r="B29" s="71" t="s">
        <v>624</v>
      </c>
      <c r="C29" s="53"/>
      <c r="D29" s="599">
        <v>29861503714</v>
      </c>
      <c r="E29" s="599">
        <v>29864863867</v>
      </c>
      <c r="F29" s="599">
        <v>3360153</v>
      </c>
      <c r="G29" s="599">
        <v>0</v>
      </c>
      <c r="H29" s="629">
        <v>0</v>
      </c>
    </row>
    <row r="138" ht="18" customHeight="1">
      <c r="F138" s="33">
        <v>0</v>
      </c>
    </row>
  </sheetData>
  <sheetProtection/>
  <mergeCells count="6">
    <mergeCell ref="B28:C28"/>
    <mergeCell ref="B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
  <pageSetup firstPageNumber="57" useFirstPageNumber="1" horizontalDpi="600" verticalDpi="600" orientation="landscape" paperSize="9" scale="99" r:id="rId1"/>
  <headerFooter scaleWithDoc="0" alignWithMargins="0">
    <oddFooter>&amp;C－&amp;P－</oddFooter>
  </headerFooter>
</worksheet>
</file>

<file path=xl/worksheets/sheet28.xml><?xml version="1.0" encoding="utf-8"?>
<worksheet xmlns="http://schemas.openxmlformats.org/spreadsheetml/2006/main" xmlns:r="http://schemas.openxmlformats.org/officeDocument/2006/relationships">
  <sheetPr>
    <tabColor rgb="FF92D050"/>
  </sheetPr>
  <dimension ref="A1:K142"/>
  <sheetViews>
    <sheetView view="pageBreakPreview" zoomScaleSheetLayoutView="100" zoomScalePageLayoutView="0" workbookViewId="0" topLeftCell="N1">
      <selection activeCell="AD51" sqref="AD51"/>
    </sheetView>
  </sheetViews>
  <sheetFormatPr defaultColWidth="9.00390625" defaultRowHeight="13.5"/>
  <cols>
    <col min="1" max="2" width="3.125" style="33" customWidth="1"/>
    <col min="3" max="3" width="11.125" style="33" customWidth="1"/>
    <col min="4" max="4" width="5.125" style="33" customWidth="1"/>
    <col min="5" max="5" width="40.625" style="33" customWidth="1"/>
    <col min="6" max="6" width="17.625" style="33" customWidth="1"/>
    <col min="7" max="7" width="11.125" style="33" customWidth="1"/>
    <col min="8" max="8" width="5.125" style="33" customWidth="1"/>
    <col min="9" max="9" width="40.625" style="33" customWidth="1"/>
    <col min="10" max="10" width="17.625" style="33" customWidth="1"/>
  </cols>
  <sheetData>
    <row r="1" spans="1:10" ht="17.25">
      <c r="A1" s="23" t="s">
        <v>563</v>
      </c>
      <c r="B1" s="24"/>
      <c r="C1" s="24"/>
      <c r="D1" s="24"/>
      <c r="E1" s="24"/>
      <c r="F1" s="24"/>
      <c r="G1" s="24"/>
      <c r="H1" s="24"/>
      <c r="I1" s="24"/>
      <c r="J1" s="24"/>
    </row>
    <row r="2" spans="1:10" ht="21">
      <c r="A2" s="29" t="s">
        <v>629</v>
      </c>
      <c r="B2" s="28"/>
      <c r="C2" s="28"/>
      <c r="D2" s="28"/>
      <c r="E2" s="28"/>
      <c r="F2" s="28"/>
      <c r="G2" s="28"/>
      <c r="H2" s="28"/>
      <c r="I2" s="28"/>
      <c r="J2" s="29"/>
    </row>
    <row r="3" spans="1:10" ht="17.25">
      <c r="A3" s="316" t="s">
        <v>996</v>
      </c>
      <c r="B3" s="29"/>
      <c r="C3" s="29"/>
      <c r="D3" s="29"/>
      <c r="E3" s="29"/>
      <c r="F3" s="29"/>
      <c r="G3" s="29"/>
      <c r="H3" s="29"/>
      <c r="I3" s="29"/>
      <c r="J3" s="29"/>
    </row>
    <row r="4" spans="1:10" ht="17.25">
      <c r="A4" s="24"/>
      <c r="B4" s="24"/>
      <c r="C4" s="24"/>
      <c r="D4" s="24"/>
      <c r="E4" s="24"/>
      <c r="F4" s="24"/>
      <c r="G4" s="24"/>
      <c r="H4" s="72"/>
      <c r="I4" s="73" t="s">
        <v>615</v>
      </c>
      <c r="J4" s="73" t="s">
        <v>256</v>
      </c>
    </row>
    <row r="5" spans="1:10" ht="17.25">
      <c r="A5" s="23" t="s">
        <v>564</v>
      </c>
      <c r="B5" s="24"/>
      <c r="C5" s="24"/>
      <c r="D5" s="24"/>
      <c r="E5" s="24"/>
      <c r="F5" s="24"/>
      <c r="G5" s="24"/>
      <c r="H5" s="74"/>
      <c r="I5" s="37" t="s">
        <v>616</v>
      </c>
      <c r="J5" s="38" t="s">
        <v>432</v>
      </c>
    </row>
    <row r="6" spans="2:4" ht="17.25" customHeight="1">
      <c r="B6" s="23" t="s">
        <v>565</v>
      </c>
      <c r="C6" s="23"/>
      <c r="D6" s="23"/>
    </row>
    <row r="7" ht="17.25" customHeight="1" thickBot="1">
      <c r="J7" s="57" t="s">
        <v>445</v>
      </c>
    </row>
    <row r="8" spans="3:10" ht="17.25" customHeight="1">
      <c r="C8" s="47" t="s">
        <v>566</v>
      </c>
      <c r="D8" s="48"/>
      <c r="E8" s="48"/>
      <c r="F8" s="48"/>
      <c r="G8" s="47" t="s">
        <v>567</v>
      </c>
      <c r="H8" s="48"/>
      <c r="I8" s="48"/>
      <c r="J8" s="54"/>
    </row>
    <row r="9" spans="3:10" ht="17.25" customHeight="1">
      <c r="C9" s="56" t="s">
        <v>568</v>
      </c>
      <c r="D9" s="49"/>
      <c r="E9" s="49"/>
      <c r="F9" s="75" t="s">
        <v>569</v>
      </c>
      <c r="G9" s="56" t="s">
        <v>568</v>
      </c>
      <c r="H9" s="49"/>
      <c r="I9" s="49"/>
      <c r="J9" s="76" t="s">
        <v>569</v>
      </c>
    </row>
    <row r="10" spans="3:10" ht="17.25" customHeight="1">
      <c r="C10" s="439" t="s">
        <v>570</v>
      </c>
      <c r="D10" s="1903" t="s">
        <v>132</v>
      </c>
      <c r="E10" s="1900"/>
      <c r="F10" s="473">
        <v>6945044971</v>
      </c>
      <c r="G10" s="1898" t="s">
        <v>571</v>
      </c>
      <c r="H10" s="1899"/>
      <c r="I10" s="1900"/>
      <c r="J10" s="476">
        <v>719901864</v>
      </c>
    </row>
    <row r="11" spans="3:10" ht="17.25" customHeight="1">
      <c r="C11" s="440" t="s">
        <v>572</v>
      </c>
      <c r="D11" s="1903" t="s">
        <v>573</v>
      </c>
      <c r="E11" s="1900"/>
      <c r="F11" s="473">
        <v>0</v>
      </c>
      <c r="G11" s="453" t="s">
        <v>574</v>
      </c>
      <c r="H11" s="1903" t="s">
        <v>560</v>
      </c>
      <c r="I11" s="1900"/>
      <c r="J11" s="476">
        <v>24811889785</v>
      </c>
    </row>
    <row r="12" spans="3:10" ht="17.25" customHeight="1">
      <c r="C12" s="441" t="s">
        <v>575</v>
      </c>
      <c r="D12" s="1903" t="s">
        <v>647</v>
      </c>
      <c r="E12" s="1900"/>
      <c r="F12" s="473">
        <v>0</v>
      </c>
      <c r="G12" s="50"/>
      <c r="H12" s="1901" t="s">
        <v>320</v>
      </c>
      <c r="I12" s="1902"/>
      <c r="J12" s="476">
        <v>1922876804</v>
      </c>
    </row>
    <row r="13" spans="3:10" ht="17.25" customHeight="1">
      <c r="C13" s="440" t="s">
        <v>576</v>
      </c>
      <c r="D13" s="1903" t="s">
        <v>577</v>
      </c>
      <c r="E13" s="1900"/>
      <c r="F13" s="473">
        <v>0</v>
      </c>
      <c r="G13" s="50"/>
      <c r="H13" s="1903" t="s">
        <v>561</v>
      </c>
      <c r="I13" s="1900"/>
      <c r="J13" s="476">
        <v>722585117</v>
      </c>
    </row>
    <row r="14" spans="3:10" ht="17.25" customHeight="1">
      <c r="C14" s="441" t="s">
        <v>578</v>
      </c>
      <c r="D14" s="1903" t="s">
        <v>845</v>
      </c>
      <c r="E14" s="1900"/>
      <c r="F14" s="473">
        <v>0</v>
      </c>
      <c r="G14" s="50"/>
      <c r="H14" s="1903" t="s">
        <v>661</v>
      </c>
      <c r="I14" s="1900"/>
      <c r="J14" s="476">
        <v>190071285</v>
      </c>
    </row>
    <row r="15" spans="3:10" ht="17.25" customHeight="1">
      <c r="C15" s="163" t="s">
        <v>322</v>
      </c>
      <c r="D15" s="1903" t="s">
        <v>604</v>
      </c>
      <c r="E15" s="1900"/>
      <c r="F15" s="473">
        <v>5196745568</v>
      </c>
      <c r="G15" s="50"/>
      <c r="H15" s="1901" t="s">
        <v>417</v>
      </c>
      <c r="I15" s="1902"/>
      <c r="J15" s="476">
        <v>724293039</v>
      </c>
    </row>
    <row r="16" spans="3:10" ht="17.25" customHeight="1">
      <c r="C16" s="164" t="s">
        <v>321</v>
      </c>
      <c r="D16" s="1903" t="s">
        <v>627</v>
      </c>
      <c r="E16" s="1900"/>
      <c r="F16" s="473">
        <v>1144976000</v>
      </c>
      <c r="G16" s="50"/>
      <c r="H16" s="1903" t="s">
        <v>80</v>
      </c>
      <c r="I16" s="1900"/>
      <c r="J16" s="476">
        <v>24444225</v>
      </c>
    </row>
    <row r="17" spans="3:10" ht="17.25" customHeight="1">
      <c r="C17" s="164"/>
      <c r="D17" s="1907" t="s">
        <v>911</v>
      </c>
      <c r="E17" s="99" t="s">
        <v>846</v>
      </c>
      <c r="F17" s="473">
        <v>173191000</v>
      </c>
      <c r="G17" s="50"/>
      <c r="H17" s="1903" t="s">
        <v>79</v>
      </c>
      <c r="I17" s="1900"/>
      <c r="J17" s="476">
        <v>0</v>
      </c>
    </row>
    <row r="18" spans="3:10" ht="17.25" customHeight="1">
      <c r="C18" s="164"/>
      <c r="D18" s="1908"/>
      <c r="E18" s="99" t="s">
        <v>847</v>
      </c>
      <c r="F18" s="473">
        <v>0</v>
      </c>
      <c r="G18" s="50"/>
      <c r="H18" s="1903" t="s">
        <v>647</v>
      </c>
      <c r="I18" s="1900"/>
      <c r="J18" s="476">
        <v>0</v>
      </c>
    </row>
    <row r="19" spans="3:10" ht="17.25" customHeight="1">
      <c r="C19" s="164"/>
      <c r="D19" s="1908"/>
      <c r="E19" s="99" t="s">
        <v>84</v>
      </c>
      <c r="F19" s="473">
        <v>0</v>
      </c>
      <c r="G19" s="442" t="s">
        <v>81</v>
      </c>
      <c r="H19" s="1901" t="s">
        <v>226</v>
      </c>
      <c r="I19" s="1902"/>
      <c r="J19" s="476">
        <v>690618382</v>
      </c>
    </row>
    <row r="20" spans="3:10" ht="17.25" customHeight="1">
      <c r="C20" s="164"/>
      <c r="D20" s="1909"/>
      <c r="E20" s="99" t="s">
        <v>848</v>
      </c>
      <c r="F20" s="473">
        <v>203090603</v>
      </c>
      <c r="G20" s="164" t="s">
        <v>82</v>
      </c>
      <c r="H20" s="1901" t="s">
        <v>850</v>
      </c>
      <c r="I20" s="1902"/>
      <c r="J20" s="476">
        <v>51206388</v>
      </c>
    </row>
    <row r="21" spans="3:10" ht="17.25" customHeight="1">
      <c r="C21" s="165"/>
      <c r="D21" s="1903" t="s">
        <v>647</v>
      </c>
      <c r="E21" s="1900"/>
      <c r="F21" s="473">
        <v>6150000</v>
      </c>
      <c r="G21" s="164"/>
      <c r="H21" s="1901" t="s">
        <v>83</v>
      </c>
      <c r="I21" s="1902"/>
      <c r="J21" s="476">
        <v>0</v>
      </c>
    </row>
    <row r="22" spans="3:10" ht="17.25" customHeight="1">
      <c r="C22" s="442" t="s">
        <v>323</v>
      </c>
      <c r="D22" s="1903" t="s">
        <v>77</v>
      </c>
      <c r="E22" s="1900"/>
      <c r="F22" s="473">
        <v>7996101000</v>
      </c>
      <c r="G22" s="164"/>
      <c r="H22" s="1901" t="s">
        <v>84</v>
      </c>
      <c r="I22" s="1902"/>
      <c r="J22" s="476">
        <v>476075183</v>
      </c>
    </row>
    <row r="23" spans="3:10" ht="17.25" customHeight="1">
      <c r="C23" s="165" t="s">
        <v>76</v>
      </c>
      <c r="D23" s="1903" t="s">
        <v>78</v>
      </c>
      <c r="E23" s="1900"/>
      <c r="F23" s="473">
        <v>199011000</v>
      </c>
      <c r="G23" s="165"/>
      <c r="H23" s="1903" t="s">
        <v>227</v>
      </c>
      <c r="I23" s="1900"/>
      <c r="J23" s="476">
        <v>0</v>
      </c>
    </row>
    <row r="24" spans="3:10" ht="17.25" customHeight="1">
      <c r="C24" s="164" t="s">
        <v>579</v>
      </c>
      <c r="D24" s="1903" t="s">
        <v>580</v>
      </c>
      <c r="E24" s="1900"/>
      <c r="F24" s="473">
        <v>4142515000</v>
      </c>
      <c r="G24" s="1898" t="s">
        <v>228</v>
      </c>
      <c r="H24" s="1899"/>
      <c r="I24" s="1900"/>
      <c r="J24" s="476">
        <v>0</v>
      </c>
    </row>
    <row r="25" spans="3:10" ht="17.25" customHeight="1">
      <c r="C25" s="164" t="s">
        <v>582</v>
      </c>
      <c r="D25" s="1903" t="s">
        <v>583</v>
      </c>
      <c r="E25" s="1900"/>
      <c r="F25" s="473">
        <v>0</v>
      </c>
      <c r="G25" s="1898" t="s">
        <v>229</v>
      </c>
      <c r="H25" s="1899"/>
      <c r="I25" s="1900"/>
      <c r="J25" s="476">
        <v>0</v>
      </c>
    </row>
    <row r="26" spans="3:10" ht="17.25" customHeight="1">
      <c r="C26" s="164"/>
      <c r="D26" s="1907" t="s">
        <v>911</v>
      </c>
      <c r="E26" s="99" t="s">
        <v>846</v>
      </c>
      <c r="F26" s="473">
        <v>97461000</v>
      </c>
      <c r="G26" s="1898" t="s">
        <v>230</v>
      </c>
      <c r="H26" s="1899"/>
      <c r="I26" s="1900"/>
      <c r="J26" s="476">
        <v>0</v>
      </c>
    </row>
    <row r="27" spans="3:10" ht="17.25" customHeight="1">
      <c r="C27" s="164"/>
      <c r="D27" s="1908"/>
      <c r="E27" s="99" t="s">
        <v>847</v>
      </c>
      <c r="F27" s="473">
        <v>0</v>
      </c>
      <c r="G27" s="1898" t="s">
        <v>581</v>
      </c>
      <c r="H27" s="1899"/>
      <c r="I27" s="1900"/>
      <c r="J27" s="476">
        <v>372407000</v>
      </c>
    </row>
    <row r="28" spans="3:10" ht="17.25" customHeight="1">
      <c r="C28" s="164"/>
      <c r="D28" s="1908"/>
      <c r="E28" s="99" t="s">
        <v>84</v>
      </c>
      <c r="F28" s="473">
        <v>0</v>
      </c>
      <c r="G28" s="442" t="s">
        <v>584</v>
      </c>
      <c r="H28" s="1903" t="s">
        <v>585</v>
      </c>
      <c r="I28" s="1900"/>
      <c r="J28" s="476">
        <v>0</v>
      </c>
    </row>
    <row r="29" spans="3:10" ht="17.25" customHeight="1">
      <c r="C29" s="164"/>
      <c r="D29" s="1909"/>
      <c r="E29" s="99" t="s">
        <v>848</v>
      </c>
      <c r="F29" s="473">
        <v>106131823</v>
      </c>
      <c r="G29" s="165"/>
      <c r="H29" s="1903" t="s">
        <v>586</v>
      </c>
      <c r="I29" s="1900"/>
      <c r="J29" s="481">
        <v>0</v>
      </c>
    </row>
    <row r="30" spans="3:10" ht="17.25" customHeight="1">
      <c r="C30" s="165"/>
      <c r="D30" s="1903" t="s">
        <v>647</v>
      </c>
      <c r="E30" s="1900"/>
      <c r="F30" s="473">
        <v>0</v>
      </c>
      <c r="G30" s="1898" t="s">
        <v>588</v>
      </c>
      <c r="H30" s="1899"/>
      <c r="I30" s="1900"/>
      <c r="J30" s="476">
        <v>0</v>
      </c>
    </row>
    <row r="31" spans="3:10" ht="17.25" customHeight="1">
      <c r="C31" s="1898" t="s">
        <v>587</v>
      </c>
      <c r="D31" s="1899"/>
      <c r="E31" s="1900"/>
      <c r="F31" s="473">
        <v>0</v>
      </c>
      <c r="G31" s="454" t="s">
        <v>590</v>
      </c>
      <c r="H31" s="1901" t="s">
        <v>591</v>
      </c>
      <c r="I31" s="1902"/>
      <c r="J31" s="482">
        <v>0</v>
      </c>
    </row>
    <row r="32" spans="3:10" ht="17.25" customHeight="1">
      <c r="C32" s="1898" t="s">
        <v>589</v>
      </c>
      <c r="D32" s="1899"/>
      <c r="E32" s="1900"/>
      <c r="F32" s="477">
        <v>570295</v>
      </c>
      <c r="G32" s="50"/>
      <c r="H32" s="1903" t="s">
        <v>593</v>
      </c>
      <c r="I32" s="1900"/>
      <c r="J32" s="483">
        <v>0</v>
      </c>
    </row>
    <row r="33" spans="3:10" ht="17.25" customHeight="1">
      <c r="C33" s="1898" t="s">
        <v>592</v>
      </c>
      <c r="D33" s="1899"/>
      <c r="E33" s="1900"/>
      <c r="F33" s="477">
        <v>0</v>
      </c>
      <c r="G33" s="51"/>
      <c r="H33" s="1903" t="s">
        <v>586</v>
      </c>
      <c r="I33" s="1900"/>
      <c r="J33" s="483">
        <v>217370287</v>
      </c>
    </row>
    <row r="34" spans="3:10" ht="17.25" customHeight="1">
      <c r="C34" s="164" t="s">
        <v>594</v>
      </c>
      <c r="D34" s="1903" t="s">
        <v>595</v>
      </c>
      <c r="E34" s="1900"/>
      <c r="F34" s="473">
        <v>3549111816</v>
      </c>
      <c r="G34" s="1891"/>
      <c r="H34" s="1892"/>
      <c r="I34" s="1892"/>
      <c r="J34" s="1888" t="s">
        <v>377</v>
      </c>
    </row>
    <row r="35" spans="3:10" ht="17.25" customHeight="1">
      <c r="C35" s="164"/>
      <c r="D35" s="1903" t="s">
        <v>596</v>
      </c>
      <c r="E35" s="1900"/>
      <c r="F35" s="473">
        <v>713627157</v>
      </c>
      <c r="G35" s="1893"/>
      <c r="H35" s="1894"/>
      <c r="I35" s="1894"/>
      <c r="J35" s="1889"/>
    </row>
    <row r="36" spans="3:10" ht="17.25" customHeight="1">
      <c r="C36" s="164"/>
      <c r="D36" s="1903" t="s">
        <v>597</v>
      </c>
      <c r="E36" s="1900"/>
      <c r="F36" s="473">
        <v>0</v>
      </c>
      <c r="G36" s="1893"/>
      <c r="H36" s="1894"/>
      <c r="I36" s="1894"/>
      <c r="J36" s="1889"/>
    </row>
    <row r="37" spans="3:10" ht="17.25" customHeight="1">
      <c r="C37" s="164"/>
      <c r="D37" s="1903" t="s">
        <v>598</v>
      </c>
      <c r="E37" s="1900"/>
      <c r="F37" s="473">
        <v>0</v>
      </c>
      <c r="G37" s="1893"/>
      <c r="H37" s="1894"/>
      <c r="I37" s="1894"/>
      <c r="J37" s="1889"/>
    </row>
    <row r="38" spans="3:10" ht="17.25" customHeight="1">
      <c r="C38" s="164"/>
      <c r="D38" s="1907" t="s">
        <v>911</v>
      </c>
      <c r="E38" s="99" t="s">
        <v>846</v>
      </c>
      <c r="F38" s="473">
        <v>92728096</v>
      </c>
      <c r="G38" s="1893"/>
      <c r="H38" s="1894"/>
      <c r="I38" s="1894"/>
      <c r="J38" s="1889"/>
    </row>
    <row r="39" spans="3:10" ht="17.25" customHeight="1">
      <c r="C39" s="164"/>
      <c r="D39" s="1908"/>
      <c r="E39" s="99" t="s">
        <v>847</v>
      </c>
      <c r="F39" s="477">
        <v>0</v>
      </c>
      <c r="G39" s="1893"/>
      <c r="H39" s="1894"/>
      <c r="I39" s="1894"/>
      <c r="J39" s="1889"/>
    </row>
    <row r="40" spans="3:10" ht="17.25" customHeight="1">
      <c r="C40" s="164"/>
      <c r="D40" s="1908"/>
      <c r="E40" s="99" t="s">
        <v>84</v>
      </c>
      <c r="F40" s="473">
        <v>0</v>
      </c>
      <c r="G40" s="1893"/>
      <c r="H40" s="1894"/>
      <c r="I40" s="1894"/>
      <c r="J40" s="1889"/>
    </row>
    <row r="41" spans="3:10" ht="17.25" customHeight="1">
      <c r="C41" s="164"/>
      <c r="D41" s="1909"/>
      <c r="E41" s="99" t="s">
        <v>848</v>
      </c>
      <c r="F41" s="473">
        <v>92158102</v>
      </c>
      <c r="G41" s="1893"/>
      <c r="H41" s="1894"/>
      <c r="I41" s="1894"/>
      <c r="J41" s="1889"/>
    </row>
    <row r="42" spans="3:10" ht="17.25" customHeight="1">
      <c r="C42" s="164"/>
      <c r="D42" s="1903" t="s">
        <v>849</v>
      </c>
      <c r="E42" s="1900"/>
      <c r="F42" s="473">
        <v>70323500</v>
      </c>
      <c r="G42" s="1893"/>
      <c r="H42" s="1894"/>
      <c r="I42" s="1894"/>
      <c r="J42" s="1889"/>
    </row>
    <row r="43" spans="3:10" ht="17.25" customHeight="1">
      <c r="C43" s="165"/>
      <c r="D43" s="1903" t="s">
        <v>227</v>
      </c>
      <c r="E43" s="1900"/>
      <c r="F43" s="473">
        <v>0</v>
      </c>
      <c r="G43" s="1893"/>
      <c r="H43" s="1894"/>
      <c r="I43" s="1894"/>
      <c r="J43" s="1889"/>
    </row>
    <row r="44" spans="3:10" ht="17.25" customHeight="1">
      <c r="C44" s="1898" t="s">
        <v>599</v>
      </c>
      <c r="D44" s="1899"/>
      <c r="E44" s="1900"/>
      <c r="F44" s="473">
        <v>574577877</v>
      </c>
      <c r="G44" s="1893"/>
      <c r="H44" s="1894"/>
      <c r="I44" s="1894"/>
      <c r="J44" s="1889"/>
    </row>
    <row r="45" spans="3:10" ht="17.25" customHeight="1">
      <c r="C45" s="164" t="s">
        <v>600</v>
      </c>
      <c r="D45" s="1903" t="s">
        <v>601</v>
      </c>
      <c r="E45" s="1900"/>
      <c r="F45" s="478">
        <v>0</v>
      </c>
      <c r="G45" s="1893"/>
      <c r="H45" s="1894"/>
      <c r="I45" s="1894"/>
      <c r="J45" s="1889"/>
    </row>
    <row r="46" spans="3:10" ht="17.25" customHeight="1">
      <c r="C46" s="165"/>
      <c r="D46" s="1903" t="s">
        <v>586</v>
      </c>
      <c r="E46" s="1900"/>
      <c r="F46" s="478">
        <v>0</v>
      </c>
      <c r="G46" s="1893"/>
      <c r="H46" s="1894"/>
      <c r="I46" s="1894"/>
      <c r="J46" s="1889"/>
    </row>
    <row r="47" spans="3:10" ht="17.25" customHeight="1">
      <c r="C47" s="1898" t="s">
        <v>602</v>
      </c>
      <c r="D47" s="1899"/>
      <c r="E47" s="1900"/>
      <c r="F47" s="473">
        <v>7673912</v>
      </c>
      <c r="G47" s="1895"/>
      <c r="H47" s="1896"/>
      <c r="I47" s="1896"/>
      <c r="J47" s="1890"/>
    </row>
    <row r="48" spans="3:10" ht="17.25" customHeight="1" thickBot="1">
      <c r="C48" s="1904" t="s">
        <v>440</v>
      </c>
      <c r="D48" s="1905"/>
      <c r="E48" s="1906"/>
      <c r="F48" s="78">
        <f>SUM(F10:F47)</f>
        <v>31311188720</v>
      </c>
      <c r="G48" s="455" t="s">
        <v>440</v>
      </c>
      <c r="H48" s="77"/>
      <c r="I48" s="77"/>
      <c r="J48" s="79">
        <f>SUM(J10:J33)</f>
        <v>30923739359</v>
      </c>
    </row>
    <row r="49" spans="3:10" ht="17.25" customHeight="1">
      <c r="C49" s="34" t="s">
        <v>251</v>
      </c>
      <c r="D49" s="34"/>
      <c r="E49" s="35"/>
      <c r="F49" s="80">
        <f>F48-J48</f>
        <v>387449361</v>
      </c>
      <c r="G49" s="34" t="s">
        <v>252</v>
      </c>
      <c r="H49" s="35"/>
      <c r="I49" s="35"/>
      <c r="J49" s="34"/>
    </row>
    <row r="50" spans="3:11" ht="17.25" customHeight="1">
      <c r="C50" s="34" t="s">
        <v>253</v>
      </c>
      <c r="D50" s="35"/>
      <c r="E50" s="35"/>
      <c r="F50" s="479">
        <v>0</v>
      </c>
      <c r="G50" s="34" t="s">
        <v>252</v>
      </c>
      <c r="H50" s="1897" t="s">
        <v>910</v>
      </c>
      <c r="I50" s="1897"/>
      <c r="J50" s="1897"/>
      <c r="K50" s="404"/>
    </row>
    <row r="51" spans="3:11" ht="17.25" customHeight="1" thickBot="1">
      <c r="C51" s="53"/>
      <c r="D51" s="438"/>
      <c r="E51" s="484"/>
      <c r="F51" s="52"/>
      <c r="H51" s="1897"/>
      <c r="I51" s="1897"/>
      <c r="J51" s="1897"/>
      <c r="K51" s="404"/>
    </row>
    <row r="52" spans="3:11" ht="17.25" customHeight="1" thickBot="1">
      <c r="C52" s="81" t="s">
        <v>254</v>
      </c>
      <c r="D52" s="443"/>
      <c r="E52" s="484"/>
      <c r="F52" s="480">
        <v>2950726065</v>
      </c>
      <c r="H52" s="1897"/>
      <c r="I52" s="1897"/>
      <c r="J52" s="1897"/>
      <c r="K52" s="404"/>
    </row>
    <row r="53" spans="3:10" ht="13.5">
      <c r="C53" s="115"/>
      <c r="E53" s="115"/>
      <c r="F53" s="115"/>
      <c r="H53" s="404"/>
      <c r="I53" s="404"/>
      <c r="J53" s="404"/>
    </row>
    <row r="142" ht="13.5">
      <c r="G142" s="33">
        <v>0</v>
      </c>
    </row>
  </sheetData>
  <sheetProtection/>
  <mergeCells count="57">
    <mergeCell ref="D17:D20"/>
    <mergeCell ref="D16:E16"/>
    <mergeCell ref="D15:E15"/>
    <mergeCell ref="H28:I28"/>
    <mergeCell ref="G27:I27"/>
    <mergeCell ref="G26:I26"/>
    <mergeCell ref="G25:I25"/>
    <mergeCell ref="H15:I15"/>
    <mergeCell ref="H19:I19"/>
    <mergeCell ref="H21:I21"/>
    <mergeCell ref="D22:E22"/>
    <mergeCell ref="D21:E21"/>
    <mergeCell ref="H31:I31"/>
    <mergeCell ref="H22:I22"/>
    <mergeCell ref="H23:I23"/>
    <mergeCell ref="G30:I30"/>
    <mergeCell ref="H29:I29"/>
    <mergeCell ref="D26:D29"/>
    <mergeCell ref="D42:E42"/>
    <mergeCell ref="D37:E37"/>
    <mergeCell ref="D36:E36"/>
    <mergeCell ref="D35:E35"/>
    <mergeCell ref="D34:E34"/>
    <mergeCell ref="C33:E33"/>
    <mergeCell ref="D38:D41"/>
    <mergeCell ref="C48:E48"/>
    <mergeCell ref="C47:E47"/>
    <mergeCell ref="D46:E46"/>
    <mergeCell ref="D45:E45"/>
    <mergeCell ref="C44:E44"/>
    <mergeCell ref="D43:E43"/>
    <mergeCell ref="C32:E32"/>
    <mergeCell ref="C31:E31"/>
    <mergeCell ref="D30:E30"/>
    <mergeCell ref="H14:I14"/>
    <mergeCell ref="D14:E14"/>
    <mergeCell ref="H17:I17"/>
    <mergeCell ref="H16:I16"/>
    <mergeCell ref="D25:E25"/>
    <mergeCell ref="D24:E24"/>
    <mergeCell ref="D23:E23"/>
    <mergeCell ref="D13:E13"/>
    <mergeCell ref="D12:E12"/>
    <mergeCell ref="D11:E11"/>
    <mergeCell ref="D10:E10"/>
    <mergeCell ref="H12:I12"/>
    <mergeCell ref="H13:I13"/>
    <mergeCell ref="H11:I11"/>
    <mergeCell ref="G10:I10"/>
    <mergeCell ref="J34:J47"/>
    <mergeCell ref="G34:I47"/>
    <mergeCell ref="H50:J52"/>
    <mergeCell ref="G24:I24"/>
    <mergeCell ref="H20:I20"/>
    <mergeCell ref="H18:I18"/>
    <mergeCell ref="H33:I33"/>
    <mergeCell ref="H32:I32"/>
  </mergeCells>
  <printOptions horizontalCentered="1" verticalCentered="1"/>
  <pageMargins left="0.3937007874015748" right="0.3937007874015748" top="0.3937007874015748" bottom="0.3937007874015748" header="0.5118110236220472" footer="0"/>
  <pageSetup firstPageNumber="58" useFirstPageNumber="1" horizontalDpi="600" verticalDpi="600" orientation="landscape" paperSize="9" scale="65"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A1:AI190"/>
  <sheetViews>
    <sheetView tabSelected="1" view="pageBreakPreview" zoomScaleSheetLayoutView="100" zoomScalePageLayoutView="0" workbookViewId="0" topLeftCell="A10">
      <selection activeCell="S31" sqref="S31"/>
    </sheetView>
  </sheetViews>
  <sheetFormatPr defaultColWidth="2.625" defaultRowHeight="13.5" customHeight="1"/>
  <cols>
    <col min="1" max="2" width="2.625" style="106" customWidth="1"/>
    <col min="3" max="3" width="2.625" style="456" customWidth="1"/>
    <col min="4" max="16384" width="2.625" style="106" customWidth="1"/>
  </cols>
  <sheetData>
    <row r="1" ht="13.5" customHeight="1">
      <c r="A1" s="106" t="s">
        <v>903</v>
      </c>
    </row>
    <row r="3" ht="13.5" customHeight="1">
      <c r="A3" s="106" t="s">
        <v>70</v>
      </c>
    </row>
    <row r="5" spans="1:33" ht="13.5" customHeight="1">
      <c r="A5" s="505"/>
      <c r="B5" s="506"/>
      <c r="C5" s="507"/>
      <c r="D5" s="506"/>
      <c r="E5" s="506"/>
      <c r="F5" s="506"/>
      <c r="G5" s="506"/>
      <c r="H5" s="506"/>
      <c r="I5" s="506"/>
      <c r="J5" s="506"/>
      <c r="K5" s="506"/>
      <c r="L5" s="506"/>
      <c r="M5" s="506"/>
      <c r="N5" s="506"/>
      <c r="O5" s="506"/>
      <c r="P5" s="506"/>
      <c r="Q5" s="506"/>
      <c r="R5" s="506"/>
      <c r="S5" s="506"/>
      <c r="T5" s="506"/>
      <c r="U5" s="506"/>
      <c r="V5" s="506"/>
      <c r="W5" s="506"/>
      <c r="X5" s="506"/>
      <c r="Y5" s="508"/>
      <c r="Z5" s="508"/>
      <c r="AA5" s="508"/>
      <c r="AB5" s="508"/>
      <c r="AC5" s="508"/>
      <c r="AD5" s="508"/>
      <c r="AE5" s="508"/>
      <c r="AF5" s="508"/>
      <c r="AG5" s="509" t="s">
        <v>1289</v>
      </c>
    </row>
    <row r="6" spans="1:33" ht="13.5" customHeight="1">
      <c r="A6" s="510"/>
      <c r="B6" s="485"/>
      <c r="C6" s="511"/>
      <c r="D6" s="485"/>
      <c r="E6" s="485"/>
      <c r="F6" s="485"/>
      <c r="G6" s="485"/>
      <c r="H6" s="485"/>
      <c r="I6" s="485"/>
      <c r="J6" s="485"/>
      <c r="K6" s="485"/>
      <c r="L6" s="485"/>
      <c r="M6" s="485"/>
      <c r="N6" s="485"/>
      <c r="O6" s="485"/>
      <c r="P6" s="485"/>
      <c r="Q6" s="485"/>
      <c r="R6" s="485"/>
      <c r="S6" s="485"/>
      <c r="T6" s="485"/>
      <c r="U6" s="485"/>
      <c r="V6" s="485"/>
      <c r="W6" s="485"/>
      <c r="X6" s="485"/>
      <c r="Y6" s="449"/>
      <c r="Z6" s="449"/>
      <c r="AA6" s="449"/>
      <c r="AB6" s="449"/>
      <c r="AC6" s="449"/>
      <c r="AD6" s="449"/>
      <c r="AE6" s="449"/>
      <c r="AF6" s="449"/>
      <c r="AG6" s="512"/>
    </row>
    <row r="7" spans="1:33" ht="13.5" customHeight="1">
      <c r="A7" s="510"/>
      <c r="B7" s="635" t="s">
        <v>71</v>
      </c>
      <c r="C7" s="636"/>
      <c r="D7" s="636"/>
      <c r="E7" s="637"/>
      <c r="F7" s="485"/>
      <c r="G7" s="485"/>
      <c r="H7" s="485"/>
      <c r="I7" s="485"/>
      <c r="J7" s="485"/>
      <c r="K7" s="485"/>
      <c r="L7" s="485"/>
      <c r="M7" s="485"/>
      <c r="N7" s="485"/>
      <c r="O7" s="485"/>
      <c r="P7" s="485"/>
      <c r="Q7" s="485"/>
      <c r="R7" s="485"/>
      <c r="S7" s="485"/>
      <c r="T7" s="485"/>
      <c r="U7" s="485"/>
      <c r="V7" s="485"/>
      <c r="W7" s="485"/>
      <c r="X7" s="485"/>
      <c r="Y7" s="113"/>
      <c r="Z7" s="113"/>
      <c r="AA7" s="113"/>
      <c r="AB7" s="113"/>
      <c r="AC7" s="113"/>
      <c r="AD7" s="113"/>
      <c r="AE7" s="113"/>
      <c r="AF7" s="113"/>
      <c r="AG7" s="513"/>
    </row>
    <row r="8" spans="1:33" ht="13.5" customHeight="1">
      <c r="A8" s="510"/>
      <c r="B8" s="485"/>
      <c r="C8" s="504"/>
      <c r="D8" s="485"/>
      <c r="E8" s="485"/>
      <c r="F8" s="485"/>
      <c r="G8" s="485"/>
      <c r="H8" s="485"/>
      <c r="I8" s="485"/>
      <c r="J8" s="485"/>
      <c r="K8" s="485"/>
      <c r="L8" s="485"/>
      <c r="M8" s="485"/>
      <c r="N8" s="485"/>
      <c r="O8" s="485"/>
      <c r="P8" s="485"/>
      <c r="Q8" s="485"/>
      <c r="R8" s="485"/>
      <c r="S8" s="485"/>
      <c r="T8" s="485"/>
      <c r="U8" s="485"/>
      <c r="V8" s="485"/>
      <c r="W8" s="485"/>
      <c r="X8" s="485"/>
      <c r="Y8" s="113"/>
      <c r="Z8" s="113"/>
      <c r="AA8" s="113"/>
      <c r="AB8" s="113"/>
      <c r="AC8" s="113"/>
      <c r="AD8" s="113"/>
      <c r="AE8" s="113"/>
      <c r="AF8" s="113"/>
      <c r="AG8" s="513"/>
    </row>
    <row r="9" spans="1:33" ht="13.5" customHeight="1">
      <c r="A9" s="510"/>
      <c r="B9" s="485"/>
      <c r="C9" s="514"/>
      <c r="D9" s="635" t="s">
        <v>546</v>
      </c>
      <c r="E9" s="636"/>
      <c r="F9" s="636"/>
      <c r="G9" s="636"/>
      <c r="H9" s="637"/>
      <c r="I9" s="485"/>
      <c r="J9" s="485"/>
      <c r="K9" s="485"/>
      <c r="L9" s="485"/>
      <c r="M9" s="485"/>
      <c r="N9" s="485"/>
      <c r="O9" s="485"/>
      <c r="P9" s="485"/>
      <c r="Q9" s="485"/>
      <c r="R9" s="485"/>
      <c r="S9" s="485"/>
      <c r="T9" s="485"/>
      <c r="U9" s="485"/>
      <c r="V9" s="485"/>
      <c r="W9" s="485"/>
      <c r="X9" s="485"/>
      <c r="Y9" s="113"/>
      <c r="Z9" s="113"/>
      <c r="AA9" s="113"/>
      <c r="AB9" s="113"/>
      <c r="AC9" s="113"/>
      <c r="AD9" s="113"/>
      <c r="AE9" s="113"/>
      <c r="AF9" s="113"/>
      <c r="AG9" s="513"/>
    </row>
    <row r="10" spans="1:33" ht="13.5" customHeight="1">
      <c r="A10" s="510"/>
      <c r="B10" s="485"/>
      <c r="C10" s="515"/>
      <c r="D10" s="485"/>
      <c r="E10" s="486"/>
      <c r="F10" s="487"/>
      <c r="G10" s="487"/>
      <c r="H10" s="487"/>
      <c r="I10" s="487"/>
      <c r="J10" s="487"/>
      <c r="K10" s="487"/>
      <c r="L10" s="487"/>
      <c r="M10" s="487"/>
      <c r="N10" s="487"/>
      <c r="O10" s="487"/>
      <c r="P10" s="487"/>
      <c r="Q10" s="487"/>
      <c r="R10" s="485"/>
      <c r="S10" s="485"/>
      <c r="T10" s="485"/>
      <c r="U10" s="485"/>
      <c r="V10" s="485"/>
      <c r="W10" s="485"/>
      <c r="X10" s="485"/>
      <c r="Y10" s="113"/>
      <c r="Z10" s="113"/>
      <c r="AA10" s="113"/>
      <c r="AB10" s="113"/>
      <c r="AC10" s="113"/>
      <c r="AD10" s="113"/>
      <c r="AE10" s="113"/>
      <c r="AF10" s="113"/>
      <c r="AG10" s="513"/>
    </row>
    <row r="11" spans="1:33" ht="3.75" customHeight="1">
      <c r="A11" s="510"/>
      <c r="B11" s="485"/>
      <c r="C11" s="515"/>
      <c r="D11" s="485"/>
      <c r="E11" s="488"/>
      <c r="F11" s="489"/>
      <c r="G11" s="487"/>
      <c r="H11" s="487"/>
      <c r="I11" s="487"/>
      <c r="J11" s="487"/>
      <c r="K11" s="487"/>
      <c r="L11" s="485"/>
      <c r="M11" s="485"/>
      <c r="N11" s="485"/>
      <c r="O11" s="485"/>
      <c r="P11" s="485"/>
      <c r="Q11" s="485"/>
      <c r="R11" s="486"/>
      <c r="S11" s="485"/>
      <c r="T11" s="485"/>
      <c r="U11" s="485"/>
      <c r="V11" s="485"/>
      <c r="W11" s="485"/>
      <c r="X11" s="485"/>
      <c r="Y11" s="113"/>
      <c r="Z11" s="113"/>
      <c r="AA11" s="113"/>
      <c r="AB11" s="113"/>
      <c r="AC11" s="113"/>
      <c r="AD11" s="113"/>
      <c r="AE11" s="113"/>
      <c r="AF11" s="113"/>
      <c r="AG11" s="513"/>
    </row>
    <row r="12" spans="1:33" ht="13.5" customHeight="1">
      <c r="A12" s="510"/>
      <c r="B12" s="485"/>
      <c r="C12" s="515"/>
      <c r="D12" s="485"/>
      <c r="E12" s="113"/>
      <c r="F12" s="641" t="s">
        <v>33</v>
      </c>
      <c r="G12" s="642"/>
      <c r="H12" s="642"/>
      <c r="I12" s="642"/>
      <c r="J12" s="642"/>
      <c r="K12" s="643"/>
      <c r="L12" s="485"/>
      <c r="M12" s="485"/>
      <c r="N12" s="485"/>
      <c r="O12" s="485"/>
      <c r="P12" s="113"/>
      <c r="Q12" s="329"/>
      <c r="R12" s="635" t="s">
        <v>713</v>
      </c>
      <c r="S12" s="636"/>
      <c r="T12" s="636"/>
      <c r="U12" s="636"/>
      <c r="V12" s="636"/>
      <c r="W12" s="637"/>
      <c r="X12" s="490"/>
      <c r="Y12" s="485"/>
      <c r="Z12" s="113"/>
      <c r="AA12" s="113"/>
      <c r="AB12" s="113"/>
      <c r="AC12" s="113"/>
      <c r="AD12" s="113"/>
      <c r="AE12" s="113"/>
      <c r="AF12" s="113"/>
      <c r="AG12" s="513"/>
    </row>
    <row r="13" spans="1:33" ht="9" customHeight="1">
      <c r="A13" s="510"/>
      <c r="B13" s="485"/>
      <c r="C13" s="515"/>
      <c r="D13" s="485"/>
      <c r="E13" s="113"/>
      <c r="F13" s="485"/>
      <c r="G13" s="490"/>
      <c r="H13" s="485"/>
      <c r="I13" s="485"/>
      <c r="J13" s="485"/>
      <c r="K13" s="485"/>
      <c r="L13" s="485"/>
      <c r="M13" s="485"/>
      <c r="N13" s="485"/>
      <c r="O13" s="485"/>
      <c r="P13" s="113"/>
      <c r="Q13" s="113"/>
      <c r="R13" s="485"/>
      <c r="S13" s="491"/>
      <c r="T13" s="485"/>
      <c r="U13" s="485"/>
      <c r="V13" s="485"/>
      <c r="W13" s="485"/>
      <c r="X13" s="485"/>
      <c r="Y13" s="485"/>
      <c r="Z13" s="113"/>
      <c r="AA13" s="113"/>
      <c r="AB13" s="113"/>
      <c r="AC13" s="113"/>
      <c r="AD13" s="113"/>
      <c r="AE13" s="113"/>
      <c r="AF13" s="113"/>
      <c r="AG13" s="513"/>
    </row>
    <row r="14" spans="1:33" ht="13.5" customHeight="1">
      <c r="A14" s="510"/>
      <c r="B14" s="485"/>
      <c r="C14" s="515"/>
      <c r="D14" s="485"/>
      <c r="E14" s="113"/>
      <c r="F14" s="485"/>
      <c r="G14" s="635" t="s">
        <v>209</v>
      </c>
      <c r="H14" s="636"/>
      <c r="I14" s="636"/>
      <c r="J14" s="636"/>
      <c r="K14" s="636"/>
      <c r="L14" s="636"/>
      <c r="M14" s="636"/>
      <c r="N14" s="637"/>
      <c r="O14" s="485"/>
      <c r="P14" s="113"/>
      <c r="Q14" s="113"/>
      <c r="R14" s="485"/>
      <c r="S14" s="635" t="s">
        <v>714</v>
      </c>
      <c r="T14" s="636"/>
      <c r="U14" s="636"/>
      <c r="V14" s="636"/>
      <c r="W14" s="636"/>
      <c r="X14" s="636"/>
      <c r="Y14" s="636"/>
      <c r="Z14" s="637"/>
      <c r="AA14" s="113"/>
      <c r="AB14" s="113"/>
      <c r="AC14" s="113"/>
      <c r="AD14" s="113"/>
      <c r="AE14" s="113"/>
      <c r="AF14" s="113"/>
      <c r="AG14" s="513"/>
    </row>
    <row r="15" spans="1:33" ht="9" customHeight="1">
      <c r="A15" s="510"/>
      <c r="B15" s="485"/>
      <c r="C15" s="515"/>
      <c r="D15" s="485"/>
      <c r="E15" s="113"/>
      <c r="F15" s="485"/>
      <c r="G15" s="490"/>
      <c r="H15" s="485"/>
      <c r="I15" s="485"/>
      <c r="J15" s="485"/>
      <c r="K15" s="485"/>
      <c r="L15" s="485"/>
      <c r="M15" s="485"/>
      <c r="N15" s="485"/>
      <c r="O15" s="485"/>
      <c r="P15" s="113"/>
      <c r="Q15" s="113"/>
      <c r="R15" s="485"/>
      <c r="S15" s="490"/>
      <c r="T15" s="485"/>
      <c r="U15" s="485"/>
      <c r="V15" s="485"/>
      <c r="W15" s="485"/>
      <c r="X15" s="485"/>
      <c r="Y15" s="485"/>
      <c r="Z15" s="113"/>
      <c r="AA15" s="113"/>
      <c r="AB15" s="113"/>
      <c r="AC15" s="113"/>
      <c r="AD15" s="113"/>
      <c r="AE15" s="113"/>
      <c r="AF15" s="113"/>
      <c r="AG15" s="513"/>
    </row>
    <row r="16" spans="1:33" ht="13.5" customHeight="1">
      <c r="A16" s="510"/>
      <c r="B16" s="485"/>
      <c r="C16" s="515"/>
      <c r="D16" s="485"/>
      <c r="E16" s="113"/>
      <c r="F16" s="485"/>
      <c r="G16" s="635" t="s">
        <v>210</v>
      </c>
      <c r="H16" s="636"/>
      <c r="I16" s="636"/>
      <c r="J16" s="636"/>
      <c r="K16" s="636"/>
      <c r="L16" s="636"/>
      <c r="M16" s="636"/>
      <c r="N16" s="637"/>
      <c r="O16" s="485"/>
      <c r="P16" s="113"/>
      <c r="Q16" s="113"/>
      <c r="R16" s="485"/>
      <c r="S16" s="635" t="s">
        <v>213</v>
      </c>
      <c r="T16" s="636"/>
      <c r="U16" s="636"/>
      <c r="V16" s="636"/>
      <c r="W16" s="636"/>
      <c r="X16" s="636"/>
      <c r="Y16" s="636"/>
      <c r="Z16" s="637"/>
      <c r="AA16" s="113"/>
      <c r="AB16" s="113"/>
      <c r="AC16" s="113"/>
      <c r="AD16" s="113"/>
      <c r="AE16" s="113"/>
      <c r="AF16" s="113"/>
      <c r="AG16" s="513"/>
    </row>
    <row r="17" spans="1:33" ht="9" customHeight="1">
      <c r="A17" s="510"/>
      <c r="B17" s="485"/>
      <c r="C17" s="515"/>
      <c r="D17" s="485"/>
      <c r="E17" s="113"/>
      <c r="F17" s="485"/>
      <c r="G17" s="490"/>
      <c r="H17" s="485"/>
      <c r="I17" s="485"/>
      <c r="J17" s="485"/>
      <c r="K17" s="485"/>
      <c r="L17" s="485"/>
      <c r="M17" s="485"/>
      <c r="N17" s="485"/>
      <c r="O17" s="485"/>
      <c r="P17" s="113"/>
      <c r="Q17" s="113"/>
      <c r="R17" s="485"/>
      <c r="S17" s="490"/>
      <c r="T17" s="485"/>
      <c r="U17" s="485"/>
      <c r="V17" s="485"/>
      <c r="W17" s="485"/>
      <c r="X17" s="485"/>
      <c r="Y17" s="485"/>
      <c r="Z17" s="113"/>
      <c r="AA17" s="113"/>
      <c r="AB17" s="113"/>
      <c r="AC17" s="113"/>
      <c r="AD17" s="113"/>
      <c r="AE17" s="113"/>
      <c r="AF17" s="113"/>
      <c r="AG17" s="513"/>
    </row>
    <row r="18" spans="1:33" ht="13.5" customHeight="1">
      <c r="A18" s="510"/>
      <c r="B18" s="485"/>
      <c r="C18" s="515"/>
      <c r="D18" s="485"/>
      <c r="E18" s="113"/>
      <c r="F18" s="485"/>
      <c r="G18" s="635" t="s">
        <v>211</v>
      </c>
      <c r="H18" s="636"/>
      <c r="I18" s="636"/>
      <c r="J18" s="636"/>
      <c r="K18" s="636"/>
      <c r="L18" s="636"/>
      <c r="M18" s="636"/>
      <c r="N18" s="637"/>
      <c r="O18" s="485"/>
      <c r="P18" s="113"/>
      <c r="Q18" s="113"/>
      <c r="R18" s="485"/>
      <c r="S18" s="635" t="s">
        <v>913</v>
      </c>
      <c r="T18" s="636"/>
      <c r="U18" s="636"/>
      <c r="V18" s="636"/>
      <c r="W18" s="636"/>
      <c r="X18" s="636"/>
      <c r="Y18" s="636"/>
      <c r="Z18" s="637"/>
      <c r="AA18" s="113"/>
      <c r="AB18" s="113"/>
      <c r="AC18" s="113"/>
      <c r="AD18" s="113"/>
      <c r="AE18" s="113"/>
      <c r="AF18" s="113"/>
      <c r="AG18" s="513"/>
    </row>
    <row r="19" spans="1:33" ht="9" customHeight="1">
      <c r="A19" s="510"/>
      <c r="B19" s="485"/>
      <c r="C19" s="515"/>
      <c r="D19" s="485"/>
      <c r="E19" s="113"/>
      <c r="F19" s="485"/>
      <c r="G19" s="490"/>
      <c r="H19" s="485"/>
      <c r="I19" s="485"/>
      <c r="J19" s="485"/>
      <c r="K19" s="485"/>
      <c r="L19" s="485"/>
      <c r="M19" s="485"/>
      <c r="N19" s="485"/>
      <c r="O19" s="485"/>
      <c r="P19" s="113"/>
      <c r="Q19" s="113"/>
      <c r="R19" s="485"/>
      <c r="S19" s="490"/>
      <c r="T19" s="485"/>
      <c r="U19" s="485"/>
      <c r="V19" s="485"/>
      <c r="W19" s="485"/>
      <c r="X19" s="485"/>
      <c r="Y19" s="485"/>
      <c r="Z19" s="113"/>
      <c r="AA19" s="113"/>
      <c r="AB19" s="113"/>
      <c r="AC19" s="113"/>
      <c r="AD19" s="113"/>
      <c r="AE19" s="113"/>
      <c r="AF19" s="113"/>
      <c r="AG19" s="513"/>
    </row>
    <row r="20" spans="1:33" ht="13.5" customHeight="1">
      <c r="A20" s="510"/>
      <c r="B20" s="485"/>
      <c r="C20" s="515"/>
      <c r="D20" s="485"/>
      <c r="E20" s="113"/>
      <c r="F20" s="485"/>
      <c r="G20" s="635" t="s">
        <v>212</v>
      </c>
      <c r="H20" s="636"/>
      <c r="I20" s="636"/>
      <c r="J20" s="636"/>
      <c r="K20" s="636"/>
      <c r="L20" s="636"/>
      <c r="M20" s="636"/>
      <c r="N20" s="637"/>
      <c r="O20" s="485"/>
      <c r="P20" s="113"/>
      <c r="Q20" s="113"/>
      <c r="R20" s="485"/>
      <c r="S20" s="635" t="s">
        <v>355</v>
      </c>
      <c r="T20" s="636"/>
      <c r="U20" s="636"/>
      <c r="V20" s="636"/>
      <c r="W20" s="636"/>
      <c r="X20" s="636"/>
      <c r="Y20" s="636"/>
      <c r="Z20" s="637"/>
      <c r="AA20" s="113"/>
      <c r="AB20" s="113"/>
      <c r="AC20" s="113"/>
      <c r="AD20" s="113"/>
      <c r="AE20" s="113"/>
      <c r="AF20" s="113"/>
      <c r="AG20" s="513"/>
    </row>
    <row r="21" spans="1:33" ht="13.5" customHeight="1">
      <c r="A21" s="510"/>
      <c r="B21" s="485"/>
      <c r="C21" s="516"/>
      <c r="D21" s="485"/>
      <c r="E21" s="485"/>
      <c r="F21" s="485"/>
      <c r="G21" s="485"/>
      <c r="H21" s="485"/>
      <c r="I21" s="485"/>
      <c r="J21" s="485"/>
      <c r="K21" s="485"/>
      <c r="L21" s="485"/>
      <c r="M21" s="485"/>
      <c r="N21" s="485"/>
      <c r="O21" s="485"/>
      <c r="P21" s="485"/>
      <c r="Q21" s="485"/>
      <c r="R21" s="485"/>
      <c r="S21" s="485"/>
      <c r="T21" s="485"/>
      <c r="U21" s="485"/>
      <c r="V21" s="485"/>
      <c r="W21" s="485"/>
      <c r="X21" s="485"/>
      <c r="Y21" s="113"/>
      <c r="Z21" s="113"/>
      <c r="AA21" s="113"/>
      <c r="AB21" s="113"/>
      <c r="AC21" s="113"/>
      <c r="AD21" s="113"/>
      <c r="AE21" s="113"/>
      <c r="AF21" s="113"/>
      <c r="AG21" s="513"/>
    </row>
    <row r="22" spans="1:33" ht="13.5" customHeight="1">
      <c r="A22" s="510"/>
      <c r="B22" s="485"/>
      <c r="C22" s="516"/>
      <c r="D22" s="485"/>
      <c r="E22" s="485"/>
      <c r="F22" s="485"/>
      <c r="G22" s="485"/>
      <c r="H22" s="485"/>
      <c r="I22" s="485"/>
      <c r="J22" s="485"/>
      <c r="K22" s="485"/>
      <c r="L22" s="485"/>
      <c r="M22" s="485"/>
      <c r="N22" s="485"/>
      <c r="O22" s="485"/>
      <c r="P22" s="485"/>
      <c r="Q22" s="485"/>
      <c r="R22" s="485"/>
      <c r="S22" s="485"/>
      <c r="T22" s="485"/>
      <c r="U22" s="485"/>
      <c r="V22" s="485"/>
      <c r="W22" s="485"/>
      <c r="X22" s="485"/>
      <c r="Y22" s="113"/>
      <c r="Z22" s="113"/>
      <c r="AA22" s="113"/>
      <c r="AB22" s="113"/>
      <c r="AC22" s="113"/>
      <c r="AD22" s="113"/>
      <c r="AE22" s="113"/>
      <c r="AF22" s="113"/>
      <c r="AG22" s="513"/>
    </row>
    <row r="23" spans="1:33" ht="13.5" customHeight="1">
      <c r="A23" s="510"/>
      <c r="B23" s="485"/>
      <c r="C23" s="517"/>
      <c r="D23" s="635" t="s">
        <v>718</v>
      </c>
      <c r="E23" s="636"/>
      <c r="F23" s="636"/>
      <c r="G23" s="636"/>
      <c r="H23" s="637"/>
      <c r="I23" s="485"/>
      <c r="J23" s="485"/>
      <c r="K23" s="485"/>
      <c r="L23" s="485"/>
      <c r="M23" s="485"/>
      <c r="N23" s="485"/>
      <c r="O23" s="485"/>
      <c r="P23" s="113"/>
      <c r="Q23" s="113"/>
      <c r="R23" s="113"/>
      <c r="S23" s="113"/>
      <c r="T23" s="113"/>
      <c r="U23" s="485"/>
      <c r="V23" s="485"/>
      <c r="W23" s="485"/>
      <c r="X23" s="485"/>
      <c r="Y23" s="113"/>
      <c r="Z23" s="113"/>
      <c r="AA23" s="113"/>
      <c r="AB23" s="113"/>
      <c r="AC23" s="113"/>
      <c r="AD23" s="113"/>
      <c r="AE23" s="113"/>
      <c r="AF23" s="113"/>
      <c r="AG23" s="513"/>
    </row>
    <row r="24" spans="1:33" ht="13.5" customHeight="1">
      <c r="A24" s="510"/>
      <c r="B24" s="485"/>
      <c r="C24" s="516"/>
      <c r="D24" s="113"/>
      <c r="E24" s="486"/>
      <c r="F24" s="487"/>
      <c r="G24" s="487"/>
      <c r="H24" s="487"/>
      <c r="I24" s="487"/>
      <c r="J24" s="487"/>
      <c r="K24" s="487"/>
      <c r="L24" s="487"/>
      <c r="M24" s="487"/>
      <c r="N24" s="487"/>
      <c r="O24" s="487"/>
      <c r="P24" s="487"/>
      <c r="Q24" s="487"/>
      <c r="R24" s="485"/>
      <c r="S24" s="485"/>
      <c r="T24" s="485"/>
      <c r="U24" s="485"/>
      <c r="V24" s="485"/>
      <c r="W24" s="485"/>
      <c r="X24" s="485"/>
      <c r="Y24" s="113"/>
      <c r="Z24" s="113"/>
      <c r="AA24" s="113"/>
      <c r="AB24" s="113"/>
      <c r="AC24" s="113"/>
      <c r="AD24" s="113"/>
      <c r="AE24" s="113"/>
      <c r="AF24" s="113"/>
      <c r="AG24" s="513"/>
    </row>
    <row r="25" spans="1:33" ht="3.75" customHeight="1">
      <c r="A25" s="510"/>
      <c r="B25" s="485"/>
      <c r="C25" s="516"/>
      <c r="D25" s="113"/>
      <c r="E25" s="488"/>
      <c r="F25" s="489"/>
      <c r="G25" s="487"/>
      <c r="H25" s="487"/>
      <c r="I25" s="487"/>
      <c r="J25" s="487"/>
      <c r="K25" s="487"/>
      <c r="L25" s="485"/>
      <c r="M25" s="485"/>
      <c r="N25" s="485"/>
      <c r="O25" s="485"/>
      <c r="P25" s="485"/>
      <c r="Q25" s="485"/>
      <c r="R25" s="486"/>
      <c r="S25" s="485"/>
      <c r="T25" s="485"/>
      <c r="U25" s="485"/>
      <c r="V25" s="485"/>
      <c r="W25" s="485"/>
      <c r="X25" s="485"/>
      <c r="Y25" s="113"/>
      <c r="Z25" s="113"/>
      <c r="AA25" s="113"/>
      <c r="AB25" s="113"/>
      <c r="AC25" s="113"/>
      <c r="AD25" s="113"/>
      <c r="AE25" s="113"/>
      <c r="AF25" s="113"/>
      <c r="AG25" s="513"/>
    </row>
    <row r="26" spans="1:33" ht="13.5" customHeight="1">
      <c r="A26" s="510"/>
      <c r="B26" s="485"/>
      <c r="C26" s="516"/>
      <c r="D26" s="113"/>
      <c r="E26" s="492"/>
      <c r="F26" s="642" t="s">
        <v>719</v>
      </c>
      <c r="G26" s="642"/>
      <c r="H26" s="642"/>
      <c r="I26" s="642"/>
      <c r="J26" s="642"/>
      <c r="K26" s="643"/>
      <c r="L26" s="485"/>
      <c r="M26" s="485"/>
      <c r="N26" s="485"/>
      <c r="O26" s="113"/>
      <c r="P26" s="113"/>
      <c r="Q26" s="485"/>
      <c r="R26" s="635" t="s">
        <v>720</v>
      </c>
      <c r="S26" s="636"/>
      <c r="T26" s="636"/>
      <c r="U26" s="636"/>
      <c r="V26" s="636"/>
      <c r="W26" s="637"/>
      <c r="X26" s="485"/>
      <c r="Y26" s="485"/>
      <c r="Z26" s="485"/>
      <c r="AA26" s="113"/>
      <c r="AB26" s="113"/>
      <c r="AC26" s="113"/>
      <c r="AD26" s="113"/>
      <c r="AE26" s="113"/>
      <c r="AF26" s="113"/>
      <c r="AG26" s="513"/>
    </row>
    <row r="27" spans="1:33" ht="9" customHeight="1">
      <c r="A27" s="510"/>
      <c r="B27" s="485"/>
      <c r="C27" s="516"/>
      <c r="D27" s="113"/>
      <c r="E27" s="157"/>
      <c r="F27" s="485"/>
      <c r="G27" s="490"/>
      <c r="H27" s="485"/>
      <c r="I27" s="485"/>
      <c r="J27" s="485"/>
      <c r="K27" s="485"/>
      <c r="L27" s="485"/>
      <c r="M27" s="485"/>
      <c r="N27" s="485"/>
      <c r="O27" s="113"/>
      <c r="P27" s="113"/>
      <c r="Q27" s="485"/>
      <c r="R27" s="485"/>
      <c r="S27" s="491"/>
      <c r="T27" s="485"/>
      <c r="U27" s="485"/>
      <c r="V27" s="485"/>
      <c r="W27" s="485"/>
      <c r="X27" s="485"/>
      <c r="Y27" s="485"/>
      <c r="Z27" s="485"/>
      <c r="AA27" s="113"/>
      <c r="AB27" s="113"/>
      <c r="AC27" s="113"/>
      <c r="AD27" s="113"/>
      <c r="AE27" s="113"/>
      <c r="AF27" s="113"/>
      <c r="AG27" s="513"/>
    </row>
    <row r="28" spans="1:33" ht="13.5" customHeight="1">
      <c r="A28" s="510"/>
      <c r="B28" s="485"/>
      <c r="C28" s="516"/>
      <c r="D28" s="113"/>
      <c r="E28" s="157"/>
      <c r="F28" s="485"/>
      <c r="G28" s="635" t="s">
        <v>730</v>
      </c>
      <c r="H28" s="636"/>
      <c r="I28" s="636"/>
      <c r="J28" s="636"/>
      <c r="K28" s="636"/>
      <c r="L28" s="636"/>
      <c r="M28" s="636"/>
      <c r="N28" s="637"/>
      <c r="O28" s="113"/>
      <c r="P28" s="113"/>
      <c r="Q28" s="485"/>
      <c r="R28" s="485"/>
      <c r="S28" s="635" t="s">
        <v>733</v>
      </c>
      <c r="T28" s="636"/>
      <c r="U28" s="636"/>
      <c r="V28" s="636"/>
      <c r="W28" s="636"/>
      <c r="X28" s="636"/>
      <c r="Y28" s="636"/>
      <c r="Z28" s="637"/>
      <c r="AA28" s="113"/>
      <c r="AB28" s="113"/>
      <c r="AC28" s="113"/>
      <c r="AD28" s="113"/>
      <c r="AE28" s="113"/>
      <c r="AF28" s="113"/>
      <c r="AG28" s="513"/>
    </row>
    <row r="29" spans="1:33" ht="9" customHeight="1">
      <c r="A29" s="510"/>
      <c r="B29" s="485"/>
      <c r="C29" s="516"/>
      <c r="D29" s="113"/>
      <c r="E29" s="157"/>
      <c r="F29" s="485"/>
      <c r="G29" s="490"/>
      <c r="H29" s="485"/>
      <c r="I29" s="485"/>
      <c r="J29" s="485"/>
      <c r="K29" s="485"/>
      <c r="L29" s="485"/>
      <c r="M29" s="485"/>
      <c r="N29" s="485"/>
      <c r="O29" s="113"/>
      <c r="P29" s="113"/>
      <c r="Q29" s="485"/>
      <c r="R29" s="485"/>
      <c r="S29" s="490"/>
      <c r="T29" s="485"/>
      <c r="U29" s="485"/>
      <c r="V29" s="485"/>
      <c r="W29" s="485"/>
      <c r="X29" s="485"/>
      <c r="Y29" s="485"/>
      <c r="Z29" s="485"/>
      <c r="AA29" s="113"/>
      <c r="AB29" s="113"/>
      <c r="AC29" s="113"/>
      <c r="AD29" s="113"/>
      <c r="AE29" s="113"/>
      <c r="AF29" s="113"/>
      <c r="AG29" s="513"/>
    </row>
    <row r="30" spans="1:33" ht="13.5" customHeight="1">
      <c r="A30" s="510"/>
      <c r="B30" s="485"/>
      <c r="C30" s="516"/>
      <c r="D30" s="113"/>
      <c r="E30" s="157"/>
      <c r="F30" s="485"/>
      <c r="G30" s="635" t="s">
        <v>731</v>
      </c>
      <c r="H30" s="636"/>
      <c r="I30" s="636"/>
      <c r="J30" s="636"/>
      <c r="K30" s="636"/>
      <c r="L30" s="636"/>
      <c r="M30" s="636"/>
      <c r="N30" s="637"/>
      <c r="O30" s="113"/>
      <c r="P30" s="113"/>
      <c r="Q30" s="485"/>
      <c r="R30" s="485"/>
      <c r="S30" s="635" t="s">
        <v>1831</v>
      </c>
      <c r="T30" s="636"/>
      <c r="U30" s="636"/>
      <c r="V30" s="636"/>
      <c r="W30" s="636"/>
      <c r="X30" s="636"/>
      <c r="Y30" s="636"/>
      <c r="Z30" s="637"/>
      <c r="AA30" s="113"/>
      <c r="AB30" s="113"/>
      <c r="AC30" s="113"/>
      <c r="AD30" s="113"/>
      <c r="AE30" s="113"/>
      <c r="AF30" s="113"/>
      <c r="AG30" s="513"/>
    </row>
    <row r="31" spans="1:33" ht="9" customHeight="1">
      <c r="A31" s="510"/>
      <c r="B31" s="485"/>
      <c r="C31" s="516"/>
      <c r="D31" s="113"/>
      <c r="E31" s="157"/>
      <c r="F31" s="485"/>
      <c r="G31" s="490"/>
      <c r="H31" s="485"/>
      <c r="I31" s="485"/>
      <c r="J31" s="485"/>
      <c r="K31" s="485"/>
      <c r="L31" s="485"/>
      <c r="M31" s="485"/>
      <c r="N31" s="485"/>
      <c r="O31" s="113"/>
      <c r="P31" s="113"/>
      <c r="Q31" s="485"/>
      <c r="R31" s="485"/>
      <c r="S31" s="490"/>
      <c r="T31" s="485"/>
      <c r="U31" s="485"/>
      <c r="V31" s="485"/>
      <c r="W31" s="485"/>
      <c r="X31" s="485"/>
      <c r="Y31" s="485"/>
      <c r="Z31" s="485"/>
      <c r="AA31" s="113"/>
      <c r="AB31" s="113"/>
      <c r="AC31" s="113"/>
      <c r="AD31" s="113"/>
      <c r="AE31" s="113"/>
      <c r="AF31" s="113"/>
      <c r="AG31" s="513"/>
    </row>
    <row r="32" spans="1:33" ht="13.5" customHeight="1">
      <c r="A32" s="510"/>
      <c r="B32" s="485"/>
      <c r="C32" s="516"/>
      <c r="D32" s="113"/>
      <c r="E32" s="157"/>
      <c r="F32" s="485"/>
      <c r="G32" s="635" t="s">
        <v>732</v>
      </c>
      <c r="H32" s="636"/>
      <c r="I32" s="636"/>
      <c r="J32" s="636"/>
      <c r="K32" s="636"/>
      <c r="L32" s="636"/>
      <c r="M32" s="636"/>
      <c r="N32" s="637"/>
      <c r="O32" s="113"/>
      <c r="P32" s="113"/>
      <c r="Q32" s="485"/>
      <c r="R32" s="485"/>
      <c r="S32" s="635" t="s">
        <v>966</v>
      </c>
      <c r="T32" s="636"/>
      <c r="U32" s="636"/>
      <c r="V32" s="636"/>
      <c r="W32" s="636"/>
      <c r="X32" s="636"/>
      <c r="Y32" s="636"/>
      <c r="Z32" s="637"/>
      <c r="AA32" s="113"/>
      <c r="AB32" s="113"/>
      <c r="AC32" s="113"/>
      <c r="AD32" s="113"/>
      <c r="AE32" s="113"/>
      <c r="AF32" s="113"/>
      <c r="AG32" s="513"/>
    </row>
    <row r="33" spans="1:33" ht="9" customHeight="1">
      <c r="A33" s="510"/>
      <c r="B33" s="485"/>
      <c r="C33" s="516"/>
      <c r="D33" s="113"/>
      <c r="E33" s="157"/>
      <c r="F33" s="485"/>
      <c r="N33" s="485"/>
      <c r="O33" s="113"/>
      <c r="P33" s="113"/>
      <c r="Q33" s="485"/>
      <c r="R33" s="485"/>
      <c r="S33" s="490"/>
      <c r="T33" s="485"/>
      <c r="U33" s="485"/>
      <c r="V33" s="485"/>
      <c r="W33" s="485"/>
      <c r="X33" s="485"/>
      <c r="Y33" s="485"/>
      <c r="Z33" s="113"/>
      <c r="AA33" s="113"/>
      <c r="AB33" s="113"/>
      <c r="AC33" s="113"/>
      <c r="AD33" s="113"/>
      <c r="AE33" s="113"/>
      <c r="AF33" s="113"/>
      <c r="AG33" s="513"/>
    </row>
    <row r="34" spans="1:33" ht="13.5" customHeight="1">
      <c r="A34" s="510"/>
      <c r="B34" s="485"/>
      <c r="C34" s="516"/>
      <c r="D34" s="113"/>
      <c r="E34" s="157"/>
      <c r="F34" s="485"/>
      <c r="N34" s="485"/>
      <c r="O34" s="113"/>
      <c r="P34" s="113"/>
      <c r="Q34" s="485"/>
      <c r="R34" s="485"/>
      <c r="S34" s="635" t="s">
        <v>742</v>
      </c>
      <c r="T34" s="636"/>
      <c r="U34" s="636"/>
      <c r="V34" s="636"/>
      <c r="W34" s="636"/>
      <c r="X34" s="636"/>
      <c r="Y34" s="636"/>
      <c r="Z34" s="637"/>
      <c r="AA34" s="113"/>
      <c r="AB34" s="113"/>
      <c r="AC34" s="113"/>
      <c r="AD34" s="113"/>
      <c r="AE34" s="113"/>
      <c r="AF34" s="113"/>
      <c r="AG34" s="513"/>
    </row>
    <row r="35" spans="1:33" ht="13.5" customHeight="1">
      <c r="A35" s="510"/>
      <c r="B35" s="485"/>
      <c r="C35" s="516"/>
      <c r="D35" s="113"/>
      <c r="E35" s="490"/>
      <c r="F35" s="485"/>
      <c r="G35" s="485"/>
      <c r="H35" s="485"/>
      <c r="I35" s="485"/>
      <c r="J35" s="485"/>
      <c r="K35" s="485"/>
      <c r="L35" s="485"/>
      <c r="M35" s="113"/>
      <c r="N35" s="113"/>
      <c r="O35" s="113"/>
      <c r="P35" s="113"/>
      <c r="Q35" s="485"/>
      <c r="R35" s="113"/>
      <c r="S35" s="485"/>
      <c r="T35" s="485"/>
      <c r="U35" s="485"/>
      <c r="V35" s="485"/>
      <c r="W35" s="485"/>
      <c r="X35" s="485"/>
      <c r="Y35" s="485"/>
      <c r="Z35" s="113"/>
      <c r="AA35" s="113"/>
      <c r="AB35" s="113"/>
      <c r="AC35" s="113"/>
      <c r="AD35" s="113"/>
      <c r="AE35" s="113"/>
      <c r="AF35" s="113"/>
      <c r="AG35" s="513"/>
    </row>
    <row r="36" spans="1:33" ht="3.75" customHeight="1">
      <c r="A36" s="510"/>
      <c r="B36" s="485"/>
      <c r="C36" s="516"/>
      <c r="D36" s="113"/>
      <c r="E36" s="486"/>
      <c r="F36" s="485"/>
      <c r="G36" s="485"/>
      <c r="H36" s="485"/>
      <c r="I36" s="485"/>
      <c r="J36" s="485"/>
      <c r="K36" s="485"/>
      <c r="L36" s="485"/>
      <c r="M36" s="113"/>
      <c r="N36" s="113"/>
      <c r="O36" s="113"/>
      <c r="P36" s="113"/>
      <c r="Q36" s="485"/>
      <c r="R36" s="113"/>
      <c r="S36" s="485"/>
      <c r="T36" s="485"/>
      <c r="U36" s="485"/>
      <c r="V36" s="485"/>
      <c r="W36" s="485"/>
      <c r="X36" s="485"/>
      <c r="Y36" s="485"/>
      <c r="Z36" s="113"/>
      <c r="AA36" s="113"/>
      <c r="AB36" s="113"/>
      <c r="AC36" s="113"/>
      <c r="AD36" s="113"/>
      <c r="AE36" s="113"/>
      <c r="AF36" s="113"/>
      <c r="AG36" s="513"/>
    </row>
    <row r="37" spans="1:33" ht="13.5" customHeight="1">
      <c r="A37" s="510"/>
      <c r="B37" s="485"/>
      <c r="C37" s="516"/>
      <c r="D37" s="113"/>
      <c r="E37" s="334"/>
      <c r="F37" s="635" t="s">
        <v>883</v>
      </c>
      <c r="G37" s="636"/>
      <c r="H37" s="636"/>
      <c r="I37" s="636"/>
      <c r="J37" s="636"/>
      <c r="K37" s="637"/>
      <c r="L37" s="485"/>
      <c r="M37" s="485"/>
      <c r="N37" s="113"/>
      <c r="O37" s="113"/>
      <c r="P37" s="113"/>
      <c r="Q37" s="113"/>
      <c r="R37" s="113"/>
      <c r="S37" s="113"/>
      <c r="T37" s="113"/>
      <c r="U37" s="113"/>
      <c r="V37" s="113"/>
      <c r="W37" s="113"/>
      <c r="X37" s="113"/>
      <c r="Y37" s="113"/>
      <c r="Z37" s="113"/>
      <c r="AA37" s="113"/>
      <c r="AB37" s="113"/>
      <c r="AC37" s="113"/>
      <c r="AD37" s="113"/>
      <c r="AE37" s="113"/>
      <c r="AF37" s="113"/>
      <c r="AG37" s="513"/>
    </row>
    <row r="38" spans="1:33" ht="9" customHeight="1">
      <c r="A38" s="510"/>
      <c r="B38" s="485"/>
      <c r="C38" s="516"/>
      <c r="D38" s="113"/>
      <c r="E38" s="113"/>
      <c r="F38" s="485"/>
      <c r="G38" s="490"/>
      <c r="H38" s="485"/>
      <c r="I38" s="485"/>
      <c r="J38" s="485"/>
      <c r="K38" s="485"/>
      <c r="L38" s="485"/>
      <c r="M38" s="485"/>
      <c r="N38" s="113"/>
      <c r="O38" s="113"/>
      <c r="P38" s="113"/>
      <c r="Q38" s="485"/>
      <c r="R38" s="113"/>
      <c r="S38" s="113"/>
      <c r="T38" s="113"/>
      <c r="U38" s="113"/>
      <c r="V38" s="113"/>
      <c r="W38" s="113"/>
      <c r="X38" s="113"/>
      <c r="Y38" s="113"/>
      <c r="Z38" s="113"/>
      <c r="AA38" s="113"/>
      <c r="AB38" s="113"/>
      <c r="AC38" s="113"/>
      <c r="AD38" s="113"/>
      <c r="AE38" s="113"/>
      <c r="AF38" s="113"/>
      <c r="AG38" s="513"/>
    </row>
    <row r="39" spans="1:33" ht="13.5" customHeight="1">
      <c r="A39" s="510"/>
      <c r="B39" s="485"/>
      <c r="C39" s="516"/>
      <c r="D39" s="113"/>
      <c r="E39" s="113"/>
      <c r="F39" s="485"/>
      <c r="G39" s="635" t="s">
        <v>1821</v>
      </c>
      <c r="H39" s="636"/>
      <c r="I39" s="636"/>
      <c r="J39" s="636"/>
      <c r="K39" s="636"/>
      <c r="L39" s="636"/>
      <c r="M39" s="636"/>
      <c r="N39" s="637"/>
      <c r="O39" s="113"/>
      <c r="P39" s="113"/>
      <c r="Q39" s="485"/>
      <c r="R39" s="113"/>
      <c r="S39" s="113"/>
      <c r="T39" s="113"/>
      <c r="U39" s="113"/>
      <c r="V39" s="113"/>
      <c r="W39" s="113"/>
      <c r="X39" s="113"/>
      <c r="Y39" s="113"/>
      <c r="Z39" s="113"/>
      <c r="AA39" s="113"/>
      <c r="AB39" s="113"/>
      <c r="AC39" s="113"/>
      <c r="AD39" s="113"/>
      <c r="AE39" s="113"/>
      <c r="AF39" s="113"/>
      <c r="AG39" s="513"/>
    </row>
    <row r="40" spans="1:33" ht="9" customHeight="1">
      <c r="A40" s="510"/>
      <c r="B40" s="485"/>
      <c r="C40" s="516"/>
      <c r="D40" s="113"/>
      <c r="E40" s="113"/>
      <c r="F40" s="485"/>
      <c r="G40" s="490"/>
      <c r="H40" s="485"/>
      <c r="I40" s="485"/>
      <c r="J40" s="485"/>
      <c r="K40" s="485"/>
      <c r="L40" s="485"/>
      <c r="M40" s="485"/>
      <c r="N40" s="113"/>
      <c r="O40" s="113"/>
      <c r="P40" s="113"/>
      <c r="Q40" s="113"/>
      <c r="R40" s="113"/>
      <c r="S40" s="113"/>
      <c r="T40" s="113"/>
      <c r="U40" s="113"/>
      <c r="V40" s="113"/>
      <c r="W40" s="113"/>
      <c r="X40" s="113"/>
      <c r="Y40" s="113"/>
      <c r="Z40" s="113"/>
      <c r="AA40" s="113"/>
      <c r="AB40" s="113"/>
      <c r="AC40" s="113"/>
      <c r="AD40" s="113"/>
      <c r="AE40" s="113"/>
      <c r="AF40" s="113"/>
      <c r="AG40" s="513"/>
    </row>
    <row r="41" spans="1:33" ht="13.5" customHeight="1">
      <c r="A41" s="510"/>
      <c r="B41" s="485"/>
      <c r="C41" s="516"/>
      <c r="D41" s="113"/>
      <c r="E41" s="113"/>
      <c r="F41" s="485"/>
      <c r="G41" s="638" t="s">
        <v>1269</v>
      </c>
      <c r="H41" s="639"/>
      <c r="I41" s="639"/>
      <c r="J41" s="639"/>
      <c r="K41" s="639"/>
      <c r="L41" s="639"/>
      <c r="M41" s="639"/>
      <c r="N41" s="640"/>
      <c r="O41" s="113"/>
      <c r="P41" s="113"/>
      <c r="Q41" s="113"/>
      <c r="R41" s="113"/>
      <c r="S41" s="113"/>
      <c r="T41" s="113"/>
      <c r="U41" s="113"/>
      <c r="V41" s="113"/>
      <c r="W41" s="113"/>
      <c r="X41" s="113"/>
      <c r="Y41" s="113"/>
      <c r="Z41" s="113"/>
      <c r="AA41" s="113"/>
      <c r="AB41" s="113"/>
      <c r="AC41" s="113"/>
      <c r="AD41" s="113"/>
      <c r="AE41" s="113"/>
      <c r="AF41" s="113"/>
      <c r="AG41" s="513"/>
    </row>
    <row r="42" spans="1:33" ht="9" customHeight="1">
      <c r="A42" s="510"/>
      <c r="B42" s="485"/>
      <c r="C42" s="516"/>
      <c r="D42" s="113"/>
      <c r="E42" s="113"/>
      <c r="F42" s="485"/>
      <c r="G42" s="490"/>
      <c r="H42" s="485"/>
      <c r="I42" s="485"/>
      <c r="J42" s="485"/>
      <c r="K42" s="485"/>
      <c r="L42" s="485"/>
      <c r="M42" s="485"/>
      <c r="N42" s="113"/>
      <c r="O42" s="113"/>
      <c r="P42" s="113"/>
      <c r="Q42" s="113"/>
      <c r="R42" s="113"/>
      <c r="S42" s="113"/>
      <c r="T42" s="113"/>
      <c r="U42" s="113"/>
      <c r="V42" s="113"/>
      <c r="W42" s="113"/>
      <c r="X42" s="113"/>
      <c r="Y42" s="113"/>
      <c r="Z42" s="113"/>
      <c r="AA42" s="113"/>
      <c r="AB42" s="113"/>
      <c r="AC42" s="113"/>
      <c r="AD42" s="113"/>
      <c r="AE42" s="113"/>
      <c r="AF42" s="113"/>
      <c r="AG42" s="513"/>
    </row>
    <row r="43" spans="1:33" ht="13.5" customHeight="1">
      <c r="A43" s="510"/>
      <c r="B43" s="485"/>
      <c r="C43" s="516"/>
      <c r="D43" s="113"/>
      <c r="E43" s="113"/>
      <c r="F43" s="485"/>
      <c r="G43" s="638" t="s">
        <v>1270</v>
      </c>
      <c r="H43" s="639"/>
      <c r="I43" s="639"/>
      <c r="J43" s="639"/>
      <c r="K43" s="639"/>
      <c r="L43" s="639"/>
      <c r="M43" s="639"/>
      <c r="N43" s="640"/>
      <c r="O43" s="113"/>
      <c r="P43" s="113"/>
      <c r="Q43" s="113"/>
      <c r="R43" s="113"/>
      <c r="S43" s="113"/>
      <c r="T43" s="113"/>
      <c r="U43" s="113"/>
      <c r="V43" s="113"/>
      <c r="W43" s="113"/>
      <c r="X43" s="113"/>
      <c r="Y43" s="113"/>
      <c r="Z43" s="113"/>
      <c r="AA43" s="113"/>
      <c r="AB43" s="113"/>
      <c r="AC43" s="113"/>
      <c r="AD43" s="113"/>
      <c r="AE43" s="113"/>
      <c r="AF43" s="113"/>
      <c r="AG43" s="513"/>
    </row>
    <row r="44" spans="1:33" ht="9" customHeight="1">
      <c r="A44" s="510"/>
      <c r="B44" s="485"/>
      <c r="C44" s="516"/>
      <c r="D44" s="113"/>
      <c r="E44" s="113"/>
      <c r="F44" s="485"/>
      <c r="G44" s="490"/>
      <c r="H44" s="485"/>
      <c r="I44" s="485"/>
      <c r="J44" s="485"/>
      <c r="K44" s="485"/>
      <c r="L44" s="485"/>
      <c r="M44" s="485"/>
      <c r="N44" s="113"/>
      <c r="O44" s="113"/>
      <c r="P44" s="113"/>
      <c r="Q44" s="113"/>
      <c r="R44" s="113"/>
      <c r="S44" s="113"/>
      <c r="T44" s="113"/>
      <c r="U44" s="113"/>
      <c r="V44" s="113"/>
      <c r="W44" s="113"/>
      <c r="X44" s="113"/>
      <c r="Y44" s="113"/>
      <c r="Z44" s="113"/>
      <c r="AA44" s="113"/>
      <c r="AB44" s="113"/>
      <c r="AC44" s="113"/>
      <c r="AD44" s="113"/>
      <c r="AE44" s="113"/>
      <c r="AF44" s="113"/>
      <c r="AG44" s="513"/>
    </row>
    <row r="45" spans="1:33" ht="13.5" customHeight="1">
      <c r="A45" s="510"/>
      <c r="B45" s="485"/>
      <c r="C45" s="516"/>
      <c r="D45" s="113"/>
      <c r="E45" s="113"/>
      <c r="F45" s="485"/>
      <c r="G45" s="638" t="s">
        <v>1268</v>
      </c>
      <c r="H45" s="639"/>
      <c r="I45" s="639"/>
      <c r="J45" s="639"/>
      <c r="K45" s="639"/>
      <c r="L45" s="639"/>
      <c r="M45" s="639"/>
      <c r="N45" s="640"/>
      <c r="P45" s="113"/>
      <c r="Q45" s="113"/>
      <c r="R45" s="113"/>
      <c r="Z45" s="113"/>
      <c r="AA45" s="113"/>
      <c r="AB45" s="113"/>
      <c r="AC45" s="113"/>
      <c r="AD45" s="113"/>
      <c r="AE45" s="113"/>
      <c r="AF45" s="113"/>
      <c r="AG45" s="513"/>
    </row>
    <row r="46" spans="1:33" ht="9" customHeight="1">
      <c r="A46" s="510"/>
      <c r="B46" s="485"/>
      <c r="C46" s="516"/>
      <c r="D46" s="113"/>
      <c r="E46" s="113"/>
      <c r="F46" s="485"/>
      <c r="G46" s="490"/>
      <c r="H46" s="485"/>
      <c r="I46" s="485"/>
      <c r="J46" s="485"/>
      <c r="K46" s="485"/>
      <c r="L46" s="485"/>
      <c r="M46" s="485"/>
      <c r="N46" s="113"/>
      <c r="O46" s="113"/>
      <c r="P46" s="113"/>
      <c r="Q46" s="113"/>
      <c r="R46" s="113"/>
      <c r="Z46" s="113"/>
      <c r="AA46" s="113"/>
      <c r="AB46" s="113"/>
      <c r="AC46" s="113"/>
      <c r="AD46" s="113"/>
      <c r="AE46" s="113"/>
      <c r="AF46" s="113"/>
      <c r="AG46" s="513"/>
    </row>
    <row r="47" spans="1:33" ht="13.5" customHeight="1">
      <c r="A47" s="510"/>
      <c r="B47" s="485"/>
      <c r="C47" s="516"/>
      <c r="D47" s="113"/>
      <c r="E47" s="113"/>
      <c r="F47" s="485"/>
      <c r="G47" s="638" t="s">
        <v>1271</v>
      </c>
      <c r="H47" s="639"/>
      <c r="I47" s="639"/>
      <c r="J47" s="639"/>
      <c r="K47" s="639"/>
      <c r="L47" s="639"/>
      <c r="M47" s="639"/>
      <c r="N47" s="640"/>
      <c r="O47" s="113"/>
      <c r="P47" s="113"/>
      <c r="Q47" s="113"/>
      <c r="R47" s="113"/>
      <c r="S47" s="113"/>
      <c r="T47" s="113"/>
      <c r="U47" s="113"/>
      <c r="V47" s="113"/>
      <c r="W47" s="113"/>
      <c r="X47" s="113"/>
      <c r="Y47" s="113"/>
      <c r="Z47" s="113"/>
      <c r="AA47" s="113"/>
      <c r="AB47" s="113"/>
      <c r="AC47" s="113"/>
      <c r="AD47" s="113"/>
      <c r="AE47" s="113"/>
      <c r="AF47" s="113"/>
      <c r="AG47" s="513"/>
    </row>
    <row r="48" spans="1:33" ht="9" customHeight="1">
      <c r="A48" s="510"/>
      <c r="B48" s="485"/>
      <c r="C48" s="516"/>
      <c r="D48" s="113"/>
      <c r="E48" s="113"/>
      <c r="F48" s="485"/>
      <c r="G48" s="490"/>
      <c r="H48" s="485"/>
      <c r="I48" s="485"/>
      <c r="J48" s="485"/>
      <c r="K48" s="485"/>
      <c r="L48" s="485"/>
      <c r="M48" s="485"/>
      <c r="N48" s="113"/>
      <c r="O48" s="113"/>
      <c r="P48" s="113"/>
      <c r="Q48" s="113"/>
      <c r="R48" s="113"/>
      <c r="S48" s="113"/>
      <c r="T48" s="113"/>
      <c r="U48" s="113"/>
      <c r="V48" s="113"/>
      <c r="W48" s="113"/>
      <c r="X48" s="113"/>
      <c r="Y48" s="113"/>
      <c r="Z48" s="113"/>
      <c r="AA48" s="113"/>
      <c r="AB48" s="113"/>
      <c r="AC48" s="113"/>
      <c r="AD48" s="113"/>
      <c r="AE48" s="113"/>
      <c r="AF48" s="113"/>
      <c r="AG48" s="513"/>
    </row>
    <row r="49" spans="1:33" ht="13.5" customHeight="1">
      <c r="A49" s="510"/>
      <c r="B49" s="485"/>
      <c r="C49" s="516"/>
      <c r="D49" s="113"/>
      <c r="E49" s="113"/>
      <c r="F49" s="485"/>
      <c r="G49" s="638" t="s">
        <v>1272</v>
      </c>
      <c r="H49" s="639"/>
      <c r="I49" s="639"/>
      <c r="J49" s="639"/>
      <c r="K49" s="639"/>
      <c r="L49" s="639"/>
      <c r="M49" s="639"/>
      <c r="N49" s="640"/>
      <c r="O49" s="113"/>
      <c r="P49" s="113"/>
      <c r="Q49" s="113"/>
      <c r="R49" s="113"/>
      <c r="S49" s="113"/>
      <c r="T49" s="113"/>
      <c r="U49" s="113"/>
      <c r="V49" s="113"/>
      <c r="W49" s="113"/>
      <c r="X49" s="113"/>
      <c r="Y49" s="113"/>
      <c r="Z49" s="113"/>
      <c r="AA49" s="113"/>
      <c r="AB49" s="113"/>
      <c r="AC49" s="113"/>
      <c r="AD49" s="113"/>
      <c r="AE49" s="113"/>
      <c r="AF49" s="113"/>
      <c r="AG49" s="513"/>
    </row>
    <row r="50" spans="1:33" ht="13.5" customHeight="1">
      <c r="A50" s="510"/>
      <c r="B50" s="485"/>
      <c r="C50" s="516"/>
      <c r="D50" s="113"/>
      <c r="E50" s="113"/>
      <c r="F50" s="485"/>
      <c r="G50" s="542"/>
      <c r="H50" s="542"/>
      <c r="I50" s="542"/>
      <c r="J50" s="542"/>
      <c r="K50" s="542"/>
      <c r="L50" s="542"/>
      <c r="M50" s="542"/>
      <c r="N50" s="542"/>
      <c r="O50" s="113"/>
      <c r="P50" s="113"/>
      <c r="Q50" s="113"/>
      <c r="R50" s="113"/>
      <c r="S50" s="113"/>
      <c r="T50" s="113"/>
      <c r="U50" s="113"/>
      <c r="V50" s="113"/>
      <c r="W50" s="113"/>
      <c r="X50" s="113"/>
      <c r="Y50" s="113"/>
      <c r="Z50" s="113"/>
      <c r="AA50" s="113"/>
      <c r="AB50" s="113"/>
      <c r="AC50" s="113"/>
      <c r="AD50" s="113"/>
      <c r="AE50" s="113"/>
      <c r="AF50" s="113"/>
      <c r="AG50" s="513"/>
    </row>
    <row r="51" spans="1:33" ht="13.5" customHeight="1">
      <c r="A51" s="510"/>
      <c r="B51" s="485"/>
      <c r="C51" s="518"/>
      <c r="D51" s="113"/>
      <c r="E51" s="113"/>
      <c r="F51" s="485"/>
      <c r="G51" s="542"/>
      <c r="H51" s="542"/>
      <c r="I51" s="542"/>
      <c r="J51" s="542"/>
      <c r="K51" s="542"/>
      <c r="L51" s="542"/>
      <c r="M51" s="542"/>
      <c r="N51" s="542"/>
      <c r="O51" s="113"/>
      <c r="P51" s="113"/>
      <c r="Q51" s="113"/>
      <c r="R51" s="113"/>
      <c r="S51" s="113"/>
      <c r="T51" s="113"/>
      <c r="U51" s="113"/>
      <c r="V51" s="113"/>
      <c r="W51" s="113"/>
      <c r="X51" s="113"/>
      <c r="Y51" s="113"/>
      <c r="Z51" s="113"/>
      <c r="AA51" s="113"/>
      <c r="AB51" s="113"/>
      <c r="AC51" s="113"/>
      <c r="AD51" s="113"/>
      <c r="AE51" s="113"/>
      <c r="AF51" s="113"/>
      <c r="AG51" s="513"/>
    </row>
    <row r="52" spans="1:33" ht="13.5" customHeight="1">
      <c r="A52" s="510"/>
      <c r="B52" s="485"/>
      <c r="C52" s="519"/>
      <c r="D52" s="638" t="s">
        <v>737</v>
      </c>
      <c r="E52" s="639"/>
      <c r="F52" s="639"/>
      <c r="G52" s="639"/>
      <c r="H52" s="640"/>
      <c r="I52" s="485"/>
      <c r="J52" s="485"/>
      <c r="K52" s="485"/>
      <c r="L52" s="485"/>
      <c r="M52" s="485"/>
      <c r="N52" s="113"/>
      <c r="O52" s="113"/>
      <c r="P52" s="113"/>
      <c r="Q52" s="113"/>
      <c r="R52" s="113"/>
      <c r="S52" s="113"/>
      <c r="T52" s="113"/>
      <c r="U52" s="113"/>
      <c r="V52" s="113"/>
      <c r="W52" s="113"/>
      <c r="X52" s="113"/>
      <c r="Y52" s="113"/>
      <c r="Z52" s="113"/>
      <c r="AA52" s="113"/>
      <c r="AB52" s="113"/>
      <c r="AC52" s="113"/>
      <c r="AD52" s="113"/>
      <c r="AE52" s="113"/>
      <c r="AF52" s="113"/>
      <c r="AG52" s="513"/>
    </row>
    <row r="53" spans="1:33" ht="13.5" customHeight="1">
      <c r="A53" s="510"/>
      <c r="B53" s="485"/>
      <c r="C53" s="511"/>
      <c r="D53" s="485"/>
      <c r="E53" s="486"/>
      <c r="F53" s="485"/>
      <c r="G53" s="485"/>
      <c r="H53" s="485"/>
      <c r="I53" s="485"/>
      <c r="J53" s="485"/>
      <c r="K53" s="485"/>
      <c r="L53" s="485"/>
      <c r="M53" s="485"/>
      <c r="N53" s="113"/>
      <c r="O53" s="113"/>
      <c r="P53" s="113"/>
      <c r="Q53" s="113"/>
      <c r="R53" s="113"/>
      <c r="S53" s="113"/>
      <c r="T53" s="113"/>
      <c r="U53" s="113"/>
      <c r="V53" s="113"/>
      <c r="W53" s="113"/>
      <c r="X53" s="113"/>
      <c r="Y53" s="113"/>
      <c r="Z53" s="113"/>
      <c r="AA53" s="113"/>
      <c r="AB53" s="113"/>
      <c r="AC53" s="113"/>
      <c r="AD53" s="113"/>
      <c r="AE53" s="113"/>
      <c r="AF53" s="113"/>
      <c r="AG53" s="513"/>
    </row>
    <row r="54" spans="1:33" ht="13.5" customHeight="1">
      <c r="A54" s="510"/>
      <c r="B54" s="485"/>
      <c r="C54" s="511"/>
      <c r="D54" s="485"/>
      <c r="E54" s="113"/>
      <c r="F54" s="638" t="s">
        <v>721</v>
      </c>
      <c r="G54" s="639"/>
      <c r="H54" s="639"/>
      <c r="I54" s="639"/>
      <c r="J54" s="639"/>
      <c r="K54" s="640"/>
      <c r="L54" s="485"/>
      <c r="M54" s="113"/>
      <c r="N54" s="113"/>
      <c r="O54" s="113"/>
      <c r="P54" s="113"/>
      <c r="Q54" s="113"/>
      <c r="R54" s="113"/>
      <c r="S54" s="113"/>
      <c r="T54" s="113"/>
      <c r="U54" s="113"/>
      <c r="V54" s="113"/>
      <c r="W54" s="113"/>
      <c r="X54" s="113"/>
      <c r="Y54" s="113"/>
      <c r="Z54" s="113"/>
      <c r="AA54" s="113"/>
      <c r="AB54" s="113"/>
      <c r="AC54" s="113"/>
      <c r="AD54" s="113"/>
      <c r="AE54" s="113"/>
      <c r="AF54" s="113"/>
      <c r="AG54" s="513"/>
    </row>
    <row r="55" spans="1:33" ht="9" customHeight="1">
      <c r="A55" s="510"/>
      <c r="B55" s="485"/>
      <c r="C55" s="520"/>
      <c r="D55" s="485"/>
      <c r="E55" s="113"/>
      <c r="F55" s="485"/>
      <c r="G55" s="490"/>
      <c r="H55" s="485"/>
      <c r="I55" s="485"/>
      <c r="J55" s="485"/>
      <c r="K55" s="485"/>
      <c r="L55" s="485"/>
      <c r="M55" s="485"/>
      <c r="N55" s="113"/>
      <c r="O55" s="485"/>
      <c r="P55" s="113"/>
      <c r="Q55" s="113"/>
      <c r="R55" s="113"/>
      <c r="S55" s="113"/>
      <c r="T55" s="113"/>
      <c r="U55" s="113"/>
      <c r="V55" s="113"/>
      <c r="W55" s="113"/>
      <c r="X55" s="113"/>
      <c r="Y55" s="113"/>
      <c r="Z55" s="113"/>
      <c r="AA55" s="113"/>
      <c r="AB55" s="113"/>
      <c r="AC55" s="113"/>
      <c r="AD55" s="113"/>
      <c r="AE55" s="113"/>
      <c r="AF55" s="113"/>
      <c r="AG55" s="513"/>
    </row>
    <row r="56" spans="1:33" ht="13.5" customHeight="1">
      <c r="A56" s="510"/>
      <c r="B56" s="485"/>
      <c r="C56" s="520"/>
      <c r="D56" s="485"/>
      <c r="E56" s="113"/>
      <c r="F56" s="485"/>
      <c r="G56" s="635" t="s">
        <v>722</v>
      </c>
      <c r="H56" s="636"/>
      <c r="I56" s="636"/>
      <c r="J56" s="636"/>
      <c r="K56" s="636"/>
      <c r="L56" s="636"/>
      <c r="M56" s="636"/>
      <c r="N56" s="637"/>
      <c r="O56" s="485"/>
      <c r="P56" s="113"/>
      <c r="Q56" s="113"/>
      <c r="R56" s="113"/>
      <c r="S56" s="113"/>
      <c r="T56" s="113"/>
      <c r="U56" s="113"/>
      <c r="V56" s="113"/>
      <c r="W56" s="113"/>
      <c r="X56" s="113"/>
      <c r="Y56" s="113"/>
      <c r="Z56" s="113"/>
      <c r="AA56" s="113"/>
      <c r="AB56" s="113"/>
      <c r="AC56" s="113"/>
      <c r="AD56" s="113"/>
      <c r="AE56" s="113"/>
      <c r="AF56" s="113"/>
      <c r="AG56" s="513"/>
    </row>
    <row r="57" spans="1:33" ht="9" customHeight="1">
      <c r="A57" s="510"/>
      <c r="B57" s="485"/>
      <c r="C57" s="520"/>
      <c r="D57" s="485"/>
      <c r="E57" s="113"/>
      <c r="F57" s="485"/>
      <c r="G57" s="490"/>
      <c r="H57" s="485"/>
      <c r="I57" s="485"/>
      <c r="J57" s="485"/>
      <c r="K57" s="485"/>
      <c r="L57" s="485"/>
      <c r="M57" s="485"/>
      <c r="N57" s="485"/>
      <c r="O57" s="485"/>
      <c r="P57" s="113"/>
      <c r="Q57" s="113"/>
      <c r="R57" s="113"/>
      <c r="S57" s="113"/>
      <c r="T57" s="113"/>
      <c r="U57" s="113"/>
      <c r="V57" s="113"/>
      <c r="W57" s="113"/>
      <c r="X57" s="113"/>
      <c r="Y57" s="113"/>
      <c r="Z57" s="113"/>
      <c r="AA57" s="113"/>
      <c r="AB57" s="113"/>
      <c r="AC57" s="113"/>
      <c r="AD57" s="113"/>
      <c r="AE57" s="113"/>
      <c r="AF57" s="113"/>
      <c r="AG57" s="513"/>
    </row>
    <row r="58" spans="1:33" ht="13.5" customHeight="1">
      <c r="A58" s="510"/>
      <c r="B58" s="485"/>
      <c r="C58" s="520"/>
      <c r="D58" s="485"/>
      <c r="E58" s="113"/>
      <c r="F58" s="485"/>
      <c r="G58" s="635" t="s">
        <v>723</v>
      </c>
      <c r="H58" s="636"/>
      <c r="I58" s="636"/>
      <c r="J58" s="636"/>
      <c r="K58" s="636"/>
      <c r="L58" s="636"/>
      <c r="M58" s="636"/>
      <c r="N58" s="637"/>
      <c r="O58" s="485"/>
      <c r="P58" s="113"/>
      <c r="Q58" s="113"/>
      <c r="R58" s="113"/>
      <c r="S58" s="113"/>
      <c r="T58" s="113"/>
      <c r="U58" s="113"/>
      <c r="V58" s="113"/>
      <c r="W58" s="113"/>
      <c r="X58" s="113"/>
      <c r="Y58" s="113"/>
      <c r="Z58" s="113"/>
      <c r="AA58" s="113"/>
      <c r="AB58" s="113"/>
      <c r="AC58" s="113"/>
      <c r="AD58" s="113"/>
      <c r="AE58" s="113"/>
      <c r="AF58" s="113"/>
      <c r="AG58" s="513"/>
    </row>
    <row r="59" spans="1:33" ht="9" customHeight="1">
      <c r="A59" s="510"/>
      <c r="B59" s="485"/>
      <c r="C59" s="520"/>
      <c r="D59" s="485"/>
      <c r="E59" s="113"/>
      <c r="F59" s="485"/>
      <c r="G59" s="490"/>
      <c r="H59" s="485"/>
      <c r="I59" s="485"/>
      <c r="J59" s="485"/>
      <c r="K59" s="485"/>
      <c r="L59" s="485"/>
      <c r="M59" s="485"/>
      <c r="N59" s="485"/>
      <c r="O59" s="485"/>
      <c r="P59" s="113"/>
      <c r="Q59" s="113"/>
      <c r="R59" s="113"/>
      <c r="S59" s="113"/>
      <c r="T59" s="113"/>
      <c r="U59" s="113"/>
      <c r="V59" s="113"/>
      <c r="W59" s="113"/>
      <c r="X59" s="113"/>
      <c r="Y59" s="113"/>
      <c r="Z59" s="113"/>
      <c r="AA59" s="113"/>
      <c r="AB59" s="113"/>
      <c r="AC59" s="113"/>
      <c r="AD59" s="113"/>
      <c r="AE59" s="113"/>
      <c r="AF59" s="113"/>
      <c r="AG59" s="513"/>
    </row>
    <row r="60" spans="1:33" ht="13.5" customHeight="1">
      <c r="A60" s="510"/>
      <c r="B60" s="485"/>
      <c r="C60" s="520"/>
      <c r="D60" s="485"/>
      <c r="E60" s="113"/>
      <c r="F60" s="485"/>
      <c r="G60" s="635" t="s">
        <v>724</v>
      </c>
      <c r="H60" s="636"/>
      <c r="I60" s="636"/>
      <c r="J60" s="636"/>
      <c r="K60" s="636"/>
      <c r="L60" s="636"/>
      <c r="M60" s="636"/>
      <c r="N60" s="637"/>
      <c r="O60" s="485"/>
      <c r="P60" s="113"/>
      <c r="Q60" s="113"/>
      <c r="R60" s="113"/>
      <c r="S60" s="113"/>
      <c r="T60" s="113"/>
      <c r="U60" s="113"/>
      <c r="V60" s="113"/>
      <c r="W60" s="113"/>
      <c r="X60" s="113"/>
      <c r="Y60" s="113"/>
      <c r="Z60" s="113"/>
      <c r="AA60" s="113"/>
      <c r="AB60" s="113"/>
      <c r="AC60" s="113"/>
      <c r="AD60" s="113"/>
      <c r="AE60" s="113"/>
      <c r="AF60" s="113"/>
      <c r="AG60" s="513"/>
    </row>
    <row r="61" spans="1:33" ht="9" customHeight="1">
      <c r="A61" s="510"/>
      <c r="B61" s="485"/>
      <c r="C61" s="520"/>
      <c r="D61" s="485"/>
      <c r="E61" s="113"/>
      <c r="F61" s="485"/>
      <c r="G61" s="490"/>
      <c r="H61" s="485"/>
      <c r="I61" s="485"/>
      <c r="J61" s="485"/>
      <c r="K61" s="485"/>
      <c r="L61" s="485"/>
      <c r="M61" s="485"/>
      <c r="N61" s="485"/>
      <c r="O61" s="485"/>
      <c r="P61" s="113"/>
      <c r="Q61" s="113"/>
      <c r="R61" s="113"/>
      <c r="S61" s="113"/>
      <c r="T61" s="113"/>
      <c r="U61" s="113"/>
      <c r="V61" s="113"/>
      <c r="W61" s="113"/>
      <c r="X61" s="113"/>
      <c r="Y61" s="113"/>
      <c r="Z61" s="113"/>
      <c r="AA61" s="113"/>
      <c r="AB61" s="113"/>
      <c r="AC61" s="113"/>
      <c r="AD61" s="113"/>
      <c r="AE61" s="113"/>
      <c r="AF61" s="113"/>
      <c r="AG61" s="513"/>
    </row>
    <row r="62" spans="1:33" ht="13.5" customHeight="1">
      <c r="A62" s="510"/>
      <c r="B62" s="485"/>
      <c r="C62" s="520"/>
      <c r="D62" s="485"/>
      <c r="E62" s="113"/>
      <c r="F62" s="485"/>
      <c r="G62" s="635" t="s">
        <v>725</v>
      </c>
      <c r="H62" s="636"/>
      <c r="I62" s="636"/>
      <c r="J62" s="636"/>
      <c r="K62" s="636"/>
      <c r="L62" s="636"/>
      <c r="M62" s="636"/>
      <c r="N62" s="637"/>
      <c r="O62" s="485"/>
      <c r="P62" s="113"/>
      <c r="Q62" s="113"/>
      <c r="R62" s="113"/>
      <c r="S62" s="113"/>
      <c r="T62" s="113"/>
      <c r="U62" s="113"/>
      <c r="V62" s="113"/>
      <c r="W62" s="113"/>
      <c r="X62" s="113"/>
      <c r="Y62" s="113"/>
      <c r="Z62" s="113"/>
      <c r="AA62" s="113"/>
      <c r="AB62" s="113"/>
      <c r="AC62" s="113"/>
      <c r="AD62" s="113"/>
      <c r="AE62" s="113"/>
      <c r="AF62" s="113"/>
      <c r="AG62" s="513"/>
    </row>
    <row r="63" spans="1:33" ht="13.5" customHeight="1">
      <c r="A63" s="510"/>
      <c r="B63" s="485"/>
      <c r="C63" s="520"/>
      <c r="D63" s="485"/>
      <c r="E63" s="113"/>
      <c r="F63" s="485"/>
      <c r="G63" s="490"/>
      <c r="H63" s="485"/>
      <c r="I63" s="485"/>
      <c r="J63" s="485"/>
      <c r="K63" s="485"/>
      <c r="L63" s="485"/>
      <c r="M63" s="485"/>
      <c r="N63" s="485"/>
      <c r="O63" s="485"/>
      <c r="P63" s="113"/>
      <c r="Q63" s="113"/>
      <c r="R63" s="113"/>
      <c r="S63" s="113"/>
      <c r="T63" s="113"/>
      <c r="U63" s="113"/>
      <c r="V63" s="113"/>
      <c r="W63" s="113"/>
      <c r="X63" s="113"/>
      <c r="Y63" s="113"/>
      <c r="Z63" s="113"/>
      <c r="AA63" s="113"/>
      <c r="AB63" s="113"/>
      <c r="AC63" s="113"/>
      <c r="AD63" s="113"/>
      <c r="AE63" s="113"/>
      <c r="AF63" s="113"/>
      <c r="AG63" s="513"/>
    </row>
    <row r="64" spans="1:33" ht="13.5" customHeight="1">
      <c r="A64" s="521"/>
      <c r="B64" s="522"/>
      <c r="C64" s="523"/>
      <c r="D64" s="524"/>
      <c r="E64" s="524"/>
      <c r="F64" s="524"/>
      <c r="G64" s="635" t="s">
        <v>726</v>
      </c>
      <c r="H64" s="636"/>
      <c r="I64" s="636"/>
      <c r="J64" s="636"/>
      <c r="K64" s="636"/>
      <c r="L64" s="636"/>
      <c r="M64" s="636"/>
      <c r="N64" s="637"/>
      <c r="O64" s="522"/>
      <c r="P64" s="522"/>
      <c r="Q64" s="522"/>
      <c r="R64" s="522"/>
      <c r="S64" s="522"/>
      <c r="T64" s="522"/>
      <c r="U64" s="522"/>
      <c r="V64" s="522"/>
      <c r="W64" s="522"/>
      <c r="X64" s="522"/>
      <c r="Y64" s="524"/>
      <c r="Z64" s="524"/>
      <c r="AA64" s="524"/>
      <c r="AB64" s="524"/>
      <c r="AC64" s="524"/>
      <c r="AD64" s="524"/>
      <c r="AE64" s="524"/>
      <c r="AF64" s="524"/>
      <c r="AG64" s="525"/>
    </row>
    <row r="65" spans="7:21" ht="13.5" customHeight="1">
      <c r="G65" s="485"/>
      <c r="H65" s="485"/>
      <c r="I65" s="485"/>
      <c r="J65" s="485"/>
      <c r="K65" s="485"/>
      <c r="L65" s="485"/>
      <c r="M65" s="485"/>
      <c r="N65" s="485"/>
      <c r="O65" s="449"/>
      <c r="P65" s="113"/>
      <c r="Q65" s="113"/>
      <c r="R65" s="113"/>
      <c r="S65" s="113"/>
      <c r="T65" s="113"/>
      <c r="U65" s="113"/>
    </row>
    <row r="66" spans="7:21" ht="12.75" customHeight="1">
      <c r="G66" s="524"/>
      <c r="H66" s="524"/>
      <c r="I66" s="524"/>
      <c r="J66" s="524"/>
      <c r="K66" s="524"/>
      <c r="L66" s="522"/>
      <c r="M66" s="522"/>
      <c r="N66" s="522"/>
      <c r="O66" s="449"/>
      <c r="P66" s="113"/>
      <c r="Q66" s="113"/>
      <c r="R66" s="113"/>
      <c r="S66" s="113"/>
      <c r="T66" s="113"/>
      <c r="U66" s="113"/>
    </row>
    <row r="67" spans="1:21" ht="12.75" customHeight="1">
      <c r="A67" s="106" t="s">
        <v>73</v>
      </c>
      <c r="O67" s="113"/>
      <c r="P67" s="113"/>
      <c r="Q67" s="113"/>
      <c r="R67" s="113"/>
      <c r="S67" s="113"/>
      <c r="T67" s="113"/>
      <c r="U67" s="113"/>
    </row>
    <row r="68" ht="12.75" customHeight="1"/>
    <row r="69" ht="12.75" customHeight="1">
      <c r="B69" s="106" t="s">
        <v>231</v>
      </c>
    </row>
    <row r="70" ht="12.75" customHeight="1"/>
    <row r="71" spans="3:4" ht="12.75" customHeight="1">
      <c r="C71" s="457">
        <v>1</v>
      </c>
      <c r="D71" s="106" t="s">
        <v>797</v>
      </c>
    </row>
    <row r="72" spans="3:4" ht="12.75" customHeight="1">
      <c r="C72" s="457">
        <v>2</v>
      </c>
      <c r="D72" s="106" t="s">
        <v>787</v>
      </c>
    </row>
    <row r="73" spans="3:4" ht="12.75" customHeight="1">
      <c r="C73" s="457">
        <v>3</v>
      </c>
      <c r="D73" s="106" t="s">
        <v>788</v>
      </c>
    </row>
    <row r="74" spans="3:4" ht="12.75" customHeight="1">
      <c r="C74" s="457">
        <v>4</v>
      </c>
      <c r="D74" s="106" t="s">
        <v>789</v>
      </c>
    </row>
    <row r="75" spans="3:4" ht="12.75" customHeight="1">
      <c r="C75" s="457">
        <v>5</v>
      </c>
      <c r="D75" s="106" t="s">
        <v>790</v>
      </c>
    </row>
    <row r="76" spans="3:4" ht="12.75" customHeight="1">
      <c r="C76" s="457">
        <v>6</v>
      </c>
      <c r="D76" s="106" t="s">
        <v>791</v>
      </c>
    </row>
    <row r="77" spans="3:4" ht="12.75" customHeight="1">
      <c r="C77" s="457">
        <v>7</v>
      </c>
      <c r="D77" s="106" t="s">
        <v>1019</v>
      </c>
    </row>
    <row r="78" spans="3:4" ht="12.75" customHeight="1">
      <c r="C78" s="457">
        <v>8</v>
      </c>
      <c r="D78" s="106" t="s">
        <v>792</v>
      </c>
    </row>
    <row r="79" spans="3:4" ht="12.75" customHeight="1">
      <c r="C79" s="457">
        <v>9</v>
      </c>
      <c r="D79" s="106" t="s">
        <v>793</v>
      </c>
    </row>
    <row r="80" spans="3:4" ht="12.75" customHeight="1">
      <c r="C80" s="457">
        <v>10</v>
      </c>
      <c r="D80" s="106" t="s">
        <v>794</v>
      </c>
    </row>
    <row r="81" spans="3:4" ht="12.75" customHeight="1">
      <c r="C81" s="457">
        <v>11</v>
      </c>
      <c r="D81" s="106" t="s">
        <v>795</v>
      </c>
    </row>
    <row r="82" spans="3:4" ht="12.75" customHeight="1">
      <c r="C82" s="457">
        <v>12</v>
      </c>
      <c r="D82" s="106" t="s">
        <v>796</v>
      </c>
    </row>
    <row r="83" spans="3:4" ht="12.75" customHeight="1">
      <c r="C83" s="457">
        <v>13</v>
      </c>
      <c r="D83" s="106" t="s">
        <v>886</v>
      </c>
    </row>
    <row r="84" spans="3:4" ht="12.75" customHeight="1">
      <c r="C84" s="457">
        <v>14</v>
      </c>
      <c r="D84" s="106" t="s">
        <v>887</v>
      </c>
    </row>
    <row r="85" spans="3:4" ht="12.75" customHeight="1">
      <c r="C85" s="457"/>
      <c r="D85" s="106" t="s">
        <v>888</v>
      </c>
    </row>
    <row r="86" spans="3:4" ht="12.75" customHeight="1">
      <c r="C86" s="457">
        <v>15</v>
      </c>
      <c r="D86" s="106" t="s">
        <v>884</v>
      </c>
    </row>
    <row r="87" spans="3:4" ht="12.75" customHeight="1">
      <c r="C87" s="457">
        <v>16</v>
      </c>
      <c r="D87" s="106" t="s">
        <v>885</v>
      </c>
    </row>
    <row r="88" spans="3:4" ht="12.75" customHeight="1">
      <c r="C88" s="457">
        <v>17</v>
      </c>
      <c r="D88" s="106" t="s">
        <v>889</v>
      </c>
    </row>
    <row r="89" spans="3:35" ht="12.75" customHeight="1">
      <c r="C89" s="457">
        <v>18</v>
      </c>
      <c r="D89" s="106" t="s">
        <v>967</v>
      </c>
      <c r="AH89" s="113"/>
      <c r="AI89" s="113"/>
    </row>
    <row r="90" spans="4:35" ht="12.75" customHeight="1">
      <c r="D90" s="106" t="s">
        <v>968</v>
      </c>
      <c r="AH90" s="113"/>
      <c r="AI90" s="113"/>
    </row>
    <row r="91" spans="3:35" ht="12.75" customHeight="1">
      <c r="C91" s="456">
        <v>19</v>
      </c>
      <c r="D91" s="106" t="s">
        <v>1020</v>
      </c>
      <c r="AH91" s="113"/>
      <c r="AI91" s="113"/>
    </row>
    <row r="92" spans="3:35" ht="12.75" customHeight="1">
      <c r="C92" s="456">
        <v>20</v>
      </c>
      <c r="D92" s="106" t="s">
        <v>1273</v>
      </c>
      <c r="AH92" s="113"/>
      <c r="AI92" s="113"/>
    </row>
    <row r="93" spans="34:35" ht="12.75" customHeight="1">
      <c r="AH93" s="113"/>
      <c r="AI93" s="113"/>
    </row>
    <row r="94" ht="12.75" customHeight="1">
      <c r="B94" s="106" t="s">
        <v>727</v>
      </c>
    </row>
    <row r="95" ht="12.75" customHeight="1"/>
    <row r="96" spans="3:4" ht="12.75" customHeight="1">
      <c r="C96" s="456">
        <v>1</v>
      </c>
      <c r="D96" s="106" t="s">
        <v>797</v>
      </c>
    </row>
    <row r="97" spans="3:4" ht="12.75" customHeight="1">
      <c r="C97" s="456">
        <v>2</v>
      </c>
      <c r="D97" s="106" t="s">
        <v>798</v>
      </c>
    </row>
    <row r="98" spans="3:4" ht="12.75" customHeight="1">
      <c r="C98" s="456">
        <v>3</v>
      </c>
      <c r="D98" s="106" t="s">
        <v>914</v>
      </c>
    </row>
    <row r="99" spans="3:4" ht="12.75" customHeight="1">
      <c r="C99" s="456">
        <v>4</v>
      </c>
      <c r="D99" s="106" t="s">
        <v>799</v>
      </c>
    </row>
    <row r="100" spans="3:4" ht="12.75" customHeight="1">
      <c r="C100" s="456">
        <v>5</v>
      </c>
      <c r="D100" s="106" t="s">
        <v>800</v>
      </c>
    </row>
    <row r="101" spans="3:4" ht="12.75" customHeight="1">
      <c r="C101" s="456">
        <v>6</v>
      </c>
      <c r="D101" s="106" t="s">
        <v>801</v>
      </c>
    </row>
    <row r="102" spans="3:4" ht="12.75" customHeight="1">
      <c r="C102" s="456">
        <v>7</v>
      </c>
      <c r="D102" s="106" t="s">
        <v>802</v>
      </c>
    </row>
    <row r="103" spans="3:4" ht="12.75" customHeight="1">
      <c r="C103" s="456">
        <v>8</v>
      </c>
      <c r="D103" s="106" t="s">
        <v>796</v>
      </c>
    </row>
    <row r="104" spans="3:4" ht="12.75" customHeight="1">
      <c r="C104" s="456">
        <v>9</v>
      </c>
      <c r="D104" s="106" t="s">
        <v>969</v>
      </c>
    </row>
    <row r="105" spans="3:4" ht="12.75" customHeight="1">
      <c r="C105" s="456">
        <v>10</v>
      </c>
      <c r="D105" s="106" t="s">
        <v>803</v>
      </c>
    </row>
    <row r="106" spans="3:4" ht="12.75" customHeight="1">
      <c r="C106" s="456">
        <v>11</v>
      </c>
      <c r="D106" s="106" t="s">
        <v>1274</v>
      </c>
    </row>
    <row r="107" spans="3:4" ht="12.75" customHeight="1">
      <c r="C107" s="456">
        <v>12</v>
      </c>
      <c r="D107" s="106" t="s">
        <v>804</v>
      </c>
    </row>
    <row r="108" spans="3:4" ht="12.75" customHeight="1">
      <c r="C108" s="456">
        <v>13</v>
      </c>
      <c r="D108" s="106" t="s">
        <v>805</v>
      </c>
    </row>
    <row r="109" spans="3:4" ht="12.75" customHeight="1">
      <c r="C109" s="456">
        <v>14</v>
      </c>
      <c r="D109" s="106" t="s">
        <v>806</v>
      </c>
    </row>
    <row r="110" spans="3:4" ht="12.75" customHeight="1">
      <c r="C110" s="456">
        <v>15</v>
      </c>
      <c r="D110" s="106" t="s">
        <v>1021</v>
      </c>
    </row>
    <row r="111" spans="3:4" ht="12.75" customHeight="1">
      <c r="C111" s="456">
        <v>16</v>
      </c>
      <c r="D111" s="106" t="s">
        <v>807</v>
      </c>
    </row>
    <row r="112" spans="3:4" ht="12.75" customHeight="1">
      <c r="C112" s="456">
        <v>17</v>
      </c>
      <c r="D112" s="106" t="s">
        <v>808</v>
      </c>
    </row>
    <row r="113" spans="3:4" ht="12.75" customHeight="1">
      <c r="C113" s="456">
        <v>18</v>
      </c>
      <c r="D113" s="106" t="s">
        <v>809</v>
      </c>
    </row>
    <row r="114" spans="3:4" ht="12.75" customHeight="1">
      <c r="C114" s="456">
        <v>19</v>
      </c>
      <c r="D114" s="106" t="s">
        <v>810</v>
      </c>
    </row>
    <row r="115" spans="3:4" ht="12.75" customHeight="1">
      <c r="C115" s="456">
        <v>20</v>
      </c>
      <c r="D115" s="106" t="s">
        <v>811</v>
      </c>
    </row>
    <row r="116" spans="3:4" ht="12.75" customHeight="1">
      <c r="C116" s="456">
        <v>21</v>
      </c>
      <c r="D116" s="106" t="s">
        <v>812</v>
      </c>
    </row>
    <row r="117" spans="3:4" ht="12.75" customHeight="1">
      <c r="C117" s="456">
        <v>22</v>
      </c>
      <c r="D117" s="106" t="s">
        <v>813</v>
      </c>
    </row>
    <row r="118" spans="3:4" ht="12.75" customHeight="1">
      <c r="C118" s="456">
        <v>23</v>
      </c>
      <c r="D118" s="106" t="s">
        <v>814</v>
      </c>
    </row>
    <row r="119" spans="3:4" ht="12.75" customHeight="1">
      <c r="C119" s="456">
        <v>24</v>
      </c>
      <c r="D119" s="106" t="s">
        <v>815</v>
      </c>
    </row>
    <row r="120" spans="3:4" ht="12.75" customHeight="1">
      <c r="C120" s="456">
        <v>25</v>
      </c>
      <c r="D120" s="106" t="s">
        <v>887</v>
      </c>
    </row>
    <row r="121" ht="12.75" customHeight="1">
      <c r="D121" s="106" t="s">
        <v>888</v>
      </c>
    </row>
    <row r="122" spans="3:4" ht="12.75" customHeight="1">
      <c r="C122" s="456">
        <v>26</v>
      </c>
      <c r="D122" s="106" t="s">
        <v>1275</v>
      </c>
    </row>
    <row r="123" spans="3:4" ht="12.75" customHeight="1">
      <c r="C123" s="456">
        <v>27</v>
      </c>
      <c r="D123" s="106" t="s">
        <v>1276</v>
      </c>
    </row>
    <row r="124" ht="12.75" customHeight="1"/>
    <row r="125" ht="12.75" customHeight="1">
      <c r="B125" s="106" t="s">
        <v>738</v>
      </c>
    </row>
    <row r="126" ht="12.75" customHeight="1"/>
    <row r="127" spans="3:4" ht="12.75" customHeight="1">
      <c r="C127" s="456">
        <v>1</v>
      </c>
      <c r="D127" s="106" t="s">
        <v>890</v>
      </c>
    </row>
    <row r="128" spans="3:4" ht="12.75" customHeight="1">
      <c r="C128" s="456">
        <v>2</v>
      </c>
      <c r="D128" s="106" t="s">
        <v>816</v>
      </c>
    </row>
    <row r="129" spans="3:4" ht="12.75" customHeight="1">
      <c r="C129" s="456">
        <v>3</v>
      </c>
      <c r="D129" s="106" t="s">
        <v>817</v>
      </c>
    </row>
    <row r="130" spans="3:4" ht="12.75" customHeight="1">
      <c r="C130" s="456">
        <v>4</v>
      </c>
      <c r="D130" s="106" t="s">
        <v>818</v>
      </c>
    </row>
    <row r="131" spans="3:4" ht="12.75" customHeight="1">
      <c r="C131" s="456">
        <v>5</v>
      </c>
      <c r="D131" s="106" t="s">
        <v>819</v>
      </c>
    </row>
    <row r="132" spans="3:4" ht="12.75" customHeight="1">
      <c r="C132" s="456">
        <v>6</v>
      </c>
      <c r="D132" s="106" t="s">
        <v>820</v>
      </c>
    </row>
    <row r="133" spans="3:4" ht="12.75" customHeight="1">
      <c r="C133" s="456">
        <v>7</v>
      </c>
      <c r="D133" s="106" t="s">
        <v>821</v>
      </c>
    </row>
    <row r="134" spans="3:4" ht="12.75" customHeight="1">
      <c r="C134" s="456">
        <v>8</v>
      </c>
      <c r="D134" s="106" t="s">
        <v>1022</v>
      </c>
    </row>
    <row r="135" spans="3:4" ht="12.75" customHeight="1">
      <c r="C135" s="456">
        <v>9</v>
      </c>
      <c r="D135" s="106" t="s">
        <v>822</v>
      </c>
    </row>
    <row r="136" spans="3:4" ht="12.75" customHeight="1">
      <c r="C136" s="456">
        <v>10</v>
      </c>
      <c r="D136" s="106" t="s">
        <v>887</v>
      </c>
    </row>
    <row r="137" ht="12.75" customHeight="1">
      <c r="D137" s="106" t="s">
        <v>1277</v>
      </c>
    </row>
    <row r="138" spans="3:4" ht="12.75" customHeight="1">
      <c r="C138" s="456">
        <v>11</v>
      </c>
      <c r="D138" s="106" t="s">
        <v>823</v>
      </c>
    </row>
    <row r="139" spans="3:4" ht="12.75" customHeight="1">
      <c r="C139" s="456">
        <v>12</v>
      </c>
      <c r="D139" s="106" t="s">
        <v>915</v>
      </c>
    </row>
    <row r="140" spans="3:4" ht="12.75" customHeight="1">
      <c r="C140" s="456">
        <v>13</v>
      </c>
      <c r="D140" s="106" t="s">
        <v>970</v>
      </c>
    </row>
    <row r="141" spans="3:4" ht="12.75" customHeight="1">
      <c r="C141" s="456">
        <v>14</v>
      </c>
      <c r="D141" s="106" t="s">
        <v>1278</v>
      </c>
    </row>
    <row r="142" ht="12.75" customHeight="1"/>
    <row r="143" ht="12.75" customHeight="1">
      <c r="B143" s="106" t="s">
        <v>739</v>
      </c>
    </row>
    <row r="144" ht="12.75" customHeight="1"/>
    <row r="145" spans="3:4" ht="12.75" customHeight="1">
      <c r="C145" s="456">
        <v>1</v>
      </c>
      <c r="D145" s="106" t="s">
        <v>824</v>
      </c>
    </row>
    <row r="146" spans="3:4" ht="12.75" customHeight="1">
      <c r="C146" s="456">
        <v>2</v>
      </c>
      <c r="D146" s="106" t="s">
        <v>918</v>
      </c>
    </row>
    <row r="147" spans="3:4" ht="12.75" customHeight="1">
      <c r="C147" s="456">
        <v>3</v>
      </c>
      <c r="D147" s="106" t="s">
        <v>916</v>
      </c>
    </row>
    <row r="148" spans="3:4" ht="12.75" customHeight="1">
      <c r="C148" s="456">
        <v>4</v>
      </c>
      <c r="D148" s="106" t="s">
        <v>1279</v>
      </c>
    </row>
    <row r="149" ht="12.75" customHeight="1">
      <c r="D149" s="106" t="s">
        <v>1280</v>
      </c>
    </row>
    <row r="150" spans="3:4" ht="12.75" customHeight="1">
      <c r="C150" s="456">
        <v>5</v>
      </c>
      <c r="D150" s="106" t="s">
        <v>917</v>
      </c>
    </row>
    <row r="151" spans="3:4" ht="12.75" customHeight="1">
      <c r="C151" s="456">
        <v>6</v>
      </c>
      <c r="D151" s="106" t="s">
        <v>971</v>
      </c>
    </row>
    <row r="152" spans="3:4" ht="12.75" customHeight="1">
      <c r="C152" s="456">
        <v>7</v>
      </c>
      <c r="D152" s="106" t="s">
        <v>891</v>
      </c>
    </row>
    <row r="153" spans="3:4" ht="12.75" customHeight="1">
      <c r="C153" s="456">
        <v>8</v>
      </c>
      <c r="D153" s="106" t="s">
        <v>919</v>
      </c>
    </row>
    <row r="154" spans="3:4" ht="12.75" customHeight="1">
      <c r="C154" s="456">
        <v>9</v>
      </c>
      <c r="D154" s="106" t="s">
        <v>1281</v>
      </c>
    </row>
    <row r="155" ht="12.75" customHeight="1">
      <c r="C155" s="106"/>
    </row>
    <row r="156" ht="12.75" customHeight="1">
      <c r="B156" s="106" t="s">
        <v>896</v>
      </c>
    </row>
    <row r="157" ht="12.75" customHeight="1"/>
    <row r="158" spans="3:4" ht="12.75" customHeight="1">
      <c r="C158" s="456">
        <v>1</v>
      </c>
      <c r="D158" s="106" t="s">
        <v>892</v>
      </c>
    </row>
    <row r="159" spans="3:4" ht="12.75" customHeight="1">
      <c r="C159" s="456">
        <v>2</v>
      </c>
      <c r="D159" s="106" t="s">
        <v>893</v>
      </c>
    </row>
    <row r="160" spans="3:4" ht="12.75" customHeight="1">
      <c r="C160" s="456">
        <v>3</v>
      </c>
      <c r="D160" s="106" t="s">
        <v>1023</v>
      </c>
    </row>
    <row r="161" ht="12.75" customHeight="1">
      <c r="D161" s="106" t="s">
        <v>1024</v>
      </c>
    </row>
    <row r="162" spans="3:4" ht="12.75" customHeight="1">
      <c r="C162" s="456">
        <v>4</v>
      </c>
      <c r="D162" s="106" t="s">
        <v>894</v>
      </c>
    </row>
    <row r="163" spans="3:4" ht="12.75" customHeight="1">
      <c r="C163" s="456">
        <v>5</v>
      </c>
      <c r="D163" s="106" t="s">
        <v>895</v>
      </c>
    </row>
    <row r="164" spans="3:4" ht="12.75" customHeight="1">
      <c r="C164" s="456">
        <v>6</v>
      </c>
      <c r="D164" s="106" t="s">
        <v>1025</v>
      </c>
    </row>
    <row r="165" spans="3:4" ht="12.75" customHeight="1">
      <c r="C165" s="456">
        <v>7</v>
      </c>
      <c r="D165" s="106" t="s">
        <v>1282</v>
      </c>
    </row>
    <row r="166" spans="3:4" ht="12.75" customHeight="1">
      <c r="C166" s="456">
        <v>8</v>
      </c>
      <c r="D166" s="106" t="s">
        <v>1283</v>
      </c>
    </row>
    <row r="167" ht="12.75" customHeight="1">
      <c r="D167" s="106" t="s">
        <v>1284</v>
      </c>
    </row>
    <row r="168" ht="12.75" customHeight="1"/>
    <row r="169" ht="12.75" customHeight="1">
      <c r="B169" s="106" t="s">
        <v>1285</v>
      </c>
    </row>
    <row r="170" ht="12.75" customHeight="1"/>
    <row r="171" spans="3:4" ht="12.75" customHeight="1">
      <c r="C171" s="456">
        <v>1</v>
      </c>
      <c r="D171" s="106" t="s">
        <v>825</v>
      </c>
    </row>
    <row r="172" spans="3:4" ht="12.75" customHeight="1">
      <c r="C172" s="456">
        <v>2</v>
      </c>
      <c r="D172" s="106" t="s">
        <v>920</v>
      </c>
    </row>
    <row r="173" spans="3:4" ht="12.75" customHeight="1">
      <c r="C173" s="456">
        <v>3</v>
      </c>
      <c r="D173" s="106" t="s">
        <v>826</v>
      </c>
    </row>
    <row r="174" spans="3:4" ht="12.75" customHeight="1">
      <c r="C174" s="456">
        <v>4</v>
      </c>
      <c r="D174" s="106" t="s">
        <v>897</v>
      </c>
    </row>
    <row r="175" ht="12.75" customHeight="1">
      <c r="D175" s="106" t="s">
        <v>827</v>
      </c>
    </row>
    <row r="176" spans="3:4" ht="12.75" customHeight="1">
      <c r="C176" s="456">
        <v>5</v>
      </c>
      <c r="D176" s="106" t="s">
        <v>828</v>
      </c>
    </row>
    <row r="177" spans="3:4" ht="12.75" customHeight="1">
      <c r="C177" s="456">
        <v>6</v>
      </c>
      <c r="D177" s="106" t="s">
        <v>898</v>
      </c>
    </row>
    <row r="178" ht="12.75" customHeight="1">
      <c r="D178" s="106" t="s">
        <v>829</v>
      </c>
    </row>
    <row r="179" spans="3:4" ht="12.75" customHeight="1">
      <c r="C179" s="456">
        <v>7</v>
      </c>
      <c r="D179" s="106" t="s">
        <v>830</v>
      </c>
    </row>
    <row r="180" spans="3:4" ht="12.75" customHeight="1">
      <c r="C180" s="456">
        <v>8</v>
      </c>
      <c r="D180" s="106" t="s">
        <v>899</v>
      </c>
    </row>
    <row r="181" ht="12.75" customHeight="1">
      <c r="D181" s="106" t="s">
        <v>900</v>
      </c>
    </row>
    <row r="182" spans="3:4" ht="12.75" customHeight="1">
      <c r="C182" s="456">
        <v>9</v>
      </c>
      <c r="D182" s="106" t="s">
        <v>831</v>
      </c>
    </row>
    <row r="183" spans="3:4" ht="12.75" customHeight="1">
      <c r="C183" s="456">
        <v>10</v>
      </c>
      <c r="D183" s="106" t="s">
        <v>832</v>
      </c>
    </row>
    <row r="184" spans="3:4" ht="12.75" customHeight="1">
      <c r="C184" s="456">
        <v>11</v>
      </c>
      <c r="D184" s="106" t="s">
        <v>1026</v>
      </c>
    </row>
    <row r="185" spans="3:4" ht="12.75" customHeight="1">
      <c r="C185" s="456">
        <v>12</v>
      </c>
      <c r="D185" s="106" t="s">
        <v>1287</v>
      </c>
    </row>
    <row r="186" spans="3:4" ht="12.75" customHeight="1">
      <c r="C186" s="456">
        <v>13</v>
      </c>
      <c r="D186" s="106" t="s">
        <v>901</v>
      </c>
    </row>
    <row r="187" spans="3:4" ht="12.75" customHeight="1">
      <c r="C187" s="456">
        <v>14</v>
      </c>
      <c r="D187" s="106" t="s">
        <v>833</v>
      </c>
    </row>
    <row r="188" spans="3:4" ht="12.75" customHeight="1">
      <c r="C188" s="456">
        <v>15</v>
      </c>
      <c r="D188" s="106" t="s">
        <v>902</v>
      </c>
    </row>
    <row r="189" spans="3:4" ht="12.75" customHeight="1">
      <c r="C189" s="456">
        <v>16</v>
      </c>
      <c r="D189" s="106" t="s">
        <v>887</v>
      </c>
    </row>
    <row r="190" ht="12.75" customHeight="1">
      <c r="D190" s="106" t="s">
        <v>1286</v>
      </c>
    </row>
  </sheetData>
  <sheetProtection/>
  <mergeCells count="36">
    <mergeCell ref="B7:E7"/>
    <mergeCell ref="F26:K26"/>
    <mergeCell ref="S28:Z28"/>
    <mergeCell ref="G32:N32"/>
    <mergeCell ref="G30:N30"/>
    <mergeCell ref="G28:N28"/>
    <mergeCell ref="S20:Z20"/>
    <mergeCell ref="S18:Z18"/>
    <mergeCell ref="G20:N20"/>
    <mergeCell ref="S16:Z16"/>
    <mergeCell ref="R12:W12"/>
    <mergeCell ref="R26:W26"/>
    <mergeCell ref="S14:Z14"/>
    <mergeCell ref="G16:N16"/>
    <mergeCell ref="G14:N14"/>
    <mergeCell ref="S34:Z34"/>
    <mergeCell ref="S32:Z32"/>
    <mergeCell ref="S30:Z30"/>
    <mergeCell ref="G49:N49"/>
    <mergeCell ref="G45:N45"/>
    <mergeCell ref="G43:N43"/>
    <mergeCell ref="G39:N39"/>
    <mergeCell ref="D9:H9"/>
    <mergeCell ref="D23:H23"/>
    <mergeCell ref="F12:K12"/>
    <mergeCell ref="F37:K37"/>
    <mergeCell ref="G64:N64"/>
    <mergeCell ref="G62:N62"/>
    <mergeCell ref="G60:N60"/>
    <mergeCell ref="G58:N58"/>
    <mergeCell ref="G56:N56"/>
    <mergeCell ref="G18:N18"/>
    <mergeCell ref="G47:N47"/>
    <mergeCell ref="G41:N41"/>
    <mergeCell ref="D52:H52"/>
    <mergeCell ref="F54:K54"/>
  </mergeCells>
  <printOptions/>
  <pageMargins left="0.7874015748031497" right="0.7874015748031497" top="0.984251968503937" bottom="0.984251968503937" header="0.5118110236220472" footer="0.5118110236220472"/>
  <pageSetup firstPageNumber="1" useFirstPageNumber="1" horizontalDpi="600" verticalDpi="600" orientation="portrait" paperSize="9" scale="97" r:id="rId1"/>
  <headerFooter scaleWithDoc="0" alignWithMargins="0">
    <oddFooter>&amp;C－&amp;P－</oddFooter>
  </headerFooter>
  <rowBreaks count="3" manualBreakCount="3">
    <brk id="64" max="32" man="1"/>
    <brk id="124" max="32" man="1"/>
    <brk id="168" max="32" man="1"/>
  </rowBreaks>
</worksheet>
</file>

<file path=xl/worksheets/sheet4.xml><?xml version="1.0" encoding="utf-8"?>
<worksheet xmlns="http://schemas.openxmlformats.org/spreadsheetml/2006/main" xmlns:r="http://schemas.openxmlformats.org/officeDocument/2006/relationships">
  <sheetPr>
    <tabColor rgb="FF00B0F0"/>
  </sheetPr>
  <dimension ref="A1:AS138"/>
  <sheetViews>
    <sheetView view="pageBreakPreview" zoomScaleSheetLayoutView="100" zoomScalePageLayoutView="0" workbookViewId="0" topLeftCell="A1">
      <selection activeCell="F42" sqref="F42:AF46"/>
    </sheetView>
  </sheetViews>
  <sheetFormatPr defaultColWidth="2.625" defaultRowHeight="15" customHeight="1"/>
  <cols>
    <col min="1" max="27" width="2.625" style="106" customWidth="1"/>
    <col min="28" max="16384" width="2.625" style="106" customWidth="1"/>
  </cols>
  <sheetData>
    <row r="1" spans="1:45" s="451" customFormat="1" ht="15" customHeight="1">
      <c r="A1" s="451" t="s">
        <v>905</v>
      </c>
      <c r="AG1" s="452"/>
      <c r="AH1" s="452"/>
      <c r="AI1" s="452"/>
      <c r="AJ1" s="452"/>
      <c r="AK1" s="452"/>
      <c r="AL1" s="452"/>
      <c r="AM1" s="452"/>
      <c r="AN1" s="452"/>
      <c r="AO1" s="452"/>
      <c r="AP1" s="452"/>
      <c r="AQ1" s="452"/>
      <c r="AR1" s="452"/>
      <c r="AS1" s="452"/>
    </row>
    <row r="2" spans="33:45" s="451" customFormat="1" ht="15" customHeight="1">
      <c r="AG2" s="452"/>
      <c r="AH2" s="452"/>
      <c r="AI2" s="452"/>
      <c r="AJ2" s="452"/>
      <c r="AK2" s="452"/>
      <c r="AL2" s="452"/>
      <c r="AM2" s="452"/>
      <c r="AN2" s="452"/>
      <c r="AO2" s="452"/>
      <c r="AP2" s="452"/>
      <c r="AQ2" s="452"/>
      <c r="AR2" s="452"/>
      <c r="AS2" s="452"/>
    </row>
    <row r="3" spans="1:45" s="451" customFormat="1" ht="15" customHeight="1">
      <c r="A3" s="451" t="s">
        <v>1290</v>
      </c>
      <c r="AG3" s="452"/>
      <c r="AH3" s="452"/>
      <c r="AI3" s="452"/>
      <c r="AJ3" s="452"/>
      <c r="AK3" s="452"/>
      <c r="AL3" s="452"/>
      <c r="AM3" s="452"/>
      <c r="AN3" s="452"/>
      <c r="AO3" s="452"/>
      <c r="AP3" s="452"/>
      <c r="AQ3" s="452"/>
      <c r="AR3" s="452"/>
      <c r="AS3" s="452"/>
    </row>
    <row r="4" spans="29:32" ht="15" customHeight="1" thickBot="1">
      <c r="AC4" s="663" t="s">
        <v>61</v>
      </c>
      <c r="AD4" s="663"/>
      <c r="AE4" s="663"/>
      <c r="AF4" s="663"/>
    </row>
    <row r="5" spans="1:32" ht="19.5" customHeight="1" thickBot="1">
      <c r="A5" s="647"/>
      <c r="B5" s="648"/>
      <c r="C5" s="648"/>
      <c r="D5" s="648"/>
      <c r="E5" s="649"/>
      <c r="F5" s="715" t="s">
        <v>49</v>
      </c>
      <c r="G5" s="682"/>
      <c r="H5" s="682" t="s">
        <v>50</v>
      </c>
      <c r="I5" s="682"/>
      <c r="J5" s="682" t="s">
        <v>51</v>
      </c>
      <c r="K5" s="682"/>
      <c r="L5" s="682" t="s">
        <v>52</v>
      </c>
      <c r="M5" s="682"/>
      <c r="N5" s="682" t="s">
        <v>53</v>
      </c>
      <c r="O5" s="682"/>
      <c r="P5" s="682" t="s">
        <v>54</v>
      </c>
      <c r="Q5" s="682"/>
      <c r="R5" s="682" t="s">
        <v>55</v>
      </c>
      <c r="S5" s="682"/>
      <c r="T5" s="682" t="s">
        <v>56</v>
      </c>
      <c r="U5" s="682"/>
      <c r="V5" s="682" t="s">
        <v>57</v>
      </c>
      <c r="W5" s="682"/>
      <c r="X5" s="682" t="s">
        <v>58</v>
      </c>
      <c r="Y5" s="682"/>
      <c r="Z5" s="682" t="s">
        <v>59</v>
      </c>
      <c r="AA5" s="682"/>
      <c r="AB5" s="682" t="s">
        <v>60</v>
      </c>
      <c r="AC5" s="706"/>
      <c r="AD5" s="647" t="s">
        <v>122</v>
      </c>
      <c r="AE5" s="648"/>
      <c r="AF5" s="649"/>
    </row>
    <row r="6" spans="1:32" ht="19.5" customHeight="1">
      <c r="A6" s="669" t="s">
        <v>47</v>
      </c>
      <c r="B6" s="670"/>
      <c r="C6" s="670"/>
      <c r="D6" s="670"/>
      <c r="E6" s="671"/>
      <c r="F6" s="709">
        <v>448</v>
      </c>
      <c r="G6" s="707"/>
      <c r="H6" s="707">
        <v>461</v>
      </c>
      <c r="I6" s="707"/>
      <c r="J6" s="707">
        <v>450</v>
      </c>
      <c r="K6" s="707"/>
      <c r="L6" s="707">
        <v>492</v>
      </c>
      <c r="M6" s="707"/>
      <c r="N6" s="707">
        <v>505</v>
      </c>
      <c r="O6" s="707"/>
      <c r="P6" s="707">
        <v>445</v>
      </c>
      <c r="Q6" s="707"/>
      <c r="R6" s="707">
        <v>451</v>
      </c>
      <c r="S6" s="707"/>
      <c r="T6" s="707">
        <v>449</v>
      </c>
      <c r="U6" s="707"/>
      <c r="V6" s="707">
        <v>477</v>
      </c>
      <c r="W6" s="707"/>
      <c r="X6" s="707">
        <v>474</v>
      </c>
      <c r="Y6" s="707"/>
      <c r="Z6" s="707">
        <v>441</v>
      </c>
      <c r="AA6" s="707"/>
      <c r="AB6" s="707">
        <v>425</v>
      </c>
      <c r="AC6" s="708"/>
      <c r="AD6" s="650">
        <v>5518</v>
      </c>
      <c r="AE6" s="651"/>
      <c r="AF6" s="652"/>
    </row>
    <row r="7" spans="1:32" ht="19.5" customHeight="1">
      <c r="A7" s="644" t="s">
        <v>48</v>
      </c>
      <c r="B7" s="645"/>
      <c r="C7" s="645"/>
      <c r="D7" s="645"/>
      <c r="E7" s="646"/>
      <c r="F7" s="691">
        <v>1042</v>
      </c>
      <c r="G7" s="656"/>
      <c r="H7" s="656">
        <v>987</v>
      </c>
      <c r="I7" s="656"/>
      <c r="J7" s="656">
        <v>983</v>
      </c>
      <c r="K7" s="656"/>
      <c r="L7" s="656">
        <v>1036</v>
      </c>
      <c r="M7" s="656"/>
      <c r="N7" s="656">
        <v>928</v>
      </c>
      <c r="O7" s="656"/>
      <c r="P7" s="656">
        <v>956</v>
      </c>
      <c r="Q7" s="656"/>
      <c r="R7" s="656">
        <v>931</v>
      </c>
      <c r="S7" s="656"/>
      <c r="T7" s="656">
        <v>899</v>
      </c>
      <c r="U7" s="656"/>
      <c r="V7" s="656">
        <v>1112</v>
      </c>
      <c r="W7" s="656"/>
      <c r="X7" s="656">
        <v>979</v>
      </c>
      <c r="Y7" s="656"/>
      <c r="Z7" s="656">
        <v>881</v>
      </c>
      <c r="AA7" s="656"/>
      <c r="AB7" s="656">
        <v>770</v>
      </c>
      <c r="AC7" s="665"/>
      <c r="AD7" s="660">
        <v>11504</v>
      </c>
      <c r="AE7" s="661"/>
      <c r="AF7" s="662"/>
    </row>
    <row r="8" spans="1:32" ht="19.5" customHeight="1">
      <c r="A8" s="672" t="s">
        <v>361</v>
      </c>
      <c r="B8" s="673"/>
      <c r="C8" s="673"/>
      <c r="D8" s="673"/>
      <c r="E8" s="674"/>
      <c r="F8" s="677">
        <v>161</v>
      </c>
      <c r="G8" s="653"/>
      <c r="H8" s="653">
        <v>124</v>
      </c>
      <c r="I8" s="653"/>
      <c r="J8" s="653">
        <v>133</v>
      </c>
      <c r="K8" s="653"/>
      <c r="L8" s="653">
        <v>168</v>
      </c>
      <c r="M8" s="653"/>
      <c r="N8" s="653">
        <v>154</v>
      </c>
      <c r="O8" s="653"/>
      <c r="P8" s="653">
        <v>152</v>
      </c>
      <c r="Q8" s="653"/>
      <c r="R8" s="653">
        <v>169</v>
      </c>
      <c r="S8" s="653"/>
      <c r="T8" s="653">
        <v>149</v>
      </c>
      <c r="U8" s="653"/>
      <c r="V8" s="653">
        <v>147</v>
      </c>
      <c r="W8" s="653"/>
      <c r="X8" s="653">
        <v>137</v>
      </c>
      <c r="Y8" s="653"/>
      <c r="Z8" s="653">
        <v>156</v>
      </c>
      <c r="AA8" s="653"/>
      <c r="AB8" s="653">
        <v>137</v>
      </c>
      <c r="AC8" s="654"/>
      <c r="AD8" s="660">
        <v>1787</v>
      </c>
      <c r="AE8" s="661"/>
      <c r="AF8" s="662"/>
    </row>
    <row r="9" spans="1:32" ht="19.5" customHeight="1" thickBot="1">
      <c r="A9" s="694" t="s">
        <v>362</v>
      </c>
      <c r="B9" s="695"/>
      <c r="C9" s="695"/>
      <c r="D9" s="695"/>
      <c r="E9" s="696"/>
      <c r="F9" s="677">
        <v>157</v>
      </c>
      <c r="G9" s="653"/>
      <c r="H9" s="653">
        <v>156</v>
      </c>
      <c r="I9" s="653"/>
      <c r="J9" s="653">
        <v>168</v>
      </c>
      <c r="K9" s="653"/>
      <c r="L9" s="653">
        <v>148</v>
      </c>
      <c r="M9" s="653"/>
      <c r="N9" s="653">
        <v>159</v>
      </c>
      <c r="O9" s="653"/>
      <c r="P9" s="653">
        <v>174</v>
      </c>
      <c r="Q9" s="653"/>
      <c r="R9" s="653">
        <v>171</v>
      </c>
      <c r="S9" s="653"/>
      <c r="T9" s="653">
        <v>147</v>
      </c>
      <c r="U9" s="653"/>
      <c r="V9" s="653">
        <v>168</v>
      </c>
      <c r="W9" s="653"/>
      <c r="X9" s="653">
        <v>164</v>
      </c>
      <c r="Y9" s="653"/>
      <c r="Z9" s="653">
        <v>154</v>
      </c>
      <c r="AA9" s="653"/>
      <c r="AB9" s="653">
        <v>166</v>
      </c>
      <c r="AC9" s="654"/>
      <c r="AD9" s="712">
        <v>1932</v>
      </c>
      <c r="AE9" s="713"/>
      <c r="AF9" s="714"/>
    </row>
    <row r="10" spans="1:32" ht="19.5" customHeight="1" thickBot="1">
      <c r="A10" s="647" t="s">
        <v>122</v>
      </c>
      <c r="B10" s="648"/>
      <c r="C10" s="648"/>
      <c r="D10" s="648"/>
      <c r="E10" s="649"/>
      <c r="F10" s="675">
        <v>1808</v>
      </c>
      <c r="G10" s="676"/>
      <c r="H10" s="676">
        <v>1728</v>
      </c>
      <c r="I10" s="676"/>
      <c r="J10" s="676">
        <v>1734</v>
      </c>
      <c r="K10" s="676"/>
      <c r="L10" s="676">
        <v>1844</v>
      </c>
      <c r="M10" s="676"/>
      <c r="N10" s="676">
        <v>1746</v>
      </c>
      <c r="O10" s="676"/>
      <c r="P10" s="676">
        <v>1727</v>
      </c>
      <c r="Q10" s="676"/>
      <c r="R10" s="676">
        <v>1722</v>
      </c>
      <c r="S10" s="676"/>
      <c r="T10" s="676">
        <v>1644</v>
      </c>
      <c r="U10" s="676"/>
      <c r="V10" s="676">
        <v>1904</v>
      </c>
      <c r="W10" s="676"/>
      <c r="X10" s="676">
        <v>1754</v>
      </c>
      <c r="Y10" s="676"/>
      <c r="Z10" s="676">
        <v>1632</v>
      </c>
      <c r="AA10" s="676"/>
      <c r="AB10" s="676">
        <v>1498</v>
      </c>
      <c r="AC10" s="705"/>
      <c r="AD10" s="657">
        <v>20741</v>
      </c>
      <c r="AE10" s="658"/>
      <c r="AF10" s="659"/>
    </row>
    <row r="13" ht="15" customHeight="1">
      <c r="A13" s="106" t="s">
        <v>1291</v>
      </c>
    </row>
    <row r="14" ht="15" customHeight="1" thickBot="1"/>
    <row r="15" spans="1:15" ht="19.5" customHeight="1" thickBot="1">
      <c r="A15" s="681" t="s">
        <v>62</v>
      </c>
      <c r="B15" s="682"/>
      <c r="C15" s="682"/>
      <c r="D15" s="682"/>
      <c r="E15" s="683"/>
      <c r="F15" s="681" t="s">
        <v>65</v>
      </c>
      <c r="G15" s="682"/>
      <c r="H15" s="682"/>
      <c r="I15" s="682"/>
      <c r="J15" s="682"/>
      <c r="K15" s="682" t="s">
        <v>123</v>
      </c>
      <c r="L15" s="682"/>
      <c r="M15" s="682"/>
      <c r="N15" s="682"/>
      <c r="O15" s="683"/>
    </row>
    <row r="16" spans="1:19" ht="19.5" customHeight="1">
      <c r="A16" s="684" t="s">
        <v>63</v>
      </c>
      <c r="B16" s="685"/>
      <c r="C16" s="685"/>
      <c r="D16" s="685"/>
      <c r="E16" s="686"/>
      <c r="F16" s="709">
        <v>6213</v>
      </c>
      <c r="G16" s="707"/>
      <c r="H16" s="707"/>
      <c r="I16" s="707"/>
      <c r="J16" s="707"/>
      <c r="K16" s="710">
        <v>0.3</v>
      </c>
      <c r="L16" s="710"/>
      <c r="M16" s="710"/>
      <c r="N16" s="710"/>
      <c r="O16" s="711"/>
      <c r="S16" s="379"/>
    </row>
    <row r="17" spans="1:15" ht="19.5" customHeight="1" thickBot="1">
      <c r="A17" s="678" t="s">
        <v>64</v>
      </c>
      <c r="B17" s="679"/>
      <c r="C17" s="679"/>
      <c r="D17" s="679"/>
      <c r="E17" s="680"/>
      <c r="F17" s="677">
        <v>14528</v>
      </c>
      <c r="G17" s="653"/>
      <c r="H17" s="653"/>
      <c r="I17" s="653"/>
      <c r="J17" s="653"/>
      <c r="K17" s="703">
        <v>0.7</v>
      </c>
      <c r="L17" s="703"/>
      <c r="M17" s="703"/>
      <c r="N17" s="703"/>
      <c r="O17" s="704"/>
    </row>
    <row r="18" spans="1:15" ht="19.5" customHeight="1" thickBot="1">
      <c r="A18" s="681" t="s">
        <v>122</v>
      </c>
      <c r="B18" s="682"/>
      <c r="C18" s="682"/>
      <c r="D18" s="682"/>
      <c r="E18" s="683"/>
      <c r="F18" s="699">
        <v>20741</v>
      </c>
      <c r="G18" s="700"/>
      <c r="H18" s="700"/>
      <c r="I18" s="700"/>
      <c r="J18" s="700"/>
      <c r="K18" s="701">
        <v>1</v>
      </c>
      <c r="L18" s="701"/>
      <c r="M18" s="701"/>
      <c r="N18" s="701"/>
      <c r="O18" s="702"/>
    </row>
    <row r="22" ht="15" customHeight="1">
      <c r="A22" s="106" t="s">
        <v>1292</v>
      </c>
    </row>
    <row r="23" ht="15" customHeight="1" thickBot="1"/>
    <row r="24" spans="16:20" ht="9.75" customHeight="1">
      <c r="P24" s="107"/>
      <c r="Q24" s="108"/>
      <c r="R24" s="108"/>
      <c r="S24" s="108"/>
      <c r="T24" s="109"/>
    </row>
    <row r="25" spans="2:20" ht="15" customHeight="1">
      <c r="B25" s="106" t="s">
        <v>705</v>
      </c>
      <c r="C25" s="106" t="s">
        <v>66</v>
      </c>
      <c r="P25" s="687">
        <v>99</v>
      </c>
      <c r="Q25" s="688"/>
      <c r="R25" s="688"/>
      <c r="S25" s="688"/>
      <c r="T25" s="689"/>
    </row>
    <row r="26" spans="16:20" ht="9.75" customHeight="1" thickBot="1">
      <c r="P26" s="110"/>
      <c r="Q26" s="111"/>
      <c r="R26" s="111"/>
      <c r="S26" s="111"/>
      <c r="T26" s="112"/>
    </row>
    <row r="27" spans="16:20" ht="15" customHeight="1">
      <c r="P27" s="113"/>
      <c r="Q27" s="113"/>
      <c r="R27" s="113"/>
      <c r="S27" s="113"/>
      <c r="T27" s="113"/>
    </row>
    <row r="28" ht="15" customHeight="1" thickBot="1"/>
    <row r="29" spans="16:20" ht="9.75" customHeight="1">
      <c r="P29" s="107"/>
      <c r="Q29" s="108"/>
      <c r="R29" s="108"/>
      <c r="S29" s="108"/>
      <c r="T29" s="109"/>
    </row>
    <row r="30" spans="2:20" ht="15" customHeight="1">
      <c r="B30" s="106" t="s">
        <v>706</v>
      </c>
      <c r="C30" s="106" t="s">
        <v>67</v>
      </c>
      <c r="P30" s="687">
        <v>39</v>
      </c>
      <c r="Q30" s="688"/>
      <c r="R30" s="688"/>
      <c r="S30" s="688"/>
      <c r="T30" s="689"/>
    </row>
    <row r="31" spans="16:20" ht="9.75" customHeight="1" thickBot="1">
      <c r="P31" s="110"/>
      <c r="Q31" s="111"/>
      <c r="R31" s="111"/>
      <c r="S31" s="111"/>
      <c r="T31" s="112"/>
    </row>
    <row r="32" spans="16:20" ht="15" customHeight="1">
      <c r="P32" s="113"/>
      <c r="Q32" s="113"/>
      <c r="R32" s="113"/>
      <c r="S32" s="113"/>
      <c r="T32" s="113"/>
    </row>
    <row r="33" ht="15" customHeight="1" thickBot="1"/>
    <row r="34" spans="16:20" ht="9.75" customHeight="1">
      <c r="P34" s="107"/>
      <c r="Q34" s="108"/>
      <c r="R34" s="108"/>
      <c r="S34" s="108"/>
      <c r="T34" s="109"/>
    </row>
    <row r="35" spans="2:20" ht="15" customHeight="1">
      <c r="B35" s="106" t="s">
        <v>707</v>
      </c>
      <c r="C35" s="106" t="s">
        <v>68</v>
      </c>
      <c r="P35" s="687">
        <v>465</v>
      </c>
      <c r="Q35" s="688"/>
      <c r="R35" s="688"/>
      <c r="S35" s="688"/>
      <c r="T35" s="689"/>
    </row>
    <row r="36" spans="16:20" ht="9.75" customHeight="1" thickBot="1">
      <c r="P36" s="110"/>
      <c r="Q36" s="111"/>
      <c r="R36" s="111"/>
      <c r="S36" s="111"/>
      <c r="T36" s="112"/>
    </row>
    <row r="39" ht="15" customHeight="1">
      <c r="A39" s="106" t="s">
        <v>1293</v>
      </c>
    </row>
    <row r="40" spans="29:32" ht="15" customHeight="1" thickBot="1">
      <c r="AC40" s="663" t="s">
        <v>61</v>
      </c>
      <c r="AD40" s="663"/>
      <c r="AE40" s="663"/>
      <c r="AF40" s="663"/>
    </row>
    <row r="41" spans="1:32" ht="19.5" customHeight="1" thickBot="1">
      <c r="A41" s="647"/>
      <c r="B41" s="648"/>
      <c r="C41" s="648"/>
      <c r="D41" s="648"/>
      <c r="E41" s="649"/>
      <c r="F41" s="692" t="s">
        <v>49</v>
      </c>
      <c r="G41" s="664"/>
      <c r="H41" s="664" t="s">
        <v>50</v>
      </c>
      <c r="I41" s="664"/>
      <c r="J41" s="664" t="s">
        <v>51</v>
      </c>
      <c r="K41" s="664"/>
      <c r="L41" s="664" t="s">
        <v>52</v>
      </c>
      <c r="M41" s="664"/>
      <c r="N41" s="664" t="s">
        <v>53</v>
      </c>
      <c r="O41" s="664"/>
      <c r="P41" s="664" t="s">
        <v>54</v>
      </c>
      <c r="Q41" s="664"/>
      <c r="R41" s="664" t="s">
        <v>55</v>
      </c>
      <c r="S41" s="664"/>
      <c r="T41" s="664" t="s">
        <v>56</v>
      </c>
      <c r="U41" s="664"/>
      <c r="V41" s="664" t="s">
        <v>57</v>
      </c>
      <c r="W41" s="664"/>
      <c r="X41" s="664" t="s">
        <v>58</v>
      </c>
      <c r="Y41" s="664"/>
      <c r="Z41" s="664" t="s">
        <v>59</v>
      </c>
      <c r="AA41" s="664"/>
      <c r="AB41" s="664" t="s">
        <v>60</v>
      </c>
      <c r="AC41" s="697"/>
      <c r="AD41" s="647" t="s">
        <v>122</v>
      </c>
      <c r="AE41" s="648"/>
      <c r="AF41" s="649"/>
    </row>
    <row r="42" spans="1:32" ht="19.5" customHeight="1">
      <c r="A42" s="669" t="s">
        <v>47</v>
      </c>
      <c r="B42" s="670"/>
      <c r="C42" s="670"/>
      <c r="D42" s="670"/>
      <c r="E42" s="671"/>
      <c r="F42" s="690">
        <v>438</v>
      </c>
      <c r="G42" s="655"/>
      <c r="H42" s="655">
        <v>476</v>
      </c>
      <c r="I42" s="655"/>
      <c r="J42" s="655">
        <v>433</v>
      </c>
      <c r="K42" s="655"/>
      <c r="L42" s="655">
        <v>491</v>
      </c>
      <c r="M42" s="655"/>
      <c r="N42" s="655">
        <v>443</v>
      </c>
      <c r="O42" s="655"/>
      <c r="P42" s="655">
        <v>469</v>
      </c>
      <c r="Q42" s="655"/>
      <c r="R42" s="655">
        <v>494</v>
      </c>
      <c r="S42" s="655"/>
      <c r="T42" s="655">
        <v>456</v>
      </c>
      <c r="U42" s="655"/>
      <c r="V42" s="655">
        <v>466</v>
      </c>
      <c r="W42" s="655"/>
      <c r="X42" s="655">
        <v>455</v>
      </c>
      <c r="Y42" s="655"/>
      <c r="Z42" s="655">
        <v>422</v>
      </c>
      <c r="AA42" s="655"/>
      <c r="AB42" s="655">
        <v>536</v>
      </c>
      <c r="AC42" s="698"/>
      <c r="AD42" s="650">
        <v>5579</v>
      </c>
      <c r="AE42" s="651"/>
      <c r="AF42" s="652"/>
    </row>
    <row r="43" spans="1:32" ht="19.5" customHeight="1">
      <c r="A43" s="644" t="s">
        <v>48</v>
      </c>
      <c r="B43" s="645"/>
      <c r="C43" s="645"/>
      <c r="D43" s="645"/>
      <c r="E43" s="646"/>
      <c r="F43" s="691">
        <v>992</v>
      </c>
      <c r="G43" s="656"/>
      <c r="H43" s="656">
        <v>1057</v>
      </c>
      <c r="I43" s="656"/>
      <c r="J43" s="656">
        <v>1053</v>
      </c>
      <c r="K43" s="656"/>
      <c r="L43" s="656">
        <v>1064</v>
      </c>
      <c r="M43" s="656"/>
      <c r="N43" s="656">
        <v>959</v>
      </c>
      <c r="O43" s="656"/>
      <c r="P43" s="656">
        <v>919</v>
      </c>
      <c r="Q43" s="656"/>
      <c r="R43" s="656">
        <v>1060</v>
      </c>
      <c r="S43" s="656"/>
      <c r="T43" s="656">
        <v>888</v>
      </c>
      <c r="U43" s="656"/>
      <c r="V43" s="656">
        <v>817</v>
      </c>
      <c r="W43" s="656"/>
      <c r="X43" s="656">
        <v>1151</v>
      </c>
      <c r="Y43" s="656"/>
      <c r="Z43" s="656">
        <v>977</v>
      </c>
      <c r="AA43" s="656"/>
      <c r="AB43" s="656">
        <v>916</v>
      </c>
      <c r="AC43" s="665"/>
      <c r="AD43" s="660">
        <v>11853</v>
      </c>
      <c r="AE43" s="661"/>
      <c r="AF43" s="662"/>
    </row>
    <row r="44" spans="1:32" ht="19.5" customHeight="1">
      <c r="A44" s="644" t="s">
        <v>361</v>
      </c>
      <c r="B44" s="645"/>
      <c r="C44" s="645"/>
      <c r="D44" s="645"/>
      <c r="E44" s="646"/>
      <c r="F44" s="691">
        <v>158</v>
      </c>
      <c r="G44" s="656"/>
      <c r="H44" s="656">
        <v>143</v>
      </c>
      <c r="I44" s="656"/>
      <c r="J44" s="656">
        <v>132</v>
      </c>
      <c r="K44" s="656"/>
      <c r="L44" s="656">
        <v>159</v>
      </c>
      <c r="M44" s="656"/>
      <c r="N44" s="656">
        <v>159</v>
      </c>
      <c r="O44" s="656"/>
      <c r="P44" s="656">
        <v>140</v>
      </c>
      <c r="Q44" s="656"/>
      <c r="R44" s="656">
        <v>180</v>
      </c>
      <c r="S44" s="656"/>
      <c r="T44" s="656">
        <v>153</v>
      </c>
      <c r="U44" s="656"/>
      <c r="V44" s="656">
        <v>143</v>
      </c>
      <c r="W44" s="656"/>
      <c r="X44" s="656">
        <v>130</v>
      </c>
      <c r="Y44" s="656"/>
      <c r="Z44" s="656">
        <v>124</v>
      </c>
      <c r="AA44" s="656"/>
      <c r="AB44" s="656">
        <v>177</v>
      </c>
      <c r="AC44" s="665"/>
      <c r="AD44" s="660">
        <v>1798</v>
      </c>
      <c r="AE44" s="661"/>
      <c r="AF44" s="662"/>
    </row>
    <row r="45" spans="1:32" ht="19.5" customHeight="1" thickBot="1">
      <c r="A45" s="694" t="s">
        <v>362</v>
      </c>
      <c r="B45" s="695"/>
      <c r="C45" s="695"/>
      <c r="D45" s="695"/>
      <c r="E45" s="696"/>
      <c r="F45" s="677">
        <v>173</v>
      </c>
      <c r="G45" s="653"/>
      <c r="H45" s="653">
        <v>158</v>
      </c>
      <c r="I45" s="653"/>
      <c r="J45" s="653">
        <v>165</v>
      </c>
      <c r="K45" s="653"/>
      <c r="L45" s="653">
        <v>171</v>
      </c>
      <c r="M45" s="653"/>
      <c r="N45" s="653">
        <v>151</v>
      </c>
      <c r="O45" s="653"/>
      <c r="P45" s="653">
        <v>154</v>
      </c>
      <c r="Q45" s="653"/>
      <c r="R45" s="653">
        <v>180</v>
      </c>
      <c r="S45" s="653"/>
      <c r="T45" s="653">
        <v>167</v>
      </c>
      <c r="U45" s="653"/>
      <c r="V45" s="653">
        <v>162</v>
      </c>
      <c r="W45" s="653"/>
      <c r="X45" s="653">
        <v>159</v>
      </c>
      <c r="Y45" s="653"/>
      <c r="Z45" s="653">
        <v>147</v>
      </c>
      <c r="AA45" s="653"/>
      <c r="AB45" s="653">
        <v>182</v>
      </c>
      <c r="AC45" s="654"/>
      <c r="AD45" s="660">
        <v>1969</v>
      </c>
      <c r="AE45" s="661"/>
      <c r="AF45" s="662"/>
    </row>
    <row r="46" spans="1:32" ht="19.5" customHeight="1" thickBot="1">
      <c r="A46" s="647" t="s">
        <v>122</v>
      </c>
      <c r="B46" s="648"/>
      <c r="C46" s="648"/>
      <c r="D46" s="648"/>
      <c r="E46" s="649"/>
      <c r="F46" s="693">
        <v>1761</v>
      </c>
      <c r="G46" s="668"/>
      <c r="H46" s="666">
        <v>1834</v>
      </c>
      <c r="I46" s="668"/>
      <c r="J46" s="666">
        <v>1783</v>
      </c>
      <c r="K46" s="668"/>
      <c r="L46" s="666">
        <v>1885</v>
      </c>
      <c r="M46" s="668"/>
      <c r="N46" s="666">
        <v>1712</v>
      </c>
      <c r="O46" s="668"/>
      <c r="P46" s="666">
        <v>1682</v>
      </c>
      <c r="Q46" s="668"/>
      <c r="R46" s="666">
        <v>1914</v>
      </c>
      <c r="S46" s="668"/>
      <c r="T46" s="666">
        <v>1664</v>
      </c>
      <c r="U46" s="668"/>
      <c r="V46" s="666">
        <v>1588</v>
      </c>
      <c r="W46" s="668"/>
      <c r="X46" s="666">
        <v>1895</v>
      </c>
      <c r="Y46" s="668"/>
      <c r="Z46" s="666">
        <v>1670</v>
      </c>
      <c r="AA46" s="668"/>
      <c r="AB46" s="666">
        <v>1811</v>
      </c>
      <c r="AC46" s="667"/>
      <c r="AD46" s="657">
        <v>21199</v>
      </c>
      <c r="AE46" s="658"/>
      <c r="AF46" s="659"/>
    </row>
    <row r="138" ht="15" customHeight="1">
      <c r="F138" s="106">
        <v>0</v>
      </c>
    </row>
  </sheetData>
  <sheetProtection/>
  <mergeCells count="185">
    <mergeCell ref="F5:G5"/>
    <mergeCell ref="F6:G6"/>
    <mergeCell ref="F7:G7"/>
    <mergeCell ref="F8:G8"/>
    <mergeCell ref="H10:I10"/>
    <mergeCell ref="J5:K5"/>
    <mergeCell ref="J6:K6"/>
    <mergeCell ref="J7:K7"/>
    <mergeCell ref="J8:K8"/>
    <mergeCell ref="J10:K10"/>
    <mergeCell ref="H5:I5"/>
    <mergeCell ref="H6:I6"/>
    <mergeCell ref="H7:I7"/>
    <mergeCell ref="H8:I8"/>
    <mergeCell ref="L10:M10"/>
    <mergeCell ref="N5:O5"/>
    <mergeCell ref="N6:O6"/>
    <mergeCell ref="N7:O7"/>
    <mergeCell ref="N8:O8"/>
    <mergeCell ref="N10:O10"/>
    <mergeCell ref="L5:M5"/>
    <mergeCell ref="L6:M6"/>
    <mergeCell ref="L7:M7"/>
    <mergeCell ref="L8:M8"/>
    <mergeCell ref="P10:Q10"/>
    <mergeCell ref="R5:S5"/>
    <mergeCell ref="R6:S6"/>
    <mergeCell ref="R7:S7"/>
    <mergeCell ref="R8:S8"/>
    <mergeCell ref="R10:S10"/>
    <mergeCell ref="P5:Q5"/>
    <mergeCell ref="P6:Q6"/>
    <mergeCell ref="P7:Q7"/>
    <mergeCell ref="P8:Q8"/>
    <mergeCell ref="T10:U10"/>
    <mergeCell ref="V5:W5"/>
    <mergeCell ref="V6:W6"/>
    <mergeCell ref="V7:W7"/>
    <mergeCell ref="V8:W8"/>
    <mergeCell ref="V10:W10"/>
    <mergeCell ref="T5:U5"/>
    <mergeCell ref="T6:U6"/>
    <mergeCell ref="T7:U7"/>
    <mergeCell ref="T8:U8"/>
    <mergeCell ref="X5:Y5"/>
    <mergeCell ref="X6:Y6"/>
    <mergeCell ref="X7:Y7"/>
    <mergeCell ref="X8:Y8"/>
    <mergeCell ref="Z5:AA5"/>
    <mergeCell ref="Z6:AA6"/>
    <mergeCell ref="Z7:AA7"/>
    <mergeCell ref="Z8:AA8"/>
    <mergeCell ref="AB7:AC7"/>
    <mergeCell ref="AB8:AC8"/>
    <mergeCell ref="AB9:AC9"/>
    <mergeCell ref="X10:Y10"/>
    <mergeCell ref="Z10:AA10"/>
    <mergeCell ref="AC4:AF4"/>
    <mergeCell ref="X9:Y9"/>
    <mergeCell ref="Z9:AA9"/>
    <mergeCell ref="AD10:AF10"/>
    <mergeCell ref="AD9:AF9"/>
    <mergeCell ref="AD5:AF5"/>
    <mergeCell ref="AD6:AF6"/>
    <mergeCell ref="T9:U9"/>
    <mergeCell ref="F15:J15"/>
    <mergeCell ref="F16:J16"/>
    <mergeCell ref="A9:E9"/>
    <mergeCell ref="A10:E10"/>
    <mergeCell ref="K15:O15"/>
    <mergeCell ref="K16:O16"/>
    <mergeCell ref="K17:O17"/>
    <mergeCell ref="AB10:AC10"/>
    <mergeCell ref="AB5:AC5"/>
    <mergeCell ref="AB6:AC6"/>
    <mergeCell ref="J9:K9"/>
    <mergeCell ref="L9:M9"/>
    <mergeCell ref="N9:O9"/>
    <mergeCell ref="P9:Q9"/>
    <mergeCell ref="V9:W9"/>
    <mergeCell ref="R9:S9"/>
    <mergeCell ref="A18:E18"/>
    <mergeCell ref="F18:J18"/>
    <mergeCell ref="L41:M41"/>
    <mergeCell ref="N41:O41"/>
    <mergeCell ref="P41:Q41"/>
    <mergeCell ref="R41:S41"/>
    <mergeCell ref="J41:K41"/>
    <mergeCell ref="K18:O18"/>
    <mergeCell ref="P35:T35"/>
    <mergeCell ref="P30:T30"/>
    <mergeCell ref="H42:I42"/>
    <mergeCell ref="J42:K42"/>
    <mergeCell ref="F43:G43"/>
    <mergeCell ref="X42:Y42"/>
    <mergeCell ref="Z42:AA42"/>
    <mergeCell ref="AB41:AC41"/>
    <mergeCell ref="V42:W42"/>
    <mergeCell ref="T41:U41"/>
    <mergeCell ref="T42:U42"/>
    <mergeCell ref="AB42:AC42"/>
    <mergeCell ref="X43:Y43"/>
    <mergeCell ref="Z43:AA43"/>
    <mergeCell ref="V44:W44"/>
    <mergeCell ref="X44:Y44"/>
    <mergeCell ref="Z44:AA44"/>
    <mergeCell ref="T43:U43"/>
    <mergeCell ref="J44:K44"/>
    <mergeCell ref="F45:G45"/>
    <mergeCell ref="H45:I45"/>
    <mergeCell ref="R43:S43"/>
    <mergeCell ref="H43:I43"/>
    <mergeCell ref="J43:K43"/>
    <mergeCell ref="L43:M43"/>
    <mergeCell ref="N43:O43"/>
    <mergeCell ref="F46:G46"/>
    <mergeCell ref="L45:M45"/>
    <mergeCell ref="A46:E46"/>
    <mergeCell ref="L44:M44"/>
    <mergeCell ref="H46:I46"/>
    <mergeCell ref="J46:K46"/>
    <mergeCell ref="J45:K45"/>
    <mergeCell ref="A45:E45"/>
    <mergeCell ref="A44:E44"/>
    <mergeCell ref="H44:I44"/>
    <mergeCell ref="R46:S46"/>
    <mergeCell ref="L46:M46"/>
    <mergeCell ref="N46:O46"/>
    <mergeCell ref="P46:Q46"/>
    <mergeCell ref="P43:Q43"/>
    <mergeCell ref="N42:O42"/>
    <mergeCell ref="P42:Q42"/>
    <mergeCell ref="R42:S42"/>
    <mergeCell ref="P45:Q45"/>
    <mergeCell ref="R45:S45"/>
    <mergeCell ref="P25:T25"/>
    <mergeCell ref="F42:G42"/>
    <mergeCell ref="AD8:AF8"/>
    <mergeCell ref="AD7:AF7"/>
    <mergeCell ref="F44:G44"/>
    <mergeCell ref="A42:E42"/>
    <mergeCell ref="A41:E41"/>
    <mergeCell ref="F9:G9"/>
    <mergeCell ref="F41:G41"/>
    <mergeCell ref="H41:I41"/>
    <mergeCell ref="A6:E6"/>
    <mergeCell ref="A5:E5"/>
    <mergeCell ref="A7:E7"/>
    <mergeCell ref="A8:E8"/>
    <mergeCell ref="F10:G10"/>
    <mergeCell ref="F17:J17"/>
    <mergeCell ref="A17:E17"/>
    <mergeCell ref="H9:I9"/>
    <mergeCell ref="A15:E15"/>
    <mergeCell ref="A16:E16"/>
    <mergeCell ref="T46:U46"/>
    <mergeCell ref="V46:W46"/>
    <mergeCell ref="X46:Y46"/>
    <mergeCell ref="Z46:AA46"/>
    <mergeCell ref="AB43:AC43"/>
    <mergeCell ref="N44:O44"/>
    <mergeCell ref="P44:Q44"/>
    <mergeCell ref="R44:S44"/>
    <mergeCell ref="T44:U44"/>
    <mergeCell ref="N45:O45"/>
    <mergeCell ref="AD46:AF46"/>
    <mergeCell ref="AD45:AF45"/>
    <mergeCell ref="AD44:AF44"/>
    <mergeCell ref="AD43:AF43"/>
    <mergeCell ref="AC40:AF40"/>
    <mergeCell ref="V41:W41"/>
    <mergeCell ref="X41:Y41"/>
    <mergeCell ref="Z41:AA41"/>
    <mergeCell ref="AB44:AC44"/>
    <mergeCell ref="AB46:AC46"/>
    <mergeCell ref="A43:E43"/>
    <mergeCell ref="AD41:AF41"/>
    <mergeCell ref="AD42:AF42"/>
    <mergeCell ref="V45:W45"/>
    <mergeCell ref="X45:Y45"/>
    <mergeCell ref="Z45:AA45"/>
    <mergeCell ref="AB45:AC45"/>
    <mergeCell ref="T45:U45"/>
    <mergeCell ref="L42:M42"/>
    <mergeCell ref="V43:W43"/>
  </mergeCells>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AQ142"/>
  <sheetViews>
    <sheetView view="pageBreakPreview" zoomScaleSheetLayoutView="100" zoomScalePageLayoutView="0" workbookViewId="0" topLeftCell="A10">
      <selection activeCell="AC55" sqref="AC55:AE55"/>
    </sheetView>
  </sheetViews>
  <sheetFormatPr defaultColWidth="2.25390625" defaultRowHeight="15" customHeight="1"/>
  <cols>
    <col min="1" max="6" width="2.25390625" style="11" customWidth="1"/>
    <col min="7" max="7" width="1.875" style="11" customWidth="1"/>
    <col min="8" max="25" width="2.25390625" style="11" customWidth="1"/>
    <col min="26" max="26" width="2.125" style="11" customWidth="1"/>
    <col min="27" max="16384" width="2.25390625" style="11" customWidth="1"/>
  </cols>
  <sheetData>
    <row r="1" ht="15" customHeight="1">
      <c r="A1" s="11" t="s">
        <v>904</v>
      </c>
    </row>
    <row r="3" ht="15" customHeight="1">
      <c r="A3" s="106" t="s">
        <v>75</v>
      </c>
    </row>
    <row r="4" spans="32:35" ht="15" customHeight="1" thickBot="1">
      <c r="AF4" s="799" t="s">
        <v>120</v>
      </c>
      <c r="AG4" s="799"/>
      <c r="AH4" s="799"/>
      <c r="AI4" s="799"/>
    </row>
    <row r="5" spans="1:35" ht="15" customHeight="1">
      <c r="A5" s="761"/>
      <c r="B5" s="762"/>
      <c r="C5" s="762"/>
      <c r="D5" s="762"/>
      <c r="E5" s="762"/>
      <c r="F5" s="762"/>
      <c r="G5" s="763"/>
      <c r="H5" s="770" t="s">
        <v>394</v>
      </c>
      <c r="I5" s="752"/>
      <c r="J5" s="752"/>
      <c r="K5" s="752"/>
      <c r="L5" s="875" t="s">
        <v>396</v>
      </c>
      <c r="M5" s="876"/>
      <c r="N5" s="876"/>
      <c r="O5" s="876"/>
      <c r="P5" s="876"/>
      <c r="Q5" s="876"/>
      <c r="R5" s="876"/>
      <c r="S5" s="876"/>
      <c r="T5" s="876"/>
      <c r="U5" s="876"/>
      <c r="V5" s="876"/>
      <c r="W5" s="876"/>
      <c r="X5" s="876"/>
      <c r="Y5" s="876"/>
      <c r="Z5" s="876"/>
      <c r="AA5" s="877"/>
      <c r="AB5" s="743" t="s">
        <v>398</v>
      </c>
      <c r="AC5" s="744"/>
      <c r="AD5" s="744"/>
      <c r="AE5" s="745"/>
      <c r="AF5" s="752" t="s">
        <v>399</v>
      </c>
      <c r="AG5" s="752"/>
      <c r="AH5" s="752"/>
      <c r="AI5" s="753"/>
    </row>
    <row r="6" spans="1:35" ht="15" customHeight="1" thickBot="1">
      <c r="A6" s="764"/>
      <c r="B6" s="765"/>
      <c r="C6" s="765"/>
      <c r="D6" s="765"/>
      <c r="E6" s="765"/>
      <c r="F6" s="765"/>
      <c r="G6" s="766"/>
      <c r="H6" s="771"/>
      <c r="I6" s="754"/>
      <c r="J6" s="754"/>
      <c r="K6" s="754"/>
      <c r="L6" s="759"/>
      <c r="M6" s="759"/>
      <c r="N6" s="759"/>
      <c r="O6" s="759"/>
      <c r="P6" s="726" t="s">
        <v>397</v>
      </c>
      <c r="Q6" s="727"/>
      <c r="R6" s="727"/>
      <c r="S6" s="728"/>
      <c r="T6" s="726" t="s">
        <v>1027</v>
      </c>
      <c r="U6" s="727"/>
      <c r="V6" s="727"/>
      <c r="W6" s="728"/>
      <c r="X6" s="726" t="s">
        <v>1028</v>
      </c>
      <c r="Y6" s="727"/>
      <c r="Z6" s="727"/>
      <c r="AA6" s="728"/>
      <c r="AB6" s="746" t="s">
        <v>378</v>
      </c>
      <c r="AC6" s="747"/>
      <c r="AD6" s="747"/>
      <c r="AE6" s="748"/>
      <c r="AF6" s="754"/>
      <c r="AG6" s="754"/>
      <c r="AH6" s="754"/>
      <c r="AI6" s="755"/>
    </row>
    <row r="7" spans="1:38" ht="15" customHeight="1">
      <c r="A7" s="756" t="s">
        <v>1257</v>
      </c>
      <c r="B7" s="757"/>
      <c r="C7" s="757"/>
      <c r="D7" s="757"/>
      <c r="E7" s="757"/>
      <c r="F7" s="757"/>
      <c r="G7" s="758"/>
      <c r="H7" s="733">
        <v>483713</v>
      </c>
      <c r="I7" s="733"/>
      <c r="J7" s="733"/>
      <c r="K7" s="734"/>
      <c r="L7" s="760">
        <v>115367</v>
      </c>
      <c r="M7" s="760"/>
      <c r="N7" s="760"/>
      <c r="O7" s="760"/>
      <c r="P7" s="717">
        <v>57313</v>
      </c>
      <c r="Q7" s="717"/>
      <c r="R7" s="717"/>
      <c r="S7" s="717"/>
      <c r="T7" s="717">
        <v>40482</v>
      </c>
      <c r="U7" s="717"/>
      <c r="V7" s="717"/>
      <c r="W7" s="717"/>
      <c r="X7" s="867">
        <v>17572</v>
      </c>
      <c r="Y7" s="868"/>
      <c r="Z7" s="868"/>
      <c r="AA7" s="869"/>
      <c r="AB7" s="732">
        <v>806</v>
      </c>
      <c r="AC7" s="733"/>
      <c r="AD7" s="733"/>
      <c r="AE7" s="734"/>
      <c r="AF7" s="804">
        <v>0.2385</v>
      </c>
      <c r="AG7" s="805"/>
      <c r="AH7" s="805"/>
      <c r="AI7" s="806"/>
      <c r="AL7" s="11" t="s">
        <v>1259</v>
      </c>
    </row>
    <row r="8" spans="1:38" ht="15" customHeight="1">
      <c r="A8" s="756"/>
      <c r="B8" s="757"/>
      <c r="C8" s="757"/>
      <c r="D8" s="757"/>
      <c r="E8" s="757"/>
      <c r="F8" s="757"/>
      <c r="G8" s="758"/>
      <c r="H8" s="736"/>
      <c r="I8" s="736"/>
      <c r="J8" s="736"/>
      <c r="K8" s="737"/>
      <c r="L8" s="716" t="s">
        <v>119</v>
      </c>
      <c r="M8" s="716"/>
      <c r="N8" s="716"/>
      <c r="O8" s="716"/>
      <c r="P8" s="729">
        <v>0.4968</v>
      </c>
      <c r="Q8" s="729"/>
      <c r="R8" s="729"/>
      <c r="S8" s="729"/>
      <c r="T8" s="729">
        <v>0.5032</v>
      </c>
      <c r="U8" s="729"/>
      <c r="V8" s="729"/>
      <c r="W8" s="729"/>
      <c r="X8" s="870">
        <v>0.4968</v>
      </c>
      <c r="Y8" s="871"/>
      <c r="Z8" s="871"/>
      <c r="AA8" s="872"/>
      <c r="AB8" s="735"/>
      <c r="AC8" s="736"/>
      <c r="AD8" s="736"/>
      <c r="AE8" s="737"/>
      <c r="AF8" s="807"/>
      <c r="AG8" s="808"/>
      <c r="AH8" s="808"/>
      <c r="AI8" s="809"/>
      <c r="AL8" s="11" t="s">
        <v>1261</v>
      </c>
    </row>
    <row r="9" spans="1:38" ht="15" customHeight="1">
      <c r="A9" s="756" t="s">
        <v>1258</v>
      </c>
      <c r="B9" s="757"/>
      <c r="C9" s="757"/>
      <c r="D9" s="757"/>
      <c r="E9" s="757"/>
      <c r="F9" s="757"/>
      <c r="G9" s="758"/>
      <c r="H9" s="733">
        <v>483744</v>
      </c>
      <c r="I9" s="733"/>
      <c r="J9" s="733"/>
      <c r="K9" s="734"/>
      <c r="L9" s="717">
        <v>116709</v>
      </c>
      <c r="M9" s="717"/>
      <c r="N9" s="717"/>
      <c r="O9" s="717"/>
      <c r="P9" s="730">
        <v>57221</v>
      </c>
      <c r="Q9" s="731"/>
      <c r="R9" s="731"/>
      <c r="S9" s="719"/>
      <c r="T9" s="717">
        <v>40897</v>
      </c>
      <c r="U9" s="717"/>
      <c r="V9" s="717"/>
      <c r="W9" s="717"/>
      <c r="X9" s="730">
        <v>18591</v>
      </c>
      <c r="Y9" s="731"/>
      <c r="Z9" s="731"/>
      <c r="AA9" s="719"/>
      <c r="AB9" s="732">
        <v>885</v>
      </c>
      <c r="AC9" s="733"/>
      <c r="AD9" s="733"/>
      <c r="AE9" s="734"/>
      <c r="AF9" s="810">
        <v>0.2413</v>
      </c>
      <c r="AG9" s="811"/>
      <c r="AH9" s="811"/>
      <c r="AI9" s="812"/>
      <c r="AL9" s="11" t="s">
        <v>1260</v>
      </c>
    </row>
    <row r="10" spans="1:38" ht="15" customHeight="1">
      <c r="A10" s="756"/>
      <c r="B10" s="757"/>
      <c r="C10" s="757"/>
      <c r="D10" s="757"/>
      <c r="E10" s="757"/>
      <c r="F10" s="757"/>
      <c r="G10" s="758"/>
      <c r="H10" s="736"/>
      <c r="I10" s="736"/>
      <c r="J10" s="736"/>
      <c r="K10" s="737"/>
      <c r="L10" s="716" t="s">
        <v>119</v>
      </c>
      <c r="M10" s="716"/>
      <c r="N10" s="716"/>
      <c r="O10" s="716"/>
      <c r="P10" s="729">
        <v>0.4903</v>
      </c>
      <c r="Q10" s="729"/>
      <c r="R10" s="729"/>
      <c r="S10" s="729"/>
      <c r="T10" s="729">
        <v>0.5097</v>
      </c>
      <c r="U10" s="729"/>
      <c r="V10" s="729"/>
      <c r="W10" s="729"/>
      <c r="X10" s="870">
        <v>0.49029999999999996</v>
      </c>
      <c r="Y10" s="871"/>
      <c r="Z10" s="871"/>
      <c r="AA10" s="872"/>
      <c r="AB10" s="735"/>
      <c r="AC10" s="736"/>
      <c r="AD10" s="736"/>
      <c r="AE10" s="737"/>
      <c r="AF10" s="807"/>
      <c r="AG10" s="808"/>
      <c r="AH10" s="808"/>
      <c r="AI10" s="809"/>
      <c r="AL10" s="11" t="s">
        <v>1262</v>
      </c>
    </row>
    <row r="11" spans="1:35" ht="15" customHeight="1">
      <c r="A11" s="767" t="s">
        <v>617</v>
      </c>
      <c r="B11" s="768"/>
      <c r="C11" s="768"/>
      <c r="D11" s="768"/>
      <c r="E11" s="768"/>
      <c r="F11" s="768"/>
      <c r="G11" s="769"/>
      <c r="H11" s="719">
        <v>31</v>
      </c>
      <c r="I11" s="717"/>
      <c r="J11" s="717"/>
      <c r="K11" s="717"/>
      <c r="L11" s="717">
        <v>1342</v>
      </c>
      <c r="M11" s="717"/>
      <c r="N11" s="717"/>
      <c r="O11" s="717"/>
      <c r="P11" s="717">
        <v>-92</v>
      </c>
      <c r="Q11" s="717"/>
      <c r="R11" s="717"/>
      <c r="S11" s="717"/>
      <c r="T11" s="717">
        <v>415</v>
      </c>
      <c r="U11" s="717"/>
      <c r="V11" s="717"/>
      <c r="W11" s="717"/>
      <c r="X11" s="730">
        <v>1019</v>
      </c>
      <c r="Y11" s="731"/>
      <c r="Z11" s="731"/>
      <c r="AA11" s="719"/>
      <c r="AB11" s="717">
        <v>79</v>
      </c>
      <c r="AC11" s="717"/>
      <c r="AD11" s="717"/>
      <c r="AE11" s="717"/>
      <c r="AF11" s="738">
        <v>0.002799999999999997</v>
      </c>
      <c r="AG11" s="739"/>
      <c r="AH11" s="739"/>
      <c r="AI11" s="740"/>
    </row>
    <row r="12" spans="1:35" ht="15" customHeight="1" thickBot="1">
      <c r="A12" s="764" t="s">
        <v>412</v>
      </c>
      <c r="B12" s="765"/>
      <c r="C12" s="765"/>
      <c r="D12" s="765"/>
      <c r="E12" s="765"/>
      <c r="F12" s="765"/>
      <c r="G12" s="766"/>
      <c r="H12" s="720">
        <v>9.999999999998899E-05</v>
      </c>
      <c r="I12" s="718"/>
      <c r="J12" s="718"/>
      <c r="K12" s="718"/>
      <c r="L12" s="718">
        <v>0.011600000000000055</v>
      </c>
      <c r="M12" s="718"/>
      <c r="N12" s="718"/>
      <c r="O12" s="718"/>
      <c r="P12" s="718">
        <v>-0.0016000000000000458</v>
      </c>
      <c r="Q12" s="718"/>
      <c r="R12" s="718"/>
      <c r="S12" s="718"/>
      <c r="T12" s="718">
        <v>0.010299999999999976</v>
      </c>
      <c r="U12" s="718"/>
      <c r="V12" s="718"/>
      <c r="W12" s="718"/>
      <c r="X12" s="873">
        <v>0.05800000000000005</v>
      </c>
      <c r="Y12" s="874"/>
      <c r="Z12" s="874"/>
      <c r="AA12" s="720"/>
      <c r="AB12" s="749">
        <v>0.09800000000000009</v>
      </c>
      <c r="AC12" s="750"/>
      <c r="AD12" s="750"/>
      <c r="AE12" s="751"/>
      <c r="AF12" s="741" t="s">
        <v>281</v>
      </c>
      <c r="AG12" s="741"/>
      <c r="AH12" s="741"/>
      <c r="AI12" s="742"/>
    </row>
    <row r="13" spans="1:43" ht="15" customHeight="1">
      <c r="A13" s="106"/>
      <c r="B13" s="106"/>
      <c r="C13" s="106"/>
      <c r="D13" s="106"/>
      <c r="E13" s="106"/>
      <c r="F13" s="106"/>
      <c r="G13" s="106"/>
      <c r="AQ13" s="84"/>
    </row>
    <row r="14" spans="1:7" ht="15" customHeight="1">
      <c r="A14" s="106" t="s">
        <v>1294</v>
      </c>
      <c r="B14" s="106"/>
      <c r="C14" s="106"/>
      <c r="D14" s="106"/>
      <c r="E14" s="106"/>
      <c r="F14" s="106"/>
      <c r="G14" s="106"/>
    </row>
    <row r="15" spans="1:37" ht="15" customHeight="1" thickBot="1">
      <c r="A15" s="106"/>
      <c r="B15" s="106"/>
      <c r="C15" s="106"/>
      <c r="D15" s="106"/>
      <c r="E15" s="106"/>
      <c r="F15" s="106"/>
      <c r="G15" s="106"/>
      <c r="AH15" s="813" t="s">
        <v>120</v>
      </c>
      <c r="AI15" s="813"/>
      <c r="AJ15" s="813"/>
      <c r="AK15" s="813"/>
    </row>
    <row r="16" spans="1:37" ht="15" customHeight="1" thickBot="1">
      <c r="A16" s="681"/>
      <c r="B16" s="682"/>
      <c r="C16" s="682"/>
      <c r="D16" s="682"/>
      <c r="E16" s="682"/>
      <c r="F16" s="682"/>
      <c r="G16" s="683"/>
      <c r="H16" s="830" t="s">
        <v>118</v>
      </c>
      <c r="I16" s="778"/>
      <c r="J16" s="778"/>
      <c r="K16" s="778" t="s">
        <v>136</v>
      </c>
      <c r="L16" s="778"/>
      <c r="M16" s="831"/>
      <c r="N16" s="830" t="s">
        <v>137</v>
      </c>
      <c r="O16" s="778"/>
      <c r="P16" s="831"/>
      <c r="Q16" s="778" t="s">
        <v>124</v>
      </c>
      <c r="R16" s="778"/>
      <c r="S16" s="778"/>
      <c r="T16" s="778" t="s">
        <v>125</v>
      </c>
      <c r="U16" s="778"/>
      <c r="V16" s="778"/>
      <c r="W16" s="778" t="s">
        <v>126</v>
      </c>
      <c r="X16" s="778"/>
      <c r="Y16" s="778"/>
      <c r="Z16" s="778" t="s">
        <v>127</v>
      </c>
      <c r="AA16" s="778"/>
      <c r="AB16" s="778"/>
      <c r="AC16" s="778" t="s">
        <v>128</v>
      </c>
      <c r="AD16" s="778"/>
      <c r="AE16" s="831"/>
      <c r="AF16" s="830" t="s">
        <v>137</v>
      </c>
      <c r="AG16" s="778"/>
      <c r="AH16" s="831"/>
      <c r="AI16" s="832" t="s">
        <v>116</v>
      </c>
      <c r="AJ16" s="778"/>
      <c r="AK16" s="831"/>
    </row>
    <row r="17" spans="1:37" ht="15" customHeight="1">
      <c r="A17" s="836" t="s">
        <v>396</v>
      </c>
      <c r="B17" s="837"/>
      <c r="C17" s="837"/>
      <c r="D17" s="837"/>
      <c r="E17" s="837"/>
      <c r="F17" s="837"/>
      <c r="G17" s="838"/>
      <c r="H17" s="834">
        <v>4839</v>
      </c>
      <c r="I17" s="722"/>
      <c r="J17" s="722"/>
      <c r="K17" s="722">
        <v>3669</v>
      </c>
      <c r="L17" s="722"/>
      <c r="M17" s="835"/>
      <c r="N17" s="834">
        <v>8508</v>
      </c>
      <c r="O17" s="722"/>
      <c r="P17" s="835"/>
      <c r="Q17" s="722">
        <v>4160</v>
      </c>
      <c r="R17" s="722"/>
      <c r="S17" s="722"/>
      <c r="T17" s="722">
        <v>2562</v>
      </c>
      <c r="U17" s="722"/>
      <c r="V17" s="722"/>
      <c r="W17" s="722">
        <v>2877</v>
      </c>
      <c r="X17" s="722"/>
      <c r="Y17" s="722"/>
      <c r="Z17" s="722">
        <v>1840</v>
      </c>
      <c r="AA17" s="722"/>
      <c r="AB17" s="722"/>
      <c r="AC17" s="722">
        <v>1710</v>
      </c>
      <c r="AD17" s="722"/>
      <c r="AE17" s="722"/>
      <c r="AF17" s="834">
        <v>13149</v>
      </c>
      <c r="AG17" s="722"/>
      <c r="AH17" s="835"/>
      <c r="AI17" s="721">
        <v>21657</v>
      </c>
      <c r="AJ17" s="722"/>
      <c r="AK17" s="835"/>
    </row>
    <row r="18" spans="1:38" ht="15" customHeight="1">
      <c r="A18" s="843" t="s">
        <v>425</v>
      </c>
      <c r="B18" s="844"/>
      <c r="C18" s="844"/>
      <c r="D18" s="844"/>
      <c r="E18" s="844"/>
      <c r="F18" s="844"/>
      <c r="G18" s="845"/>
      <c r="H18" s="841">
        <v>622</v>
      </c>
      <c r="I18" s="827"/>
      <c r="J18" s="827"/>
      <c r="K18" s="827">
        <v>415</v>
      </c>
      <c r="L18" s="827"/>
      <c r="M18" s="842"/>
      <c r="N18" s="841">
        <v>1037</v>
      </c>
      <c r="O18" s="827"/>
      <c r="P18" s="842"/>
      <c r="Q18" s="827">
        <v>475</v>
      </c>
      <c r="R18" s="827"/>
      <c r="S18" s="827"/>
      <c r="T18" s="827">
        <v>301</v>
      </c>
      <c r="U18" s="827"/>
      <c r="V18" s="827"/>
      <c r="W18" s="827">
        <v>259</v>
      </c>
      <c r="X18" s="827"/>
      <c r="Y18" s="827"/>
      <c r="Z18" s="827">
        <v>179</v>
      </c>
      <c r="AA18" s="827"/>
      <c r="AB18" s="827"/>
      <c r="AC18" s="827">
        <v>193</v>
      </c>
      <c r="AD18" s="827"/>
      <c r="AE18" s="842"/>
      <c r="AF18" s="841">
        <v>1407</v>
      </c>
      <c r="AG18" s="827"/>
      <c r="AH18" s="842"/>
      <c r="AI18" s="826">
        <v>2444</v>
      </c>
      <c r="AJ18" s="827"/>
      <c r="AK18" s="842"/>
      <c r="AL18" s="11" t="s">
        <v>1263</v>
      </c>
    </row>
    <row r="19" spans="1:37" ht="15" customHeight="1">
      <c r="A19" s="843" t="s">
        <v>1029</v>
      </c>
      <c r="B19" s="844"/>
      <c r="C19" s="844"/>
      <c r="D19" s="844"/>
      <c r="E19" s="844"/>
      <c r="F19" s="844"/>
      <c r="G19" s="845"/>
      <c r="H19" s="841">
        <v>2181</v>
      </c>
      <c r="I19" s="827"/>
      <c r="J19" s="827"/>
      <c r="K19" s="827">
        <v>1445</v>
      </c>
      <c r="L19" s="827"/>
      <c r="M19" s="842"/>
      <c r="N19" s="841">
        <v>3626</v>
      </c>
      <c r="O19" s="827"/>
      <c r="P19" s="842"/>
      <c r="Q19" s="827">
        <v>1544</v>
      </c>
      <c r="R19" s="827"/>
      <c r="S19" s="827"/>
      <c r="T19" s="827">
        <v>823</v>
      </c>
      <c r="U19" s="827"/>
      <c r="V19" s="827"/>
      <c r="W19" s="827">
        <v>851</v>
      </c>
      <c r="X19" s="827"/>
      <c r="Y19" s="827"/>
      <c r="Z19" s="827">
        <v>512</v>
      </c>
      <c r="AA19" s="827"/>
      <c r="AB19" s="827"/>
      <c r="AC19" s="827">
        <v>494</v>
      </c>
      <c r="AD19" s="827"/>
      <c r="AE19" s="842"/>
      <c r="AF19" s="841">
        <v>4224</v>
      </c>
      <c r="AG19" s="827"/>
      <c r="AH19" s="842"/>
      <c r="AI19" s="826">
        <v>7850</v>
      </c>
      <c r="AJ19" s="827"/>
      <c r="AK19" s="842"/>
    </row>
    <row r="20" spans="1:37" ht="15" customHeight="1">
      <c r="A20" s="843" t="s">
        <v>1030</v>
      </c>
      <c r="B20" s="844"/>
      <c r="C20" s="844"/>
      <c r="D20" s="844"/>
      <c r="E20" s="844"/>
      <c r="F20" s="844"/>
      <c r="G20" s="845"/>
      <c r="H20" s="841">
        <v>2036</v>
      </c>
      <c r="I20" s="827"/>
      <c r="J20" s="827"/>
      <c r="K20" s="827">
        <v>1809</v>
      </c>
      <c r="L20" s="827"/>
      <c r="M20" s="842"/>
      <c r="N20" s="841">
        <v>3845</v>
      </c>
      <c r="O20" s="827"/>
      <c r="P20" s="842"/>
      <c r="Q20" s="827">
        <v>2141</v>
      </c>
      <c r="R20" s="827"/>
      <c r="S20" s="827"/>
      <c r="T20" s="827">
        <v>1438</v>
      </c>
      <c r="U20" s="827"/>
      <c r="V20" s="827"/>
      <c r="W20" s="827">
        <v>1767</v>
      </c>
      <c r="X20" s="827"/>
      <c r="Y20" s="827"/>
      <c r="Z20" s="827">
        <v>1149</v>
      </c>
      <c r="AA20" s="827"/>
      <c r="AB20" s="827"/>
      <c r="AC20" s="827">
        <v>1023</v>
      </c>
      <c r="AD20" s="827"/>
      <c r="AE20" s="842"/>
      <c r="AF20" s="841">
        <v>7518</v>
      </c>
      <c r="AG20" s="827"/>
      <c r="AH20" s="842"/>
      <c r="AI20" s="826">
        <v>11363</v>
      </c>
      <c r="AJ20" s="827"/>
      <c r="AK20" s="842"/>
    </row>
    <row r="21" spans="1:37" ht="15" customHeight="1" thickBot="1">
      <c r="A21" s="772" t="s">
        <v>121</v>
      </c>
      <c r="B21" s="773"/>
      <c r="C21" s="773"/>
      <c r="D21" s="773"/>
      <c r="E21" s="773"/>
      <c r="F21" s="773"/>
      <c r="G21" s="774"/>
      <c r="H21" s="723">
        <v>39</v>
      </c>
      <c r="I21" s="724"/>
      <c r="J21" s="724"/>
      <c r="K21" s="724">
        <v>83</v>
      </c>
      <c r="L21" s="724"/>
      <c r="M21" s="725"/>
      <c r="N21" s="723">
        <v>122</v>
      </c>
      <c r="O21" s="724"/>
      <c r="P21" s="725"/>
      <c r="Q21" s="724">
        <v>96</v>
      </c>
      <c r="R21" s="724"/>
      <c r="S21" s="724"/>
      <c r="T21" s="724">
        <v>62</v>
      </c>
      <c r="U21" s="724"/>
      <c r="V21" s="724"/>
      <c r="W21" s="724">
        <v>50</v>
      </c>
      <c r="X21" s="724"/>
      <c r="Y21" s="724"/>
      <c r="Z21" s="724">
        <v>37</v>
      </c>
      <c r="AA21" s="724"/>
      <c r="AB21" s="724"/>
      <c r="AC21" s="724">
        <v>50</v>
      </c>
      <c r="AD21" s="724"/>
      <c r="AE21" s="725"/>
      <c r="AF21" s="723">
        <v>295</v>
      </c>
      <c r="AG21" s="724"/>
      <c r="AH21" s="725"/>
      <c r="AI21" s="828">
        <v>417</v>
      </c>
      <c r="AJ21" s="724"/>
      <c r="AK21" s="725"/>
    </row>
    <row r="22" spans="1:37" ht="15" customHeight="1" thickBot="1">
      <c r="A22" s="681" t="s">
        <v>139</v>
      </c>
      <c r="B22" s="682"/>
      <c r="C22" s="682"/>
      <c r="D22" s="682"/>
      <c r="E22" s="682"/>
      <c r="F22" s="682"/>
      <c r="G22" s="683"/>
      <c r="H22" s="839">
        <v>4878</v>
      </c>
      <c r="I22" s="776"/>
      <c r="J22" s="776"/>
      <c r="K22" s="776">
        <v>3752</v>
      </c>
      <c r="L22" s="776"/>
      <c r="M22" s="840"/>
      <c r="N22" s="839">
        <v>8630</v>
      </c>
      <c r="O22" s="776"/>
      <c r="P22" s="840"/>
      <c r="Q22" s="776">
        <v>4256</v>
      </c>
      <c r="R22" s="776"/>
      <c r="S22" s="776"/>
      <c r="T22" s="776">
        <v>2624</v>
      </c>
      <c r="U22" s="776"/>
      <c r="V22" s="776"/>
      <c r="W22" s="776">
        <v>2927</v>
      </c>
      <c r="X22" s="776"/>
      <c r="Y22" s="776"/>
      <c r="Z22" s="776">
        <v>1877</v>
      </c>
      <c r="AA22" s="776"/>
      <c r="AB22" s="776"/>
      <c r="AC22" s="776">
        <v>1760</v>
      </c>
      <c r="AD22" s="776"/>
      <c r="AE22" s="840"/>
      <c r="AF22" s="839">
        <v>13444</v>
      </c>
      <c r="AG22" s="776"/>
      <c r="AH22" s="840"/>
      <c r="AI22" s="775">
        <v>22074</v>
      </c>
      <c r="AJ22" s="776"/>
      <c r="AK22" s="840"/>
    </row>
    <row r="23" spans="1:7" ht="15" customHeight="1">
      <c r="A23" s="106"/>
      <c r="B23" s="106"/>
      <c r="C23" s="106"/>
      <c r="D23" s="106"/>
      <c r="E23" s="106"/>
      <c r="F23" s="106"/>
      <c r="G23" s="106"/>
    </row>
    <row r="24" spans="1:7" ht="15" customHeight="1">
      <c r="A24" s="106" t="s">
        <v>1295</v>
      </c>
      <c r="B24" s="106"/>
      <c r="C24" s="106"/>
      <c r="D24" s="106"/>
      <c r="E24" s="106"/>
      <c r="F24" s="106"/>
      <c r="G24" s="106"/>
    </row>
    <row r="25" spans="1:7" ht="15" customHeight="1">
      <c r="A25" s="106"/>
      <c r="B25" s="106"/>
      <c r="C25" s="106"/>
      <c r="D25" s="106"/>
      <c r="E25" s="106"/>
      <c r="F25" s="106"/>
      <c r="G25" s="106"/>
    </row>
    <row r="26" spans="1:7" ht="15" customHeight="1">
      <c r="A26" s="106" t="s">
        <v>138</v>
      </c>
      <c r="B26" s="106" t="s">
        <v>129</v>
      </c>
      <c r="C26" s="106"/>
      <c r="D26" s="106"/>
      <c r="E26" s="106"/>
      <c r="F26" s="106"/>
      <c r="G26" s="106"/>
    </row>
    <row r="27" spans="1:37" ht="15" customHeight="1" thickBot="1">
      <c r="A27" s="106"/>
      <c r="B27" s="106"/>
      <c r="C27" s="106"/>
      <c r="D27" s="106"/>
      <c r="E27" s="106"/>
      <c r="F27" s="106"/>
      <c r="G27" s="106"/>
      <c r="AH27" s="813" t="s">
        <v>120</v>
      </c>
      <c r="AI27" s="813"/>
      <c r="AJ27" s="813"/>
      <c r="AK27" s="813"/>
    </row>
    <row r="28" spans="1:37" ht="15" customHeight="1" thickBot="1">
      <c r="A28" s="681"/>
      <c r="B28" s="682"/>
      <c r="C28" s="682"/>
      <c r="D28" s="682"/>
      <c r="E28" s="682"/>
      <c r="F28" s="682"/>
      <c r="G28" s="683"/>
      <c r="H28" s="832" t="s">
        <v>118</v>
      </c>
      <c r="I28" s="778"/>
      <c r="J28" s="778"/>
      <c r="K28" s="778" t="s">
        <v>136</v>
      </c>
      <c r="L28" s="778"/>
      <c r="M28" s="798"/>
      <c r="N28" s="830" t="s">
        <v>137</v>
      </c>
      <c r="O28" s="778"/>
      <c r="P28" s="831"/>
      <c r="Q28" s="778" t="s">
        <v>124</v>
      </c>
      <c r="R28" s="778"/>
      <c r="S28" s="778"/>
      <c r="T28" s="778" t="s">
        <v>125</v>
      </c>
      <c r="U28" s="778"/>
      <c r="V28" s="778"/>
      <c r="W28" s="778" t="s">
        <v>126</v>
      </c>
      <c r="X28" s="778"/>
      <c r="Y28" s="778"/>
      <c r="Z28" s="778" t="s">
        <v>127</v>
      </c>
      <c r="AA28" s="778"/>
      <c r="AB28" s="778"/>
      <c r="AC28" s="778" t="s">
        <v>128</v>
      </c>
      <c r="AD28" s="778"/>
      <c r="AE28" s="798"/>
      <c r="AF28" s="830" t="s">
        <v>137</v>
      </c>
      <c r="AG28" s="778"/>
      <c r="AH28" s="831"/>
      <c r="AI28" s="832" t="s">
        <v>116</v>
      </c>
      <c r="AJ28" s="778"/>
      <c r="AK28" s="831"/>
    </row>
    <row r="29" spans="1:38" ht="15" customHeight="1">
      <c r="A29" s="836" t="s">
        <v>396</v>
      </c>
      <c r="B29" s="837"/>
      <c r="C29" s="837"/>
      <c r="D29" s="837"/>
      <c r="E29" s="837"/>
      <c r="F29" s="837"/>
      <c r="G29" s="838"/>
      <c r="H29" s="721">
        <v>1789</v>
      </c>
      <c r="I29" s="722"/>
      <c r="J29" s="722"/>
      <c r="K29" s="722">
        <v>1977</v>
      </c>
      <c r="L29" s="722"/>
      <c r="M29" s="833"/>
      <c r="N29" s="834">
        <v>3766</v>
      </c>
      <c r="O29" s="722"/>
      <c r="P29" s="835"/>
      <c r="Q29" s="722">
        <v>3498</v>
      </c>
      <c r="R29" s="722"/>
      <c r="S29" s="722"/>
      <c r="T29" s="722">
        <v>2097</v>
      </c>
      <c r="U29" s="722"/>
      <c r="V29" s="722"/>
      <c r="W29" s="722">
        <v>1769</v>
      </c>
      <c r="X29" s="722"/>
      <c r="Y29" s="722"/>
      <c r="Z29" s="722">
        <v>925</v>
      </c>
      <c r="AA29" s="722"/>
      <c r="AB29" s="722"/>
      <c r="AC29" s="722">
        <v>756</v>
      </c>
      <c r="AD29" s="722"/>
      <c r="AE29" s="833"/>
      <c r="AF29" s="834">
        <v>9045</v>
      </c>
      <c r="AG29" s="722"/>
      <c r="AH29" s="835"/>
      <c r="AI29" s="721">
        <v>12811</v>
      </c>
      <c r="AJ29" s="722"/>
      <c r="AK29" s="835"/>
      <c r="AL29" s="11" t="s">
        <v>1816</v>
      </c>
    </row>
    <row r="30" spans="1:37" ht="15" customHeight="1" thickBot="1">
      <c r="A30" s="772" t="s">
        <v>121</v>
      </c>
      <c r="B30" s="773"/>
      <c r="C30" s="773"/>
      <c r="D30" s="773"/>
      <c r="E30" s="773"/>
      <c r="F30" s="773"/>
      <c r="G30" s="774"/>
      <c r="H30" s="828">
        <v>20</v>
      </c>
      <c r="I30" s="724"/>
      <c r="J30" s="724"/>
      <c r="K30" s="724">
        <v>56</v>
      </c>
      <c r="L30" s="724"/>
      <c r="M30" s="829"/>
      <c r="N30" s="723">
        <v>76</v>
      </c>
      <c r="O30" s="724"/>
      <c r="P30" s="725"/>
      <c r="Q30" s="724">
        <v>85</v>
      </c>
      <c r="R30" s="724"/>
      <c r="S30" s="724"/>
      <c r="T30" s="724">
        <v>48</v>
      </c>
      <c r="U30" s="724"/>
      <c r="V30" s="724"/>
      <c r="W30" s="724">
        <v>33</v>
      </c>
      <c r="X30" s="724"/>
      <c r="Y30" s="724"/>
      <c r="Z30" s="724">
        <v>26</v>
      </c>
      <c r="AA30" s="724"/>
      <c r="AB30" s="724"/>
      <c r="AC30" s="724">
        <v>31</v>
      </c>
      <c r="AD30" s="724"/>
      <c r="AE30" s="829"/>
      <c r="AF30" s="723">
        <v>223</v>
      </c>
      <c r="AG30" s="724"/>
      <c r="AH30" s="725"/>
      <c r="AI30" s="828">
        <v>299</v>
      </c>
      <c r="AJ30" s="724"/>
      <c r="AK30" s="725"/>
    </row>
    <row r="31" spans="1:37" ht="15" customHeight="1" thickBot="1">
      <c r="A31" s="681" t="s">
        <v>139</v>
      </c>
      <c r="B31" s="682"/>
      <c r="C31" s="682"/>
      <c r="D31" s="682"/>
      <c r="E31" s="682"/>
      <c r="F31" s="682"/>
      <c r="G31" s="683"/>
      <c r="H31" s="775">
        <v>1809</v>
      </c>
      <c r="I31" s="776"/>
      <c r="J31" s="776"/>
      <c r="K31" s="776">
        <v>2033</v>
      </c>
      <c r="L31" s="776"/>
      <c r="M31" s="777"/>
      <c r="N31" s="839">
        <v>3842</v>
      </c>
      <c r="O31" s="776"/>
      <c r="P31" s="840"/>
      <c r="Q31" s="776">
        <v>3583</v>
      </c>
      <c r="R31" s="776"/>
      <c r="S31" s="776"/>
      <c r="T31" s="776">
        <v>2145</v>
      </c>
      <c r="U31" s="776"/>
      <c r="V31" s="776"/>
      <c r="W31" s="776">
        <v>1802</v>
      </c>
      <c r="X31" s="776"/>
      <c r="Y31" s="776"/>
      <c r="Z31" s="776">
        <v>951</v>
      </c>
      <c r="AA31" s="776"/>
      <c r="AB31" s="776"/>
      <c r="AC31" s="776">
        <v>787</v>
      </c>
      <c r="AD31" s="776"/>
      <c r="AE31" s="777"/>
      <c r="AF31" s="839">
        <v>9268</v>
      </c>
      <c r="AG31" s="776"/>
      <c r="AH31" s="840"/>
      <c r="AI31" s="775">
        <v>13110</v>
      </c>
      <c r="AJ31" s="776"/>
      <c r="AK31" s="840"/>
    </row>
    <row r="32" spans="1:31" ht="15" customHeight="1">
      <c r="A32" s="106"/>
      <c r="B32" s="106"/>
      <c r="C32" s="106"/>
      <c r="D32" s="106"/>
      <c r="E32" s="106"/>
      <c r="F32" s="106"/>
      <c r="G32" s="106"/>
      <c r="AB32" s="22"/>
      <c r="AC32" s="22"/>
      <c r="AD32" s="22"/>
      <c r="AE32" s="22"/>
    </row>
    <row r="33" spans="1:7" ht="15" customHeight="1">
      <c r="A33" s="106" t="s">
        <v>74</v>
      </c>
      <c r="B33" s="106" t="s">
        <v>140</v>
      </c>
      <c r="C33" s="106"/>
      <c r="D33" s="106"/>
      <c r="E33" s="106"/>
      <c r="F33" s="106"/>
      <c r="G33" s="106"/>
    </row>
    <row r="34" spans="34:37" ht="15" customHeight="1" thickBot="1">
      <c r="AH34" s="813" t="s">
        <v>120</v>
      </c>
      <c r="AI34" s="813"/>
      <c r="AJ34" s="813"/>
      <c r="AK34" s="813"/>
    </row>
    <row r="35" spans="1:37" ht="15" customHeight="1" thickBot="1">
      <c r="A35" s="846"/>
      <c r="B35" s="847"/>
      <c r="C35" s="847"/>
      <c r="D35" s="847"/>
      <c r="E35" s="847"/>
      <c r="F35" s="847"/>
      <c r="G35" s="848"/>
      <c r="H35" s="832" t="s">
        <v>118</v>
      </c>
      <c r="I35" s="778"/>
      <c r="J35" s="778"/>
      <c r="K35" s="778" t="s">
        <v>136</v>
      </c>
      <c r="L35" s="778"/>
      <c r="M35" s="798"/>
      <c r="N35" s="830" t="s">
        <v>137</v>
      </c>
      <c r="O35" s="778"/>
      <c r="P35" s="831"/>
      <c r="Q35" s="778" t="s">
        <v>124</v>
      </c>
      <c r="R35" s="778"/>
      <c r="S35" s="778"/>
      <c r="T35" s="778" t="s">
        <v>125</v>
      </c>
      <c r="U35" s="778"/>
      <c r="V35" s="778"/>
      <c r="W35" s="778" t="s">
        <v>126</v>
      </c>
      <c r="X35" s="778"/>
      <c r="Y35" s="778"/>
      <c r="Z35" s="778" t="s">
        <v>127</v>
      </c>
      <c r="AA35" s="778"/>
      <c r="AB35" s="778"/>
      <c r="AC35" s="778" t="s">
        <v>128</v>
      </c>
      <c r="AD35" s="778"/>
      <c r="AE35" s="798"/>
      <c r="AF35" s="830" t="s">
        <v>137</v>
      </c>
      <c r="AG35" s="778"/>
      <c r="AH35" s="831"/>
      <c r="AI35" s="832" t="s">
        <v>116</v>
      </c>
      <c r="AJ35" s="778"/>
      <c r="AK35" s="831"/>
    </row>
    <row r="36" spans="1:38" ht="15" customHeight="1">
      <c r="A36" s="849" t="s">
        <v>396</v>
      </c>
      <c r="B36" s="850"/>
      <c r="C36" s="850"/>
      <c r="D36" s="850"/>
      <c r="E36" s="850"/>
      <c r="F36" s="850"/>
      <c r="G36" s="851"/>
      <c r="H36" s="721">
        <v>5</v>
      </c>
      <c r="I36" s="722"/>
      <c r="J36" s="722"/>
      <c r="K36" s="722">
        <v>25</v>
      </c>
      <c r="L36" s="722"/>
      <c r="M36" s="833"/>
      <c r="N36" s="834">
        <v>30</v>
      </c>
      <c r="O36" s="722"/>
      <c r="P36" s="835"/>
      <c r="Q36" s="722">
        <v>825</v>
      </c>
      <c r="R36" s="722"/>
      <c r="S36" s="722"/>
      <c r="T36" s="722">
        <v>525</v>
      </c>
      <c r="U36" s="722"/>
      <c r="V36" s="722"/>
      <c r="W36" s="722">
        <v>469</v>
      </c>
      <c r="X36" s="722"/>
      <c r="Y36" s="722"/>
      <c r="Z36" s="722">
        <v>211</v>
      </c>
      <c r="AA36" s="722"/>
      <c r="AB36" s="722"/>
      <c r="AC36" s="722">
        <v>158</v>
      </c>
      <c r="AD36" s="722"/>
      <c r="AE36" s="833"/>
      <c r="AF36" s="834">
        <v>2188</v>
      </c>
      <c r="AG36" s="722"/>
      <c r="AH36" s="835"/>
      <c r="AI36" s="721">
        <v>2218</v>
      </c>
      <c r="AJ36" s="722"/>
      <c r="AK36" s="835"/>
      <c r="AL36" s="11" t="s">
        <v>1816</v>
      </c>
    </row>
    <row r="37" spans="1:37" ht="15" customHeight="1" thickBot="1">
      <c r="A37" s="814" t="s">
        <v>121</v>
      </c>
      <c r="B37" s="815"/>
      <c r="C37" s="815"/>
      <c r="D37" s="815"/>
      <c r="E37" s="815"/>
      <c r="F37" s="815"/>
      <c r="G37" s="852"/>
      <c r="H37" s="828">
        <v>0</v>
      </c>
      <c r="I37" s="724"/>
      <c r="J37" s="724"/>
      <c r="K37" s="724">
        <v>0</v>
      </c>
      <c r="L37" s="724"/>
      <c r="M37" s="829"/>
      <c r="N37" s="723">
        <v>0</v>
      </c>
      <c r="O37" s="724"/>
      <c r="P37" s="725"/>
      <c r="Q37" s="724">
        <v>10</v>
      </c>
      <c r="R37" s="724"/>
      <c r="S37" s="724"/>
      <c r="T37" s="724">
        <v>4</v>
      </c>
      <c r="U37" s="724"/>
      <c r="V37" s="724"/>
      <c r="W37" s="724">
        <v>4</v>
      </c>
      <c r="X37" s="724"/>
      <c r="Y37" s="724"/>
      <c r="Z37" s="724">
        <v>8</v>
      </c>
      <c r="AA37" s="724"/>
      <c r="AB37" s="724"/>
      <c r="AC37" s="724">
        <v>4</v>
      </c>
      <c r="AD37" s="724"/>
      <c r="AE37" s="829"/>
      <c r="AF37" s="723">
        <v>30</v>
      </c>
      <c r="AG37" s="724"/>
      <c r="AH37" s="725"/>
      <c r="AI37" s="828">
        <v>30</v>
      </c>
      <c r="AJ37" s="724"/>
      <c r="AK37" s="725"/>
    </row>
    <row r="38" spans="1:37" ht="15" customHeight="1" thickBot="1">
      <c r="A38" s="846" t="s">
        <v>139</v>
      </c>
      <c r="B38" s="847"/>
      <c r="C38" s="847"/>
      <c r="D38" s="847"/>
      <c r="E38" s="847"/>
      <c r="F38" s="847"/>
      <c r="G38" s="848"/>
      <c r="H38" s="775">
        <v>5</v>
      </c>
      <c r="I38" s="776"/>
      <c r="J38" s="776"/>
      <c r="K38" s="776">
        <v>25</v>
      </c>
      <c r="L38" s="776"/>
      <c r="M38" s="777"/>
      <c r="N38" s="839">
        <v>30</v>
      </c>
      <c r="O38" s="776"/>
      <c r="P38" s="840"/>
      <c r="Q38" s="776">
        <v>835</v>
      </c>
      <c r="R38" s="776"/>
      <c r="S38" s="776"/>
      <c r="T38" s="776">
        <v>529</v>
      </c>
      <c r="U38" s="776"/>
      <c r="V38" s="776"/>
      <c r="W38" s="776">
        <v>473</v>
      </c>
      <c r="X38" s="776"/>
      <c r="Y38" s="776"/>
      <c r="Z38" s="776">
        <v>219</v>
      </c>
      <c r="AA38" s="776"/>
      <c r="AB38" s="776"/>
      <c r="AC38" s="776">
        <v>162</v>
      </c>
      <c r="AD38" s="776"/>
      <c r="AE38" s="777"/>
      <c r="AF38" s="839">
        <v>2218</v>
      </c>
      <c r="AG38" s="776"/>
      <c r="AH38" s="840"/>
      <c r="AI38" s="775">
        <v>2248</v>
      </c>
      <c r="AJ38" s="776"/>
      <c r="AK38" s="840"/>
    </row>
    <row r="39" spans="28:31" ht="15" customHeight="1">
      <c r="AB39" s="22"/>
      <c r="AC39" s="22"/>
      <c r="AD39" s="22"/>
      <c r="AE39" s="22"/>
    </row>
    <row r="40" spans="1:2" ht="15" customHeight="1">
      <c r="A40" s="11" t="s">
        <v>141</v>
      </c>
      <c r="B40" s="11" t="s">
        <v>133</v>
      </c>
    </row>
    <row r="41" spans="34:37" ht="15" customHeight="1" thickBot="1">
      <c r="AH41" s="813" t="s">
        <v>120</v>
      </c>
      <c r="AI41" s="813"/>
      <c r="AJ41" s="813"/>
      <c r="AK41" s="813"/>
    </row>
    <row r="42" spans="1:37" ht="15" customHeight="1" thickBot="1">
      <c r="A42" s="846"/>
      <c r="B42" s="847"/>
      <c r="C42" s="847"/>
      <c r="D42" s="847"/>
      <c r="E42" s="847"/>
      <c r="F42" s="847"/>
      <c r="G42" s="848"/>
      <c r="H42" s="832" t="s">
        <v>118</v>
      </c>
      <c r="I42" s="778"/>
      <c r="J42" s="778"/>
      <c r="K42" s="778" t="s">
        <v>136</v>
      </c>
      <c r="L42" s="778"/>
      <c r="M42" s="798"/>
      <c r="N42" s="830" t="s">
        <v>137</v>
      </c>
      <c r="O42" s="778"/>
      <c r="P42" s="831"/>
      <c r="Q42" s="832" t="s">
        <v>124</v>
      </c>
      <c r="R42" s="778"/>
      <c r="S42" s="778"/>
      <c r="T42" s="778" t="s">
        <v>125</v>
      </c>
      <c r="U42" s="778"/>
      <c r="V42" s="778"/>
      <c r="W42" s="778" t="s">
        <v>126</v>
      </c>
      <c r="X42" s="778"/>
      <c r="Y42" s="778"/>
      <c r="Z42" s="778" t="s">
        <v>127</v>
      </c>
      <c r="AA42" s="778"/>
      <c r="AB42" s="778"/>
      <c r="AC42" s="778" t="s">
        <v>128</v>
      </c>
      <c r="AD42" s="778"/>
      <c r="AE42" s="798"/>
      <c r="AF42" s="830" t="s">
        <v>137</v>
      </c>
      <c r="AG42" s="778"/>
      <c r="AH42" s="831"/>
      <c r="AI42" s="832" t="s">
        <v>116</v>
      </c>
      <c r="AJ42" s="778"/>
      <c r="AK42" s="831"/>
    </row>
    <row r="43" spans="1:37" ht="15" customHeight="1">
      <c r="A43" s="816" t="s">
        <v>414</v>
      </c>
      <c r="B43" s="817"/>
      <c r="C43" s="817"/>
      <c r="D43" s="817"/>
      <c r="E43" s="817"/>
      <c r="F43" s="817"/>
      <c r="G43" s="818"/>
      <c r="H43" s="856">
        <v>0</v>
      </c>
      <c r="I43" s="854"/>
      <c r="J43" s="854"/>
      <c r="K43" s="854">
        <v>0</v>
      </c>
      <c r="L43" s="854"/>
      <c r="M43" s="857"/>
      <c r="N43" s="853">
        <v>0</v>
      </c>
      <c r="O43" s="854"/>
      <c r="P43" s="855"/>
      <c r="Q43" s="856">
        <v>10</v>
      </c>
      <c r="R43" s="854"/>
      <c r="S43" s="854"/>
      <c r="T43" s="854">
        <v>39</v>
      </c>
      <c r="U43" s="854"/>
      <c r="V43" s="854"/>
      <c r="W43" s="854">
        <v>591</v>
      </c>
      <c r="X43" s="854"/>
      <c r="Y43" s="854"/>
      <c r="Z43" s="854">
        <v>487</v>
      </c>
      <c r="AA43" s="854"/>
      <c r="AB43" s="854"/>
      <c r="AC43" s="854">
        <v>465</v>
      </c>
      <c r="AD43" s="854"/>
      <c r="AE43" s="857"/>
      <c r="AF43" s="853">
        <v>1592</v>
      </c>
      <c r="AG43" s="854"/>
      <c r="AH43" s="855"/>
      <c r="AI43" s="856">
        <v>1592</v>
      </c>
      <c r="AJ43" s="854"/>
      <c r="AK43" s="855"/>
    </row>
    <row r="44" spans="1:38" ht="15" customHeight="1">
      <c r="A44" s="819" t="s">
        <v>426</v>
      </c>
      <c r="B44" s="820"/>
      <c r="C44" s="820"/>
      <c r="D44" s="820"/>
      <c r="E44" s="820"/>
      <c r="F44" s="820"/>
      <c r="G44" s="821"/>
      <c r="H44" s="826">
        <v>0</v>
      </c>
      <c r="I44" s="827"/>
      <c r="J44" s="827"/>
      <c r="K44" s="827">
        <v>0</v>
      </c>
      <c r="L44" s="827"/>
      <c r="M44" s="800"/>
      <c r="N44" s="841">
        <v>0</v>
      </c>
      <c r="O44" s="827"/>
      <c r="P44" s="842"/>
      <c r="Q44" s="826">
        <v>10</v>
      </c>
      <c r="R44" s="827"/>
      <c r="S44" s="827"/>
      <c r="T44" s="827">
        <v>39</v>
      </c>
      <c r="U44" s="827"/>
      <c r="V44" s="827"/>
      <c r="W44" s="827">
        <v>589</v>
      </c>
      <c r="X44" s="827"/>
      <c r="Y44" s="827"/>
      <c r="Z44" s="827">
        <v>483</v>
      </c>
      <c r="AA44" s="827"/>
      <c r="AB44" s="827"/>
      <c r="AC44" s="827">
        <v>464</v>
      </c>
      <c r="AD44" s="827"/>
      <c r="AE44" s="800"/>
      <c r="AF44" s="841">
        <v>1585</v>
      </c>
      <c r="AG44" s="827"/>
      <c r="AH44" s="842"/>
      <c r="AI44" s="826">
        <v>1585</v>
      </c>
      <c r="AJ44" s="827"/>
      <c r="AK44" s="842"/>
      <c r="AL44" s="11" t="s">
        <v>1816</v>
      </c>
    </row>
    <row r="45" spans="1:37" ht="15" customHeight="1" thickBot="1">
      <c r="A45" s="822" t="s">
        <v>427</v>
      </c>
      <c r="B45" s="791"/>
      <c r="C45" s="791"/>
      <c r="D45" s="791"/>
      <c r="E45" s="791"/>
      <c r="F45" s="791"/>
      <c r="G45" s="792"/>
      <c r="H45" s="793">
        <v>0</v>
      </c>
      <c r="I45" s="794"/>
      <c r="J45" s="794"/>
      <c r="K45" s="794">
        <v>0</v>
      </c>
      <c r="L45" s="794"/>
      <c r="M45" s="795"/>
      <c r="N45" s="796">
        <v>0</v>
      </c>
      <c r="O45" s="794"/>
      <c r="P45" s="797"/>
      <c r="Q45" s="793">
        <v>0</v>
      </c>
      <c r="R45" s="794"/>
      <c r="S45" s="794"/>
      <c r="T45" s="794">
        <v>0</v>
      </c>
      <c r="U45" s="794"/>
      <c r="V45" s="794"/>
      <c r="W45" s="794">
        <v>2</v>
      </c>
      <c r="X45" s="794"/>
      <c r="Y45" s="794"/>
      <c r="Z45" s="794">
        <v>4</v>
      </c>
      <c r="AA45" s="794"/>
      <c r="AB45" s="794"/>
      <c r="AC45" s="794">
        <v>1</v>
      </c>
      <c r="AD45" s="794"/>
      <c r="AE45" s="795"/>
      <c r="AF45" s="796">
        <v>7</v>
      </c>
      <c r="AG45" s="794"/>
      <c r="AH45" s="797"/>
      <c r="AI45" s="793">
        <v>7</v>
      </c>
      <c r="AJ45" s="794"/>
      <c r="AK45" s="797"/>
    </row>
    <row r="46" spans="1:37" ht="15" customHeight="1">
      <c r="A46" s="823" t="s">
        <v>554</v>
      </c>
      <c r="B46" s="824"/>
      <c r="C46" s="824"/>
      <c r="D46" s="824"/>
      <c r="E46" s="824"/>
      <c r="F46" s="824"/>
      <c r="G46" s="825"/>
      <c r="H46" s="721">
        <v>0</v>
      </c>
      <c r="I46" s="722"/>
      <c r="J46" s="722"/>
      <c r="K46" s="722">
        <v>0</v>
      </c>
      <c r="L46" s="722"/>
      <c r="M46" s="833"/>
      <c r="N46" s="834">
        <v>0</v>
      </c>
      <c r="O46" s="722"/>
      <c r="P46" s="835"/>
      <c r="Q46" s="721">
        <v>101</v>
      </c>
      <c r="R46" s="722"/>
      <c r="S46" s="722"/>
      <c r="T46" s="722">
        <v>160</v>
      </c>
      <c r="U46" s="722"/>
      <c r="V46" s="722"/>
      <c r="W46" s="722">
        <v>274</v>
      </c>
      <c r="X46" s="722"/>
      <c r="Y46" s="722"/>
      <c r="Z46" s="722">
        <v>201</v>
      </c>
      <c r="AA46" s="722"/>
      <c r="AB46" s="722"/>
      <c r="AC46" s="722">
        <v>153</v>
      </c>
      <c r="AD46" s="722"/>
      <c r="AE46" s="833"/>
      <c r="AF46" s="834">
        <v>889</v>
      </c>
      <c r="AG46" s="722"/>
      <c r="AH46" s="835"/>
      <c r="AI46" s="721">
        <v>889</v>
      </c>
      <c r="AJ46" s="722"/>
      <c r="AK46" s="835"/>
    </row>
    <row r="47" spans="1:37" ht="15" customHeight="1">
      <c r="A47" s="814" t="s">
        <v>426</v>
      </c>
      <c r="B47" s="815"/>
      <c r="C47" s="815"/>
      <c r="D47" s="815"/>
      <c r="E47" s="815"/>
      <c r="F47" s="815"/>
      <c r="G47" s="815"/>
      <c r="H47" s="803">
        <v>0</v>
      </c>
      <c r="I47" s="801"/>
      <c r="J47" s="826"/>
      <c r="K47" s="800">
        <v>0</v>
      </c>
      <c r="L47" s="801"/>
      <c r="M47" s="802"/>
      <c r="N47" s="803">
        <v>0</v>
      </c>
      <c r="O47" s="801"/>
      <c r="P47" s="802"/>
      <c r="Q47" s="803">
        <v>100</v>
      </c>
      <c r="R47" s="801"/>
      <c r="S47" s="826"/>
      <c r="T47" s="800">
        <v>158</v>
      </c>
      <c r="U47" s="801"/>
      <c r="V47" s="826"/>
      <c r="W47" s="800">
        <v>269</v>
      </c>
      <c r="X47" s="801"/>
      <c r="Y47" s="826"/>
      <c r="Z47" s="800">
        <v>198</v>
      </c>
      <c r="AA47" s="801"/>
      <c r="AB47" s="826"/>
      <c r="AC47" s="800">
        <v>147</v>
      </c>
      <c r="AD47" s="801"/>
      <c r="AE47" s="802"/>
      <c r="AF47" s="803">
        <v>872</v>
      </c>
      <c r="AG47" s="801"/>
      <c r="AH47" s="802"/>
      <c r="AI47" s="803">
        <v>872</v>
      </c>
      <c r="AJ47" s="801"/>
      <c r="AK47" s="802"/>
    </row>
    <row r="48" spans="1:37" ht="15" customHeight="1" thickBot="1">
      <c r="A48" s="782" t="s">
        <v>427</v>
      </c>
      <c r="B48" s="783"/>
      <c r="C48" s="783"/>
      <c r="D48" s="783"/>
      <c r="E48" s="783"/>
      <c r="F48" s="783"/>
      <c r="G48" s="784"/>
      <c r="H48" s="863">
        <v>0</v>
      </c>
      <c r="I48" s="858"/>
      <c r="J48" s="793"/>
      <c r="K48" s="795">
        <v>0</v>
      </c>
      <c r="L48" s="858"/>
      <c r="M48" s="862"/>
      <c r="N48" s="863">
        <v>0</v>
      </c>
      <c r="O48" s="858"/>
      <c r="P48" s="862"/>
      <c r="Q48" s="863">
        <v>1</v>
      </c>
      <c r="R48" s="858"/>
      <c r="S48" s="793"/>
      <c r="T48" s="795">
        <v>2</v>
      </c>
      <c r="U48" s="858"/>
      <c r="V48" s="793"/>
      <c r="W48" s="795">
        <v>5</v>
      </c>
      <c r="X48" s="858"/>
      <c r="Y48" s="793"/>
      <c r="Z48" s="795">
        <v>3</v>
      </c>
      <c r="AA48" s="858"/>
      <c r="AB48" s="793"/>
      <c r="AC48" s="795">
        <v>6</v>
      </c>
      <c r="AD48" s="858"/>
      <c r="AE48" s="862"/>
      <c r="AF48" s="863">
        <v>17</v>
      </c>
      <c r="AG48" s="858"/>
      <c r="AH48" s="862"/>
      <c r="AI48" s="863">
        <v>17</v>
      </c>
      <c r="AJ48" s="858"/>
      <c r="AK48" s="862"/>
    </row>
    <row r="49" spans="1:37" ht="15" customHeight="1">
      <c r="A49" s="785" t="s">
        <v>393</v>
      </c>
      <c r="B49" s="786"/>
      <c r="C49" s="786"/>
      <c r="D49" s="786"/>
      <c r="E49" s="786"/>
      <c r="F49" s="786"/>
      <c r="G49" s="787"/>
      <c r="H49" s="861">
        <v>0</v>
      </c>
      <c r="I49" s="859"/>
      <c r="J49" s="856"/>
      <c r="K49" s="857">
        <v>0</v>
      </c>
      <c r="L49" s="859"/>
      <c r="M49" s="860"/>
      <c r="N49" s="861">
        <v>0</v>
      </c>
      <c r="O49" s="859"/>
      <c r="P49" s="860"/>
      <c r="Q49" s="861">
        <v>0</v>
      </c>
      <c r="R49" s="859"/>
      <c r="S49" s="856"/>
      <c r="T49" s="857">
        <v>0</v>
      </c>
      <c r="U49" s="859"/>
      <c r="V49" s="856"/>
      <c r="W49" s="857">
        <v>3</v>
      </c>
      <c r="X49" s="859"/>
      <c r="Y49" s="856"/>
      <c r="Z49" s="857">
        <v>7</v>
      </c>
      <c r="AA49" s="859"/>
      <c r="AB49" s="856"/>
      <c r="AC49" s="857">
        <v>33</v>
      </c>
      <c r="AD49" s="859"/>
      <c r="AE49" s="860"/>
      <c r="AF49" s="861">
        <v>43</v>
      </c>
      <c r="AG49" s="859"/>
      <c r="AH49" s="860"/>
      <c r="AI49" s="861">
        <v>43</v>
      </c>
      <c r="AJ49" s="859"/>
      <c r="AK49" s="860"/>
    </row>
    <row r="50" spans="1:37" ht="15" customHeight="1">
      <c r="A50" s="788" t="s">
        <v>426</v>
      </c>
      <c r="B50" s="789"/>
      <c r="C50" s="789"/>
      <c r="D50" s="789"/>
      <c r="E50" s="789"/>
      <c r="F50" s="789"/>
      <c r="G50" s="790"/>
      <c r="H50" s="803">
        <v>0</v>
      </c>
      <c r="I50" s="801"/>
      <c r="J50" s="826"/>
      <c r="K50" s="800">
        <v>0</v>
      </c>
      <c r="L50" s="801"/>
      <c r="M50" s="802"/>
      <c r="N50" s="803">
        <v>0</v>
      </c>
      <c r="O50" s="801"/>
      <c r="P50" s="802"/>
      <c r="Q50" s="803">
        <v>0</v>
      </c>
      <c r="R50" s="801"/>
      <c r="S50" s="826"/>
      <c r="T50" s="800">
        <v>0</v>
      </c>
      <c r="U50" s="801"/>
      <c r="V50" s="826"/>
      <c r="W50" s="800">
        <v>3</v>
      </c>
      <c r="X50" s="801"/>
      <c r="Y50" s="826"/>
      <c r="Z50" s="800">
        <v>7</v>
      </c>
      <c r="AA50" s="801"/>
      <c r="AB50" s="826"/>
      <c r="AC50" s="800">
        <v>31</v>
      </c>
      <c r="AD50" s="801"/>
      <c r="AE50" s="802"/>
      <c r="AF50" s="803">
        <v>41</v>
      </c>
      <c r="AG50" s="801"/>
      <c r="AH50" s="802"/>
      <c r="AI50" s="803">
        <v>41</v>
      </c>
      <c r="AJ50" s="801"/>
      <c r="AK50" s="802"/>
    </row>
    <row r="51" spans="1:37" ht="15" customHeight="1" thickBot="1">
      <c r="A51" s="782" t="s">
        <v>427</v>
      </c>
      <c r="B51" s="783"/>
      <c r="C51" s="783"/>
      <c r="D51" s="791"/>
      <c r="E51" s="791"/>
      <c r="F51" s="791"/>
      <c r="G51" s="792"/>
      <c r="H51" s="793">
        <v>0</v>
      </c>
      <c r="I51" s="794"/>
      <c r="J51" s="794"/>
      <c r="K51" s="794">
        <v>0</v>
      </c>
      <c r="L51" s="794"/>
      <c r="M51" s="795"/>
      <c r="N51" s="796">
        <v>0</v>
      </c>
      <c r="O51" s="794"/>
      <c r="P51" s="797"/>
      <c r="Q51" s="793">
        <v>0</v>
      </c>
      <c r="R51" s="794"/>
      <c r="S51" s="794"/>
      <c r="T51" s="794">
        <v>0</v>
      </c>
      <c r="U51" s="794"/>
      <c r="V51" s="794"/>
      <c r="W51" s="794">
        <v>0</v>
      </c>
      <c r="X51" s="794"/>
      <c r="Y51" s="794"/>
      <c r="Z51" s="794">
        <v>0</v>
      </c>
      <c r="AA51" s="794"/>
      <c r="AB51" s="794"/>
      <c r="AC51" s="794">
        <v>2</v>
      </c>
      <c r="AD51" s="794"/>
      <c r="AE51" s="862"/>
      <c r="AF51" s="863">
        <v>2</v>
      </c>
      <c r="AG51" s="858"/>
      <c r="AH51" s="862"/>
      <c r="AI51" s="863">
        <v>2</v>
      </c>
      <c r="AJ51" s="858"/>
      <c r="AK51" s="862"/>
    </row>
    <row r="52" spans="1:37" ht="15" customHeight="1">
      <c r="A52" s="785" t="s">
        <v>1031</v>
      </c>
      <c r="B52" s="786"/>
      <c r="C52" s="786"/>
      <c r="D52" s="786"/>
      <c r="E52" s="786"/>
      <c r="F52" s="786"/>
      <c r="G52" s="787"/>
      <c r="H52" s="861">
        <v>0</v>
      </c>
      <c r="I52" s="859"/>
      <c r="J52" s="856"/>
      <c r="K52" s="857">
        <v>0</v>
      </c>
      <c r="L52" s="859"/>
      <c r="M52" s="860"/>
      <c r="N52" s="861">
        <v>0</v>
      </c>
      <c r="O52" s="859"/>
      <c r="P52" s="860"/>
      <c r="Q52" s="861">
        <v>0</v>
      </c>
      <c r="R52" s="859"/>
      <c r="S52" s="856"/>
      <c r="T52" s="857">
        <v>0</v>
      </c>
      <c r="U52" s="859"/>
      <c r="V52" s="856"/>
      <c r="W52" s="857">
        <v>3</v>
      </c>
      <c r="X52" s="859"/>
      <c r="Y52" s="856"/>
      <c r="Z52" s="857">
        <v>7</v>
      </c>
      <c r="AA52" s="859"/>
      <c r="AB52" s="856"/>
      <c r="AC52" s="857">
        <v>16</v>
      </c>
      <c r="AD52" s="859"/>
      <c r="AE52" s="860"/>
      <c r="AF52" s="861">
        <v>26</v>
      </c>
      <c r="AG52" s="859"/>
      <c r="AH52" s="860"/>
      <c r="AI52" s="861">
        <v>26</v>
      </c>
      <c r="AJ52" s="859"/>
      <c r="AK52" s="860"/>
    </row>
    <row r="53" spans="1:37" ht="15" customHeight="1">
      <c r="A53" s="788" t="s">
        <v>426</v>
      </c>
      <c r="B53" s="789"/>
      <c r="C53" s="789"/>
      <c r="D53" s="789"/>
      <c r="E53" s="789"/>
      <c r="F53" s="789"/>
      <c r="G53" s="790"/>
      <c r="H53" s="803">
        <v>0</v>
      </c>
      <c r="I53" s="801"/>
      <c r="J53" s="826"/>
      <c r="K53" s="800">
        <v>0</v>
      </c>
      <c r="L53" s="801"/>
      <c r="M53" s="802"/>
      <c r="N53" s="803">
        <v>0</v>
      </c>
      <c r="O53" s="801"/>
      <c r="P53" s="802"/>
      <c r="Q53" s="803">
        <v>0</v>
      </c>
      <c r="R53" s="801"/>
      <c r="S53" s="826"/>
      <c r="T53" s="800">
        <v>0</v>
      </c>
      <c r="U53" s="801"/>
      <c r="V53" s="826"/>
      <c r="W53" s="800">
        <v>3</v>
      </c>
      <c r="X53" s="801"/>
      <c r="Y53" s="826"/>
      <c r="Z53" s="800">
        <v>7</v>
      </c>
      <c r="AA53" s="801"/>
      <c r="AB53" s="826"/>
      <c r="AC53" s="800">
        <v>16</v>
      </c>
      <c r="AD53" s="801"/>
      <c r="AE53" s="802"/>
      <c r="AF53" s="803">
        <v>26</v>
      </c>
      <c r="AG53" s="801"/>
      <c r="AH53" s="802"/>
      <c r="AI53" s="803">
        <v>26</v>
      </c>
      <c r="AJ53" s="801"/>
      <c r="AK53" s="802"/>
    </row>
    <row r="54" spans="1:37" ht="15" customHeight="1" thickBot="1">
      <c r="A54" s="782" t="s">
        <v>427</v>
      </c>
      <c r="B54" s="783"/>
      <c r="C54" s="783"/>
      <c r="D54" s="791"/>
      <c r="E54" s="791"/>
      <c r="F54" s="791"/>
      <c r="G54" s="792"/>
      <c r="H54" s="793">
        <v>0</v>
      </c>
      <c r="I54" s="794"/>
      <c r="J54" s="794"/>
      <c r="K54" s="794">
        <v>0</v>
      </c>
      <c r="L54" s="794"/>
      <c r="M54" s="795"/>
      <c r="N54" s="796">
        <v>0</v>
      </c>
      <c r="O54" s="794"/>
      <c r="P54" s="797"/>
      <c r="Q54" s="793">
        <v>0</v>
      </c>
      <c r="R54" s="794"/>
      <c r="S54" s="794"/>
      <c r="T54" s="794">
        <v>0</v>
      </c>
      <c r="U54" s="794"/>
      <c r="V54" s="794"/>
      <c r="W54" s="794">
        <v>0</v>
      </c>
      <c r="X54" s="794"/>
      <c r="Y54" s="794"/>
      <c r="Z54" s="794">
        <v>0</v>
      </c>
      <c r="AA54" s="794"/>
      <c r="AB54" s="794"/>
      <c r="AC54" s="794">
        <v>0</v>
      </c>
      <c r="AD54" s="794"/>
      <c r="AE54" s="862"/>
      <c r="AF54" s="863">
        <v>0</v>
      </c>
      <c r="AG54" s="858"/>
      <c r="AH54" s="862"/>
      <c r="AI54" s="863">
        <v>0</v>
      </c>
      <c r="AJ54" s="858"/>
      <c r="AK54" s="862"/>
    </row>
    <row r="55" spans="1:37" ht="15" customHeight="1" thickBot="1">
      <c r="A55" s="779" t="s">
        <v>139</v>
      </c>
      <c r="B55" s="780"/>
      <c r="C55" s="780"/>
      <c r="D55" s="780"/>
      <c r="E55" s="780"/>
      <c r="F55" s="780"/>
      <c r="G55" s="781"/>
      <c r="H55" s="864">
        <v>0</v>
      </c>
      <c r="I55" s="865"/>
      <c r="J55" s="775"/>
      <c r="K55" s="777">
        <v>0</v>
      </c>
      <c r="L55" s="865"/>
      <c r="M55" s="866"/>
      <c r="N55" s="864">
        <v>0</v>
      </c>
      <c r="O55" s="865"/>
      <c r="P55" s="866"/>
      <c r="Q55" s="864">
        <v>111</v>
      </c>
      <c r="R55" s="865"/>
      <c r="S55" s="775"/>
      <c r="T55" s="777">
        <v>199</v>
      </c>
      <c r="U55" s="865"/>
      <c r="V55" s="775"/>
      <c r="W55" s="777">
        <v>867</v>
      </c>
      <c r="X55" s="865"/>
      <c r="Y55" s="775"/>
      <c r="Z55" s="777">
        <v>698</v>
      </c>
      <c r="AA55" s="865"/>
      <c r="AB55" s="775"/>
      <c r="AC55" s="777">
        <v>665</v>
      </c>
      <c r="AD55" s="865"/>
      <c r="AE55" s="866"/>
      <c r="AF55" s="864">
        <v>2540</v>
      </c>
      <c r="AG55" s="865"/>
      <c r="AH55" s="866"/>
      <c r="AI55" s="864">
        <v>2540</v>
      </c>
      <c r="AJ55" s="865"/>
      <c r="AK55" s="866"/>
    </row>
    <row r="142" ht="15" customHeight="1">
      <c r="F142" s="11">
        <v>0</v>
      </c>
    </row>
  </sheetData>
  <sheetProtection/>
  <mergeCells count="374">
    <mergeCell ref="T54:V54"/>
    <mergeCell ref="W54:Y54"/>
    <mergeCell ref="Z54:AB54"/>
    <mergeCell ref="AC54:AE54"/>
    <mergeCell ref="AF54:AH54"/>
    <mergeCell ref="AI54:AK54"/>
    <mergeCell ref="W53:Y53"/>
    <mergeCell ref="Z53:AB53"/>
    <mergeCell ref="AC53:AE53"/>
    <mergeCell ref="AF53:AH53"/>
    <mergeCell ref="AI53:AK53"/>
    <mergeCell ref="A54:G54"/>
    <mergeCell ref="H54:J54"/>
    <mergeCell ref="K54:M54"/>
    <mergeCell ref="N54:P54"/>
    <mergeCell ref="Q54:S54"/>
    <mergeCell ref="A53:G53"/>
    <mergeCell ref="H53:J53"/>
    <mergeCell ref="K53:M53"/>
    <mergeCell ref="N53:P53"/>
    <mergeCell ref="Q53:S53"/>
    <mergeCell ref="T53:V53"/>
    <mergeCell ref="AF20:AH20"/>
    <mergeCell ref="AI20:AK20"/>
    <mergeCell ref="A52:G52"/>
    <mergeCell ref="H52:J52"/>
    <mergeCell ref="K52:M52"/>
    <mergeCell ref="N52:P52"/>
    <mergeCell ref="Q52:S52"/>
    <mergeCell ref="T52:V52"/>
    <mergeCell ref="W52:Y52"/>
    <mergeCell ref="Z52:AB52"/>
    <mergeCell ref="X12:AA12"/>
    <mergeCell ref="L5:AA5"/>
    <mergeCell ref="A20:G20"/>
    <mergeCell ref="H20:J20"/>
    <mergeCell ref="K20:M20"/>
    <mergeCell ref="N20:P20"/>
    <mergeCell ref="Q20:S20"/>
    <mergeCell ref="T20:V20"/>
    <mergeCell ref="W20:Y20"/>
    <mergeCell ref="Z20:AB20"/>
    <mergeCell ref="X6:AA6"/>
    <mergeCell ref="X7:AA7"/>
    <mergeCell ref="X8:AA8"/>
    <mergeCell ref="X9:AA9"/>
    <mergeCell ref="X10:AA10"/>
    <mergeCell ref="X11:AA11"/>
    <mergeCell ref="Z55:AB55"/>
    <mergeCell ref="AC55:AE55"/>
    <mergeCell ref="AF55:AH55"/>
    <mergeCell ref="AI55:AK55"/>
    <mergeCell ref="AC51:AE51"/>
    <mergeCell ref="AF51:AH51"/>
    <mergeCell ref="AI51:AK51"/>
    <mergeCell ref="AC52:AE52"/>
    <mergeCell ref="AF52:AH52"/>
    <mergeCell ref="AI52:AK52"/>
    <mergeCell ref="H55:J55"/>
    <mergeCell ref="K55:M55"/>
    <mergeCell ref="N55:P55"/>
    <mergeCell ref="Q55:S55"/>
    <mergeCell ref="T55:V55"/>
    <mergeCell ref="W55:Y55"/>
    <mergeCell ref="Q51:S51"/>
    <mergeCell ref="T51:V51"/>
    <mergeCell ref="W51:Y51"/>
    <mergeCell ref="Z51:AB51"/>
    <mergeCell ref="Z50:AB50"/>
    <mergeCell ref="T50:V50"/>
    <mergeCell ref="W50:Y50"/>
    <mergeCell ref="AC50:AE50"/>
    <mergeCell ref="AF50:AH50"/>
    <mergeCell ref="W49:Y49"/>
    <mergeCell ref="AI50:AK50"/>
    <mergeCell ref="AC49:AE49"/>
    <mergeCell ref="AF49:AH49"/>
    <mergeCell ref="AI49:AK49"/>
    <mergeCell ref="Z49:AB49"/>
    <mergeCell ref="H50:J50"/>
    <mergeCell ref="K50:M50"/>
    <mergeCell ref="N50:P50"/>
    <mergeCell ref="Q50:S50"/>
    <mergeCell ref="T49:V49"/>
    <mergeCell ref="K48:M48"/>
    <mergeCell ref="N48:P48"/>
    <mergeCell ref="H48:J48"/>
    <mergeCell ref="Q48:S48"/>
    <mergeCell ref="H49:J49"/>
    <mergeCell ref="K49:M49"/>
    <mergeCell ref="N49:P49"/>
    <mergeCell ref="Q49:S49"/>
    <mergeCell ref="AC47:AE47"/>
    <mergeCell ref="AF47:AH47"/>
    <mergeCell ref="AI47:AK47"/>
    <mergeCell ref="AC48:AE48"/>
    <mergeCell ref="AF48:AH48"/>
    <mergeCell ref="AI48:AK48"/>
    <mergeCell ref="Z48:AB48"/>
    <mergeCell ref="Q47:S47"/>
    <mergeCell ref="T47:V47"/>
    <mergeCell ref="W47:Y47"/>
    <mergeCell ref="T48:V48"/>
    <mergeCell ref="W48:Y48"/>
    <mergeCell ref="Z46:AB46"/>
    <mergeCell ref="T46:V46"/>
    <mergeCell ref="W46:Y46"/>
    <mergeCell ref="Z47:AB47"/>
    <mergeCell ref="AC46:AE46"/>
    <mergeCell ref="AF46:AH46"/>
    <mergeCell ref="AI46:AK46"/>
    <mergeCell ref="AC45:AE45"/>
    <mergeCell ref="AF45:AH45"/>
    <mergeCell ref="AI45:AK45"/>
    <mergeCell ref="H46:J46"/>
    <mergeCell ref="K46:M46"/>
    <mergeCell ref="N46:P46"/>
    <mergeCell ref="Q46:S46"/>
    <mergeCell ref="AF44:AH44"/>
    <mergeCell ref="AI44:AK44"/>
    <mergeCell ref="H45:J45"/>
    <mergeCell ref="K45:M45"/>
    <mergeCell ref="N45:P45"/>
    <mergeCell ref="Q45:S45"/>
    <mergeCell ref="T45:V45"/>
    <mergeCell ref="W45:Y45"/>
    <mergeCell ref="T44:V44"/>
    <mergeCell ref="W44:Y44"/>
    <mergeCell ref="Q43:S43"/>
    <mergeCell ref="AC44:AE44"/>
    <mergeCell ref="AC43:AE43"/>
    <mergeCell ref="T43:V43"/>
    <mergeCell ref="W43:Y43"/>
    <mergeCell ref="Z43:AB43"/>
    <mergeCell ref="H44:J44"/>
    <mergeCell ref="K44:M44"/>
    <mergeCell ref="N44:P44"/>
    <mergeCell ref="Q44:S44"/>
    <mergeCell ref="H43:J43"/>
    <mergeCell ref="K43:M43"/>
    <mergeCell ref="N43:P43"/>
    <mergeCell ref="AF43:AH43"/>
    <mergeCell ref="AI43:AK43"/>
    <mergeCell ref="W42:Y42"/>
    <mergeCell ref="AI42:AK42"/>
    <mergeCell ref="Z42:AB42"/>
    <mergeCell ref="A42:G42"/>
    <mergeCell ref="H42:J42"/>
    <mergeCell ref="K42:M42"/>
    <mergeCell ref="N42:P42"/>
    <mergeCell ref="Q42:S42"/>
    <mergeCell ref="T42:V42"/>
    <mergeCell ref="AC42:AE42"/>
    <mergeCell ref="AF42:AH42"/>
    <mergeCell ref="AC37:AE37"/>
    <mergeCell ref="AF37:AH37"/>
    <mergeCell ref="AI38:AK38"/>
    <mergeCell ref="AI37:AK37"/>
    <mergeCell ref="AC38:AE38"/>
    <mergeCell ref="AH41:AK41"/>
    <mergeCell ref="AF38:AH38"/>
    <mergeCell ref="A38:G38"/>
    <mergeCell ref="H38:J38"/>
    <mergeCell ref="K38:M38"/>
    <mergeCell ref="N38:P38"/>
    <mergeCell ref="Q38:S38"/>
    <mergeCell ref="T38:V38"/>
    <mergeCell ref="Z36:AB36"/>
    <mergeCell ref="AC36:AE36"/>
    <mergeCell ref="T36:V36"/>
    <mergeCell ref="W36:Y36"/>
    <mergeCell ref="Z38:AB38"/>
    <mergeCell ref="W38:Y38"/>
    <mergeCell ref="T37:V37"/>
    <mergeCell ref="W37:Y37"/>
    <mergeCell ref="Z37:AB37"/>
    <mergeCell ref="H36:J36"/>
    <mergeCell ref="K36:M36"/>
    <mergeCell ref="N36:P36"/>
    <mergeCell ref="Q36:S36"/>
    <mergeCell ref="A37:G37"/>
    <mergeCell ref="H37:J37"/>
    <mergeCell ref="K37:M37"/>
    <mergeCell ref="N37:P37"/>
    <mergeCell ref="Q37:S37"/>
    <mergeCell ref="A35:G35"/>
    <mergeCell ref="H35:J35"/>
    <mergeCell ref="K35:M35"/>
    <mergeCell ref="N35:P35"/>
    <mergeCell ref="AF36:AH36"/>
    <mergeCell ref="AI36:AK36"/>
    <mergeCell ref="AC35:AE35"/>
    <mergeCell ref="AF35:AH35"/>
    <mergeCell ref="AI35:AK35"/>
    <mergeCell ref="A36:G36"/>
    <mergeCell ref="AF31:AH31"/>
    <mergeCell ref="AI31:AK31"/>
    <mergeCell ref="Q35:S35"/>
    <mergeCell ref="T35:V35"/>
    <mergeCell ref="W35:Y35"/>
    <mergeCell ref="Z35:AB35"/>
    <mergeCell ref="Q31:S31"/>
    <mergeCell ref="T31:V31"/>
    <mergeCell ref="W31:Y31"/>
    <mergeCell ref="Z31:AB31"/>
    <mergeCell ref="AI19:AK19"/>
    <mergeCell ref="A19:G19"/>
    <mergeCell ref="H19:J19"/>
    <mergeCell ref="K19:M19"/>
    <mergeCell ref="N19:P19"/>
    <mergeCell ref="AH34:AK34"/>
    <mergeCell ref="AC22:AE22"/>
    <mergeCell ref="AF22:AH22"/>
    <mergeCell ref="AI22:AK22"/>
    <mergeCell ref="AF30:AH30"/>
    <mergeCell ref="AI18:AK18"/>
    <mergeCell ref="A18:G18"/>
    <mergeCell ref="H18:J18"/>
    <mergeCell ref="K18:M18"/>
    <mergeCell ref="N18:P18"/>
    <mergeCell ref="Q18:S18"/>
    <mergeCell ref="T18:V18"/>
    <mergeCell ref="Q19:S19"/>
    <mergeCell ref="T19:V19"/>
    <mergeCell ref="W19:Y19"/>
    <mergeCell ref="Q21:S21"/>
    <mergeCell ref="Z18:AB18"/>
    <mergeCell ref="AC18:AE18"/>
    <mergeCell ref="Z19:AB19"/>
    <mergeCell ref="AC19:AE19"/>
    <mergeCell ref="AC20:AE20"/>
    <mergeCell ref="A22:G22"/>
    <mergeCell ref="H22:J22"/>
    <mergeCell ref="K22:M22"/>
    <mergeCell ref="N22:P22"/>
    <mergeCell ref="AC21:AE21"/>
    <mergeCell ref="AF21:AH21"/>
    <mergeCell ref="Q22:S22"/>
    <mergeCell ref="T22:V22"/>
    <mergeCell ref="W22:Y22"/>
    <mergeCell ref="AI16:AK16"/>
    <mergeCell ref="Z16:AB16"/>
    <mergeCell ref="AI21:AK21"/>
    <mergeCell ref="Z22:AB22"/>
    <mergeCell ref="T21:V21"/>
    <mergeCell ref="W21:Y21"/>
    <mergeCell ref="Z21:AB21"/>
    <mergeCell ref="W18:Y18"/>
    <mergeCell ref="AF18:AH18"/>
    <mergeCell ref="AF19:AH19"/>
    <mergeCell ref="Q17:S17"/>
    <mergeCell ref="T17:V17"/>
    <mergeCell ref="Z17:AB17"/>
    <mergeCell ref="AC17:AE17"/>
    <mergeCell ref="AF17:AH17"/>
    <mergeCell ref="AI17:AK17"/>
    <mergeCell ref="AH15:AK15"/>
    <mergeCell ref="A16:G16"/>
    <mergeCell ref="H16:J16"/>
    <mergeCell ref="K16:M16"/>
    <mergeCell ref="N16:P16"/>
    <mergeCell ref="Q16:S16"/>
    <mergeCell ref="T16:V16"/>
    <mergeCell ref="W16:Y16"/>
    <mergeCell ref="AC16:AE16"/>
    <mergeCell ref="AF16:AH16"/>
    <mergeCell ref="N31:P31"/>
    <mergeCell ref="H30:J30"/>
    <mergeCell ref="K30:M30"/>
    <mergeCell ref="N30:P30"/>
    <mergeCell ref="W17:Y17"/>
    <mergeCell ref="A28:G28"/>
    <mergeCell ref="A17:G17"/>
    <mergeCell ref="H17:J17"/>
    <mergeCell ref="K17:M17"/>
    <mergeCell ref="N17:P17"/>
    <mergeCell ref="T30:V30"/>
    <mergeCell ref="W30:Y30"/>
    <mergeCell ref="Z30:AB30"/>
    <mergeCell ref="K29:M29"/>
    <mergeCell ref="N29:P29"/>
    <mergeCell ref="Q29:S29"/>
    <mergeCell ref="Q30:S30"/>
    <mergeCell ref="AF29:AH29"/>
    <mergeCell ref="AI29:AK29"/>
    <mergeCell ref="T29:V29"/>
    <mergeCell ref="W29:Y29"/>
    <mergeCell ref="Z29:AB29"/>
    <mergeCell ref="A29:G29"/>
    <mergeCell ref="AC31:AE31"/>
    <mergeCell ref="AC30:AE30"/>
    <mergeCell ref="AF28:AH28"/>
    <mergeCell ref="AI28:AK28"/>
    <mergeCell ref="H28:J28"/>
    <mergeCell ref="K28:M28"/>
    <mergeCell ref="N28:P28"/>
    <mergeCell ref="Q28:S28"/>
    <mergeCell ref="T28:V28"/>
    <mergeCell ref="AC29:AE29"/>
    <mergeCell ref="AH27:AK27"/>
    <mergeCell ref="A47:G47"/>
    <mergeCell ref="A43:G43"/>
    <mergeCell ref="A44:G44"/>
    <mergeCell ref="A45:G45"/>
    <mergeCell ref="A46:G46"/>
    <mergeCell ref="H47:J47"/>
    <mergeCell ref="Z44:AB44"/>
    <mergeCell ref="Z45:AB45"/>
    <mergeCell ref="AI30:AK30"/>
    <mergeCell ref="AC28:AE28"/>
    <mergeCell ref="AF4:AI4"/>
    <mergeCell ref="K47:M47"/>
    <mergeCell ref="N47:P47"/>
    <mergeCell ref="L9:O9"/>
    <mergeCell ref="T9:W9"/>
    <mergeCell ref="T10:W10"/>
    <mergeCell ref="AF7:AI8"/>
    <mergeCell ref="AF9:AI10"/>
    <mergeCell ref="AB9:AE10"/>
    <mergeCell ref="Z28:AB28"/>
    <mergeCell ref="A55:G55"/>
    <mergeCell ref="A48:G48"/>
    <mergeCell ref="A49:G49"/>
    <mergeCell ref="A50:G50"/>
    <mergeCell ref="A51:G51"/>
    <mergeCell ref="H51:J51"/>
    <mergeCell ref="K51:M51"/>
    <mergeCell ref="N51:P51"/>
    <mergeCell ref="W28:Y28"/>
    <mergeCell ref="A11:G11"/>
    <mergeCell ref="A12:G12"/>
    <mergeCell ref="A9:G10"/>
    <mergeCell ref="A31:G31"/>
    <mergeCell ref="H5:K6"/>
    <mergeCell ref="H9:K10"/>
    <mergeCell ref="A30:G30"/>
    <mergeCell ref="H31:J31"/>
    <mergeCell ref="K31:M31"/>
    <mergeCell ref="A21:G21"/>
    <mergeCell ref="A7:G8"/>
    <mergeCell ref="L6:O6"/>
    <mergeCell ref="L7:O7"/>
    <mergeCell ref="L8:O8"/>
    <mergeCell ref="H7:K8"/>
    <mergeCell ref="T7:W7"/>
    <mergeCell ref="T8:W8"/>
    <mergeCell ref="A5:G6"/>
    <mergeCell ref="AB7:AE8"/>
    <mergeCell ref="AF11:AI11"/>
    <mergeCell ref="AF12:AI12"/>
    <mergeCell ref="AB5:AE5"/>
    <mergeCell ref="AB6:AE6"/>
    <mergeCell ref="AB11:AE11"/>
    <mergeCell ref="AB12:AE12"/>
    <mergeCell ref="AF5:AI6"/>
    <mergeCell ref="T11:W11"/>
    <mergeCell ref="T12:W12"/>
    <mergeCell ref="P6:S6"/>
    <mergeCell ref="P7:S7"/>
    <mergeCell ref="P8:S8"/>
    <mergeCell ref="P9:S9"/>
    <mergeCell ref="P10:S10"/>
    <mergeCell ref="P11:S11"/>
    <mergeCell ref="P12:S12"/>
    <mergeCell ref="T6:W6"/>
    <mergeCell ref="L10:O10"/>
    <mergeCell ref="L11:O11"/>
    <mergeCell ref="L12:O12"/>
    <mergeCell ref="H11:K11"/>
    <mergeCell ref="H12:K12"/>
    <mergeCell ref="H29:J29"/>
    <mergeCell ref="H21:J21"/>
    <mergeCell ref="K21:M21"/>
    <mergeCell ref="N21:P21"/>
  </mergeCells>
  <printOptions/>
  <pageMargins left="0.7874015748031497" right="0.4330708661417323" top="0.984251968503937" bottom="0.8267716535433072" header="0.5118110236220472" footer="0.5118110236220472"/>
  <pageSetup firstPageNumber="5" useFirstPageNumber="1" horizontalDpi="600" verticalDpi="600" orientation="portrait" paperSize="9" scale="95"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A1:BQ154"/>
  <sheetViews>
    <sheetView view="pageBreakPreview" zoomScaleSheetLayoutView="100" zoomScalePageLayoutView="0" workbookViewId="0" topLeftCell="A34">
      <selection activeCell="D69" sqref="D69"/>
    </sheetView>
  </sheetViews>
  <sheetFormatPr defaultColWidth="2.625" defaultRowHeight="15" customHeight="1"/>
  <cols>
    <col min="1" max="41" width="2.625" style="11" customWidth="1"/>
    <col min="42" max="42" width="3.25390625" style="11" bestFit="1" customWidth="1"/>
    <col min="43" max="16384" width="2.625" style="11" customWidth="1"/>
  </cols>
  <sheetData>
    <row r="1" spans="1:41" ht="15" customHeight="1">
      <c r="A1" s="106" t="s">
        <v>906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row>
    <row r="2" spans="1:40" ht="1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row>
    <row r="3" spans="1:40" ht="15" customHeight="1">
      <c r="A3" s="106" t="s">
        <v>1817</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row>
    <row r="4" spans="1:40" ht="15" customHeight="1" thickBo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row>
    <row r="5" spans="1:40" ht="15" customHeight="1" thickBot="1">
      <c r="A5" s="941" t="s">
        <v>618</v>
      </c>
      <c r="B5" s="942"/>
      <c r="C5" s="942"/>
      <c r="D5" s="1011"/>
      <c r="E5" s="941" t="s">
        <v>619</v>
      </c>
      <c r="F5" s="942"/>
      <c r="G5" s="942"/>
      <c r="H5" s="942"/>
      <c r="I5" s="942"/>
      <c r="J5" s="942"/>
      <c r="K5" s="942"/>
      <c r="L5" s="942"/>
      <c r="M5" s="942"/>
      <c r="N5" s="942"/>
      <c r="O5" s="942"/>
      <c r="P5" s="942"/>
      <c r="Q5" s="942"/>
      <c r="R5" s="942"/>
      <c r="S5" s="942"/>
      <c r="T5" s="942"/>
      <c r="U5" s="942"/>
      <c r="V5" s="942"/>
      <c r="W5" s="942"/>
      <c r="X5" s="942"/>
      <c r="Y5" s="942"/>
      <c r="Z5" s="942"/>
      <c r="AA5" s="942"/>
      <c r="AB5" s="942"/>
      <c r="AC5" s="942"/>
      <c r="AD5" s="942"/>
      <c r="AE5" s="942"/>
      <c r="AF5" s="942"/>
      <c r="AG5" s="942"/>
      <c r="AH5" s="943"/>
      <c r="AI5" s="1043" t="s">
        <v>107</v>
      </c>
      <c r="AJ5" s="1043"/>
      <c r="AK5" s="1043"/>
      <c r="AL5" s="1043"/>
      <c r="AM5" s="1043"/>
      <c r="AN5" s="1140"/>
    </row>
    <row r="6" spans="1:40" ht="15" customHeight="1">
      <c r="A6" s="895" t="s">
        <v>555</v>
      </c>
      <c r="B6" s="896"/>
      <c r="C6" s="896"/>
      <c r="D6" s="897"/>
      <c r="E6" s="917" t="s">
        <v>391</v>
      </c>
      <c r="F6" s="918"/>
      <c r="G6" s="918"/>
      <c r="H6" s="918"/>
      <c r="I6" s="918"/>
      <c r="J6" s="918"/>
      <c r="K6" s="918"/>
      <c r="L6" s="918"/>
      <c r="M6" s="918"/>
      <c r="N6" s="918"/>
      <c r="O6" s="918" t="s">
        <v>95</v>
      </c>
      <c r="P6" s="918"/>
      <c r="Q6" s="918"/>
      <c r="R6" s="918"/>
      <c r="S6" s="918"/>
      <c r="T6" s="918"/>
      <c r="U6" s="918"/>
      <c r="V6" s="918"/>
      <c r="W6" s="918"/>
      <c r="X6" s="918"/>
      <c r="Y6" s="918"/>
      <c r="Z6" s="918"/>
      <c r="AA6" s="918"/>
      <c r="AB6" s="918"/>
      <c r="AC6" s="918"/>
      <c r="AD6" s="918"/>
      <c r="AE6" s="918"/>
      <c r="AF6" s="918"/>
      <c r="AG6" s="918"/>
      <c r="AH6" s="918"/>
      <c r="AI6" s="904" t="s">
        <v>1032</v>
      </c>
      <c r="AJ6" s="905"/>
      <c r="AK6" s="905"/>
      <c r="AL6" s="905"/>
      <c r="AM6" s="905"/>
      <c r="AN6" s="906"/>
    </row>
    <row r="7" spans="1:40" ht="15" customHeight="1">
      <c r="A7" s="898"/>
      <c r="B7" s="899"/>
      <c r="C7" s="899"/>
      <c r="D7" s="900"/>
      <c r="E7" s="756"/>
      <c r="F7" s="757"/>
      <c r="G7" s="757"/>
      <c r="H7" s="757"/>
      <c r="I7" s="757"/>
      <c r="J7" s="757"/>
      <c r="K7" s="757"/>
      <c r="L7" s="757"/>
      <c r="M7" s="757"/>
      <c r="N7" s="757"/>
      <c r="O7" s="757" t="s">
        <v>96</v>
      </c>
      <c r="P7" s="757"/>
      <c r="Q7" s="757"/>
      <c r="R7" s="757"/>
      <c r="S7" s="757"/>
      <c r="T7" s="757"/>
      <c r="U7" s="757"/>
      <c r="V7" s="757"/>
      <c r="W7" s="757"/>
      <c r="X7" s="757"/>
      <c r="Y7" s="757"/>
      <c r="Z7" s="757"/>
      <c r="AA7" s="757"/>
      <c r="AB7" s="757"/>
      <c r="AC7" s="757"/>
      <c r="AD7" s="757"/>
      <c r="AE7" s="757"/>
      <c r="AF7" s="757"/>
      <c r="AG7" s="757"/>
      <c r="AH7" s="757"/>
      <c r="AI7" s="907"/>
      <c r="AJ7" s="908"/>
      <c r="AK7" s="908"/>
      <c r="AL7" s="908"/>
      <c r="AM7" s="908"/>
      <c r="AN7" s="909"/>
    </row>
    <row r="8" spans="1:40" ht="15" customHeight="1">
      <c r="A8" s="898"/>
      <c r="B8" s="899"/>
      <c r="C8" s="899"/>
      <c r="D8" s="900"/>
      <c r="E8" s="756"/>
      <c r="F8" s="757"/>
      <c r="G8" s="757"/>
      <c r="H8" s="757"/>
      <c r="I8" s="757"/>
      <c r="J8" s="757"/>
      <c r="K8" s="757"/>
      <c r="L8" s="757"/>
      <c r="M8" s="757"/>
      <c r="N8" s="757"/>
      <c r="O8" s="757" t="s">
        <v>97</v>
      </c>
      <c r="P8" s="757"/>
      <c r="Q8" s="757"/>
      <c r="R8" s="757"/>
      <c r="S8" s="757"/>
      <c r="T8" s="757"/>
      <c r="U8" s="757"/>
      <c r="V8" s="757"/>
      <c r="W8" s="757"/>
      <c r="X8" s="757"/>
      <c r="Y8" s="757"/>
      <c r="Z8" s="757"/>
      <c r="AA8" s="757"/>
      <c r="AB8" s="757"/>
      <c r="AC8" s="757"/>
      <c r="AD8" s="757"/>
      <c r="AE8" s="757"/>
      <c r="AF8" s="757"/>
      <c r="AG8" s="757"/>
      <c r="AH8" s="757"/>
      <c r="AI8" s="907"/>
      <c r="AJ8" s="908"/>
      <c r="AK8" s="908"/>
      <c r="AL8" s="908"/>
      <c r="AM8" s="908"/>
      <c r="AN8" s="909"/>
    </row>
    <row r="9" spans="1:40" ht="15" customHeight="1">
      <c r="A9" s="898"/>
      <c r="B9" s="899"/>
      <c r="C9" s="899"/>
      <c r="D9" s="900"/>
      <c r="E9" s="756"/>
      <c r="F9" s="757"/>
      <c r="G9" s="757"/>
      <c r="H9" s="757"/>
      <c r="I9" s="757"/>
      <c r="J9" s="757"/>
      <c r="K9" s="757"/>
      <c r="L9" s="757"/>
      <c r="M9" s="757"/>
      <c r="N9" s="757"/>
      <c r="O9" s="757" t="s">
        <v>98</v>
      </c>
      <c r="P9" s="757"/>
      <c r="Q9" s="757"/>
      <c r="R9" s="757"/>
      <c r="S9" s="757"/>
      <c r="T9" s="757"/>
      <c r="U9" s="757"/>
      <c r="V9" s="757"/>
      <c r="W9" s="757"/>
      <c r="X9" s="757"/>
      <c r="Y9" s="757"/>
      <c r="Z9" s="757"/>
      <c r="AA9" s="757"/>
      <c r="AB9" s="757"/>
      <c r="AC9" s="757"/>
      <c r="AD9" s="757"/>
      <c r="AE9" s="757"/>
      <c r="AF9" s="757"/>
      <c r="AG9" s="757"/>
      <c r="AH9" s="757"/>
      <c r="AI9" s="907"/>
      <c r="AJ9" s="908"/>
      <c r="AK9" s="908"/>
      <c r="AL9" s="908"/>
      <c r="AM9" s="908"/>
      <c r="AN9" s="909"/>
    </row>
    <row r="10" spans="1:40" ht="15" customHeight="1">
      <c r="A10" s="898"/>
      <c r="B10" s="899"/>
      <c r="C10" s="899"/>
      <c r="D10" s="900"/>
      <c r="E10" s="756"/>
      <c r="F10" s="757"/>
      <c r="G10" s="757"/>
      <c r="H10" s="757"/>
      <c r="I10" s="757"/>
      <c r="J10" s="757"/>
      <c r="K10" s="757"/>
      <c r="L10" s="757"/>
      <c r="M10" s="757"/>
      <c r="N10" s="757"/>
      <c r="O10" s="757" t="s">
        <v>105</v>
      </c>
      <c r="P10" s="757"/>
      <c r="Q10" s="757"/>
      <c r="R10" s="757"/>
      <c r="S10" s="757"/>
      <c r="T10" s="757"/>
      <c r="U10" s="757"/>
      <c r="V10" s="757"/>
      <c r="W10" s="757"/>
      <c r="X10" s="757"/>
      <c r="Y10" s="757"/>
      <c r="Z10" s="757"/>
      <c r="AA10" s="757"/>
      <c r="AB10" s="757"/>
      <c r="AC10" s="757"/>
      <c r="AD10" s="757"/>
      <c r="AE10" s="757"/>
      <c r="AF10" s="757"/>
      <c r="AG10" s="757"/>
      <c r="AH10" s="757"/>
      <c r="AI10" s="907"/>
      <c r="AJ10" s="908"/>
      <c r="AK10" s="908"/>
      <c r="AL10" s="908"/>
      <c r="AM10" s="908"/>
      <c r="AN10" s="909"/>
    </row>
    <row r="11" spans="1:40" ht="15" customHeight="1">
      <c r="A11" s="898"/>
      <c r="B11" s="899"/>
      <c r="C11" s="899"/>
      <c r="D11" s="900"/>
      <c r="E11" s="756" t="s">
        <v>551</v>
      </c>
      <c r="F11" s="757"/>
      <c r="G11" s="757"/>
      <c r="H11" s="757"/>
      <c r="I11" s="757"/>
      <c r="J11" s="757"/>
      <c r="K11" s="757"/>
      <c r="L11" s="757"/>
      <c r="M11" s="757"/>
      <c r="N11" s="757"/>
      <c r="O11" s="757" t="s">
        <v>99</v>
      </c>
      <c r="P11" s="757"/>
      <c r="Q11" s="757"/>
      <c r="R11" s="757"/>
      <c r="S11" s="757"/>
      <c r="T11" s="757"/>
      <c r="U11" s="757"/>
      <c r="V11" s="757"/>
      <c r="W11" s="757"/>
      <c r="X11" s="757"/>
      <c r="Y11" s="757"/>
      <c r="Z11" s="757"/>
      <c r="AA11" s="757"/>
      <c r="AB11" s="757"/>
      <c r="AC11" s="757"/>
      <c r="AD11" s="757"/>
      <c r="AE11" s="757"/>
      <c r="AF11" s="757"/>
      <c r="AG11" s="757"/>
      <c r="AH11" s="757"/>
      <c r="AI11" s="907"/>
      <c r="AJ11" s="908"/>
      <c r="AK11" s="908"/>
      <c r="AL11" s="908"/>
      <c r="AM11" s="908"/>
      <c r="AN11" s="909"/>
    </row>
    <row r="12" spans="1:40" ht="15" customHeight="1">
      <c r="A12" s="898"/>
      <c r="B12" s="899"/>
      <c r="C12" s="899"/>
      <c r="D12" s="900"/>
      <c r="E12" s="756"/>
      <c r="F12" s="757"/>
      <c r="G12" s="757"/>
      <c r="H12" s="757"/>
      <c r="I12" s="757"/>
      <c r="J12" s="757"/>
      <c r="K12" s="757"/>
      <c r="L12" s="757"/>
      <c r="M12" s="757"/>
      <c r="N12" s="757"/>
      <c r="O12" s="757" t="s">
        <v>100</v>
      </c>
      <c r="P12" s="757"/>
      <c r="Q12" s="757"/>
      <c r="R12" s="757"/>
      <c r="S12" s="757"/>
      <c r="T12" s="757"/>
      <c r="U12" s="757"/>
      <c r="V12" s="757"/>
      <c r="W12" s="757"/>
      <c r="X12" s="757"/>
      <c r="Y12" s="757"/>
      <c r="Z12" s="757"/>
      <c r="AA12" s="757"/>
      <c r="AB12" s="757"/>
      <c r="AC12" s="757"/>
      <c r="AD12" s="757"/>
      <c r="AE12" s="757"/>
      <c r="AF12" s="757"/>
      <c r="AG12" s="757"/>
      <c r="AH12" s="757"/>
      <c r="AI12" s="907"/>
      <c r="AJ12" s="908"/>
      <c r="AK12" s="908"/>
      <c r="AL12" s="908"/>
      <c r="AM12" s="908"/>
      <c r="AN12" s="909"/>
    </row>
    <row r="13" spans="1:40" ht="15" customHeight="1">
      <c r="A13" s="898"/>
      <c r="B13" s="899"/>
      <c r="C13" s="899"/>
      <c r="D13" s="900"/>
      <c r="E13" s="756" t="s">
        <v>102</v>
      </c>
      <c r="F13" s="757"/>
      <c r="G13" s="757"/>
      <c r="H13" s="757"/>
      <c r="I13" s="757"/>
      <c r="J13" s="757"/>
      <c r="K13" s="757"/>
      <c r="L13" s="757"/>
      <c r="M13" s="757"/>
      <c r="N13" s="757"/>
      <c r="O13" s="757" t="s">
        <v>103</v>
      </c>
      <c r="P13" s="757"/>
      <c r="Q13" s="757"/>
      <c r="R13" s="757"/>
      <c r="S13" s="757"/>
      <c r="T13" s="757"/>
      <c r="U13" s="757"/>
      <c r="V13" s="757"/>
      <c r="W13" s="757"/>
      <c r="X13" s="757"/>
      <c r="Y13" s="757"/>
      <c r="Z13" s="757"/>
      <c r="AA13" s="757"/>
      <c r="AB13" s="757"/>
      <c r="AC13" s="757"/>
      <c r="AD13" s="757"/>
      <c r="AE13" s="757"/>
      <c r="AF13" s="757"/>
      <c r="AG13" s="757"/>
      <c r="AH13" s="757"/>
      <c r="AI13" s="907"/>
      <c r="AJ13" s="908"/>
      <c r="AK13" s="908"/>
      <c r="AL13" s="908"/>
      <c r="AM13" s="908"/>
      <c r="AN13" s="909"/>
    </row>
    <row r="14" spans="1:40" ht="15" customHeight="1">
      <c r="A14" s="898"/>
      <c r="B14" s="899"/>
      <c r="C14" s="899"/>
      <c r="D14" s="900"/>
      <c r="E14" s="756"/>
      <c r="F14" s="757"/>
      <c r="G14" s="757"/>
      <c r="H14" s="757"/>
      <c r="I14" s="757"/>
      <c r="J14" s="757"/>
      <c r="K14" s="757"/>
      <c r="L14" s="757"/>
      <c r="M14" s="757"/>
      <c r="N14" s="757"/>
      <c r="O14" s="757" t="s">
        <v>104</v>
      </c>
      <c r="P14" s="757"/>
      <c r="Q14" s="757"/>
      <c r="R14" s="757"/>
      <c r="S14" s="757"/>
      <c r="T14" s="757"/>
      <c r="U14" s="757"/>
      <c r="V14" s="757"/>
      <c r="W14" s="757"/>
      <c r="X14" s="757"/>
      <c r="Y14" s="757"/>
      <c r="Z14" s="757"/>
      <c r="AA14" s="757"/>
      <c r="AB14" s="757"/>
      <c r="AC14" s="757"/>
      <c r="AD14" s="757"/>
      <c r="AE14" s="757"/>
      <c r="AF14" s="757"/>
      <c r="AG14" s="757"/>
      <c r="AH14" s="757"/>
      <c r="AI14" s="907"/>
      <c r="AJ14" s="908"/>
      <c r="AK14" s="908"/>
      <c r="AL14" s="908"/>
      <c r="AM14" s="908"/>
      <c r="AN14" s="909"/>
    </row>
    <row r="15" spans="1:42" ht="15" customHeight="1">
      <c r="A15" s="898"/>
      <c r="B15" s="899"/>
      <c r="C15" s="899"/>
      <c r="D15" s="900"/>
      <c r="E15" s="756" t="s">
        <v>552</v>
      </c>
      <c r="F15" s="757"/>
      <c r="G15" s="757"/>
      <c r="H15" s="757"/>
      <c r="I15" s="757"/>
      <c r="J15" s="757"/>
      <c r="K15" s="757"/>
      <c r="L15" s="757"/>
      <c r="M15" s="757"/>
      <c r="N15" s="757"/>
      <c r="O15" s="757" t="s">
        <v>101</v>
      </c>
      <c r="P15" s="757"/>
      <c r="Q15" s="757"/>
      <c r="R15" s="757"/>
      <c r="S15" s="757"/>
      <c r="T15" s="757"/>
      <c r="U15" s="757"/>
      <c r="V15" s="757"/>
      <c r="W15" s="757"/>
      <c r="X15" s="757"/>
      <c r="Y15" s="757"/>
      <c r="Z15" s="757"/>
      <c r="AA15" s="757"/>
      <c r="AB15" s="757"/>
      <c r="AC15" s="757"/>
      <c r="AD15" s="757"/>
      <c r="AE15" s="757"/>
      <c r="AF15" s="757"/>
      <c r="AG15" s="757"/>
      <c r="AH15" s="757"/>
      <c r="AI15" s="1143"/>
      <c r="AJ15" s="1144"/>
      <c r="AK15" s="1144"/>
      <c r="AL15" s="1144"/>
      <c r="AM15" s="1144"/>
      <c r="AN15" s="1145"/>
      <c r="AP15" s="91"/>
    </row>
    <row r="16" spans="1:40" ht="15" customHeight="1">
      <c r="A16" s="898"/>
      <c r="B16" s="899"/>
      <c r="C16" s="899"/>
      <c r="D16" s="900"/>
      <c r="E16" s="756"/>
      <c r="F16" s="757"/>
      <c r="G16" s="757"/>
      <c r="H16" s="757"/>
      <c r="I16" s="757"/>
      <c r="J16" s="757"/>
      <c r="K16" s="757"/>
      <c r="L16" s="757"/>
      <c r="M16" s="757"/>
      <c r="N16" s="757"/>
      <c r="O16" s="757" t="s">
        <v>512</v>
      </c>
      <c r="P16" s="757"/>
      <c r="Q16" s="757"/>
      <c r="R16" s="757"/>
      <c r="S16" s="757"/>
      <c r="T16" s="757"/>
      <c r="U16" s="757"/>
      <c r="V16" s="757"/>
      <c r="W16" s="757"/>
      <c r="X16" s="757"/>
      <c r="Y16" s="757"/>
      <c r="Z16" s="757"/>
      <c r="AA16" s="757"/>
      <c r="AB16" s="757"/>
      <c r="AC16" s="757"/>
      <c r="AD16" s="757"/>
      <c r="AE16" s="757"/>
      <c r="AF16" s="757"/>
      <c r="AG16" s="757"/>
      <c r="AH16" s="757"/>
      <c r="AI16" s="1161" t="s">
        <v>1033</v>
      </c>
      <c r="AJ16" s="958"/>
      <c r="AK16" s="958"/>
      <c r="AL16" s="958"/>
      <c r="AM16" s="958"/>
      <c r="AN16" s="959"/>
    </row>
    <row r="17" spans="1:40" ht="15" customHeight="1">
      <c r="A17" s="898"/>
      <c r="B17" s="899"/>
      <c r="C17" s="899"/>
      <c r="D17" s="900"/>
      <c r="E17" s="756"/>
      <c r="F17" s="757"/>
      <c r="G17" s="757"/>
      <c r="H17" s="757"/>
      <c r="I17" s="757"/>
      <c r="J17" s="757"/>
      <c r="K17" s="757"/>
      <c r="L17" s="757"/>
      <c r="M17" s="757"/>
      <c r="N17" s="757"/>
      <c r="O17" s="757" t="s">
        <v>513</v>
      </c>
      <c r="P17" s="757"/>
      <c r="Q17" s="757"/>
      <c r="R17" s="757"/>
      <c r="S17" s="757"/>
      <c r="T17" s="757"/>
      <c r="U17" s="757"/>
      <c r="V17" s="757"/>
      <c r="W17" s="757"/>
      <c r="X17" s="757"/>
      <c r="Y17" s="757"/>
      <c r="Z17" s="757"/>
      <c r="AA17" s="757"/>
      <c r="AB17" s="757"/>
      <c r="AC17" s="757"/>
      <c r="AD17" s="757"/>
      <c r="AE17" s="757"/>
      <c r="AF17" s="757"/>
      <c r="AG17" s="757"/>
      <c r="AH17" s="757"/>
      <c r="AI17" s="907"/>
      <c r="AJ17" s="908"/>
      <c r="AK17" s="908"/>
      <c r="AL17" s="908"/>
      <c r="AM17" s="908"/>
      <c r="AN17" s="909"/>
    </row>
    <row r="18" spans="1:40" ht="15" customHeight="1">
      <c r="A18" s="898"/>
      <c r="B18" s="899"/>
      <c r="C18" s="899"/>
      <c r="D18" s="900"/>
      <c r="E18" s="756" t="s">
        <v>511</v>
      </c>
      <c r="F18" s="757"/>
      <c r="G18" s="757"/>
      <c r="H18" s="757"/>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971" t="s">
        <v>1032</v>
      </c>
      <c r="AJ18" s="971"/>
      <c r="AK18" s="971"/>
      <c r="AL18" s="971"/>
      <c r="AM18" s="971"/>
      <c r="AN18" s="972"/>
    </row>
    <row r="19" spans="1:40" ht="15" customHeight="1" thickBot="1">
      <c r="A19" s="901"/>
      <c r="B19" s="902"/>
      <c r="C19" s="902"/>
      <c r="D19" s="903"/>
      <c r="E19" s="913" t="s">
        <v>510</v>
      </c>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1141" t="s">
        <v>106</v>
      </c>
      <c r="AJ19" s="1141"/>
      <c r="AK19" s="1141"/>
      <c r="AL19" s="1141"/>
      <c r="AM19" s="1141"/>
      <c r="AN19" s="1142"/>
    </row>
    <row r="20" spans="1:40" ht="15" customHeight="1">
      <c r="A20" s="895" t="s">
        <v>556</v>
      </c>
      <c r="B20" s="896"/>
      <c r="C20" s="896"/>
      <c r="D20" s="897"/>
      <c r="E20" s="917" t="s">
        <v>710</v>
      </c>
      <c r="F20" s="918"/>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c r="AD20" s="918"/>
      <c r="AE20" s="918"/>
      <c r="AF20" s="918"/>
      <c r="AG20" s="918"/>
      <c r="AH20" s="918"/>
      <c r="AI20" s="904" t="s">
        <v>1032</v>
      </c>
      <c r="AJ20" s="905"/>
      <c r="AK20" s="905"/>
      <c r="AL20" s="905"/>
      <c r="AM20" s="905"/>
      <c r="AN20" s="906"/>
    </row>
    <row r="21" spans="1:40" ht="15" customHeight="1">
      <c r="A21" s="898"/>
      <c r="B21" s="899"/>
      <c r="C21" s="899"/>
      <c r="D21" s="900"/>
      <c r="E21" s="756" t="s">
        <v>293</v>
      </c>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907"/>
      <c r="AJ21" s="908"/>
      <c r="AK21" s="908"/>
      <c r="AL21" s="908"/>
      <c r="AM21" s="908"/>
      <c r="AN21" s="909"/>
    </row>
    <row r="22" spans="1:40" ht="15" customHeight="1">
      <c r="A22" s="898"/>
      <c r="B22" s="899"/>
      <c r="C22" s="899"/>
      <c r="D22" s="900"/>
      <c r="E22" s="756" t="s">
        <v>921</v>
      </c>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757"/>
      <c r="AF22" s="757"/>
      <c r="AG22" s="757"/>
      <c r="AH22" s="757"/>
      <c r="AI22" s="907"/>
      <c r="AJ22" s="908"/>
      <c r="AK22" s="908"/>
      <c r="AL22" s="908"/>
      <c r="AM22" s="908"/>
      <c r="AN22" s="909"/>
    </row>
    <row r="23" spans="1:40" ht="15" customHeight="1">
      <c r="A23" s="898"/>
      <c r="B23" s="899"/>
      <c r="C23" s="899"/>
      <c r="D23" s="900"/>
      <c r="E23" s="756" t="s">
        <v>295</v>
      </c>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757"/>
      <c r="AH23" s="757"/>
      <c r="AI23" s="907"/>
      <c r="AJ23" s="908"/>
      <c r="AK23" s="908"/>
      <c r="AL23" s="908"/>
      <c r="AM23" s="908"/>
      <c r="AN23" s="909"/>
    </row>
    <row r="24" spans="1:40" ht="15" customHeight="1">
      <c r="A24" s="898"/>
      <c r="B24" s="899"/>
      <c r="C24" s="899"/>
      <c r="D24" s="900"/>
      <c r="E24" s="756" t="s">
        <v>388</v>
      </c>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907"/>
      <c r="AJ24" s="908"/>
      <c r="AK24" s="908"/>
      <c r="AL24" s="908"/>
      <c r="AM24" s="908"/>
      <c r="AN24" s="909"/>
    </row>
    <row r="25" spans="1:40" ht="15" customHeight="1">
      <c r="A25" s="898"/>
      <c r="B25" s="899"/>
      <c r="C25" s="899"/>
      <c r="D25" s="900"/>
      <c r="E25" s="756" t="s">
        <v>233</v>
      </c>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907"/>
      <c r="AJ25" s="908"/>
      <c r="AK25" s="908"/>
      <c r="AL25" s="908"/>
      <c r="AM25" s="908"/>
      <c r="AN25" s="909"/>
    </row>
    <row r="26" spans="1:40" ht="15" customHeight="1">
      <c r="A26" s="898"/>
      <c r="B26" s="899"/>
      <c r="C26" s="899"/>
      <c r="D26" s="900"/>
      <c r="E26" s="756" t="s">
        <v>389</v>
      </c>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907"/>
      <c r="AJ26" s="908"/>
      <c r="AK26" s="908"/>
      <c r="AL26" s="908"/>
      <c r="AM26" s="908"/>
      <c r="AN26" s="909"/>
    </row>
    <row r="27" spans="1:40" ht="15" customHeight="1">
      <c r="A27" s="898"/>
      <c r="B27" s="899"/>
      <c r="C27" s="899"/>
      <c r="D27" s="900"/>
      <c r="E27" s="756" t="s">
        <v>390</v>
      </c>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907"/>
      <c r="AJ27" s="908"/>
      <c r="AK27" s="908"/>
      <c r="AL27" s="908"/>
      <c r="AM27" s="908"/>
      <c r="AN27" s="909"/>
    </row>
    <row r="28" spans="1:40" ht="15" customHeight="1" thickBot="1">
      <c r="A28" s="901"/>
      <c r="B28" s="902"/>
      <c r="C28" s="902"/>
      <c r="D28" s="903"/>
      <c r="E28" s="913" t="s">
        <v>922</v>
      </c>
      <c r="F28" s="914"/>
      <c r="G28" s="914"/>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0"/>
      <c r="AJ28" s="911"/>
      <c r="AK28" s="911"/>
      <c r="AL28" s="911"/>
      <c r="AM28" s="911"/>
      <c r="AN28" s="912"/>
    </row>
    <row r="29" spans="1:40" ht="15" customHeight="1">
      <c r="A29" s="895" t="s">
        <v>928</v>
      </c>
      <c r="B29" s="896"/>
      <c r="C29" s="896"/>
      <c r="D29" s="897"/>
      <c r="E29" s="917" t="s">
        <v>414</v>
      </c>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04" t="s">
        <v>1032</v>
      </c>
      <c r="AJ29" s="905"/>
      <c r="AK29" s="905"/>
      <c r="AL29" s="905"/>
      <c r="AM29" s="905"/>
      <c r="AN29" s="906"/>
    </row>
    <row r="30" spans="1:40" ht="15" customHeight="1">
      <c r="A30" s="898"/>
      <c r="B30" s="899"/>
      <c r="C30" s="899"/>
      <c r="D30" s="900"/>
      <c r="E30" s="756" t="s">
        <v>554</v>
      </c>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907"/>
      <c r="AJ30" s="908"/>
      <c r="AK30" s="908"/>
      <c r="AL30" s="908"/>
      <c r="AM30" s="908"/>
      <c r="AN30" s="909"/>
    </row>
    <row r="31" spans="1:40" ht="15" customHeight="1">
      <c r="A31" s="898"/>
      <c r="B31" s="899"/>
      <c r="C31" s="899"/>
      <c r="D31" s="900"/>
      <c r="E31" s="926" t="s">
        <v>393</v>
      </c>
      <c r="F31" s="927"/>
      <c r="G31" s="927"/>
      <c r="H31" s="927"/>
      <c r="I31" s="927"/>
      <c r="J31" s="927"/>
      <c r="K31" s="927"/>
      <c r="L31" s="927"/>
      <c r="M31" s="927"/>
      <c r="N31" s="927"/>
      <c r="O31" s="927"/>
      <c r="P31" s="927"/>
      <c r="Q31" s="927"/>
      <c r="R31" s="927"/>
      <c r="S31" s="927"/>
      <c r="T31" s="927"/>
      <c r="U31" s="927"/>
      <c r="V31" s="927"/>
      <c r="W31" s="927"/>
      <c r="X31" s="927"/>
      <c r="Y31" s="927"/>
      <c r="Z31" s="927"/>
      <c r="AA31" s="927"/>
      <c r="AB31" s="927"/>
      <c r="AC31" s="927"/>
      <c r="AD31" s="927"/>
      <c r="AE31" s="927"/>
      <c r="AF31" s="927"/>
      <c r="AG31" s="927"/>
      <c r="AH31" s="927"/>
      <c r="AI31" s="907"/>
      <c r="AJ31" s="908"/>
      <c r="AK31" s="908"/>
      <c r="AL31" s="908"/>
      <c r="AM31" s="908"/>
      <c r="AN31" s="909"/>
    </row>
    <row r="32" spans="1:40" ht="15" customHeight="1" thickBot="1">
      <c r="A32" s="901"/>
      <c r="B32" s="902"/>
      <c r="C32" s="902"/>
      <c r="D32" s="903"/>
      <c r="E32" s="913" t="s">
        <v>1031</v>
      </c>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0"/>
      <c r="AJ32" s="911"/>
      <c r="AK32" s="911"/>
      <c r="AL32" s="911"/>
      <c r="AM32" s="911"/>
      <c r="AN32" s="912"/>
    </row>
    <row r="33" spans="1:40" ht="15" customHeight="1">
      <c r="A33" s="895" t="s">
        <v>931</v>
      </c>
      <c r="B33" s="896"/>
      <c r="C33" s="896"/>
      <c r="D33" s="897"/>
      <c r="E33" s="895" t="s">
        <v>504</v>
      </c>
      <c r="F33" s="896"/>
      <c r="G33" s="896"/>
      <c r="H33" s="896"/>
      <c r="I33" s="896"/>
      <c r="J33" s="896"/>
      <c r="K33" s="896"/>
      <c r="L33" s="896"/>
      <c r="M33" s="896"/>
      <c r="N33" s="896"/>
      <c r="O33" s="896"/>
      <c r="P33" s="896"/>
      <c r="Q33" s="896"/>
      <c r="R33" s="896"/>
      <c r="S33" s="919"/>
      <c r="T33" s="965" t="s">
        <v>241</v>
      </c>
      <c r="U33" s="965"/>
      <c r="V33" s="965"/>
      <c r="W33" s="965"/>
      <c r="X33" s="965"/>
      <c r="Y33" s="965"/>
      <c r="Z33" s="965"/>
      <c r="AA33" s="965"/>
      <c r="AB33" s="965"/>
      <c r="AC33" s="965"/>
      <c r="AD33" s="965"/>
      <c r="AE33" s="965"/>
      <c r="AF33" s="965"/>
      <c r="AG33" s="965"/>
      <c r="AH33" s="965"/>
      <c r="AI33" s="965"/>
      <c r="AJ33" s="965"/>
      <c r="AK33" s="965"/>
      <c r="AL33" s="965"/>
      <c r="AM33" s="965"/>
      <c r="AN33" s="966"/>
    </row>
    <row r="34" spans="1:40" ht="15" customHeight="1">
      <c r="A34" s="898"/>
      <c r="B34" s="899"/>
      <c r="C34" s="899"/>
      <c r="D34" s="900"/>
      <c r="E34" s="898"/>
      <c r="F34" s="899"/>
      <c r="G34" s="899"/>
      <c r="H34" s="899"/>
      <c r="I34" s="899"/>
      <c r="J34" s="899"/>
      <c r="K34" s="899"/>
      <c r="L34" s="899"/>
      <c r="M34" s="899"/>
      <c r="N34" s="899"/>
      <c r="O34" s="899"/>
      <c r="P34" s="899"/>
      <c r="Q34" s="899"/>
      <c r="R34" s="899"/>
      <c r="S34" s="963"/>
      <c r="T34" s="957" t="s">
        <v>257</v>
      </c>
      <c r="U34" s="958"/>
      <c r="V34" s="1177"/>
      <c r="W34" s="878" t="s">
        <v>242</v>
      </c>
      <c r="X34" s="879"/>
      <c r="Y34" s="879"/>
      <c r="Z34" s="879"/>
      <c r="AA34" s="879"/>
      <c r="AB34" s="879"/>
      <c r="AC34" s="879"/>
      <c r="AD34" s="879"/>
      <c r="AE34" s="879"/>
      <c r="AF34" s="879"/>
      <c r="AG34" s="879"/>
      <c r="AH34" s="879"/>
      <c r="AI34" s="879"/>
      <c r="AJ34" s="879"/>
      <c r="AK34" s="879"/>
      <c r="AL34" s="879"/>
      <c r="AM34" s="879"/>
      <c r="AN34" s="886"/>
    </row>
    <row r="35" spans="1:40" ht="15" customHeight="1">
      <c r="A35" s="898"/>
      <c r="B35" s="899"/>
      <c r="C35" s="899"/>
      <c r="D35" s="900"/>
      <c r="E35" s="898"/>
      <c r="F35" s="899"/>
      <c r="G35" s="899"/>
      <c r="H35" s="899"/>
      <c r="I35" s="899"/>
      <c r="J35" s="899"/>
      <c r="K35" s="899"/>
      <c r="L35" s="899"/>
      <c r="M35" s="899"/>
      <c r="N35" s="899"/>
      <c r="O35" s="899"/>
      <c r="P35" s="899"/>
      <c r="Q35" s="899"/>
      <c r="R35" s="899"/>
      <c r="S35" s="963"/>
      <c r="T35" s="907"/>
      <c r="U35" s="908"/>
      <c r="V35" s="1178"/>
      <c r="W35" s="887" t="s">
        <v>243</v>
      </c>
      <c r="X35" s="888"/>
      <c r="Y35" s="888"/>
      <c r="Z35" s="888"/>
      <c r="AA35" s="888"/>
      <c r="AB35" s="964"/>
      <c r="AC35" s="878" t="s">
        <v>244</v>
      </c>
      <c r="AD35" s="879"/>
      <c r="AE35" s="879"/>
      <c r="AF35" s="879"/>
      <c r="AG35" s="879"/>
      <c r="AH35" s="880"/>
      <c r="AI35" s="1157" t="s">
        <v>245</v>
      </c>
      <c r="AJ35" s="1157"/>
      <c r="AK35" s="1157"/>
      <c r="AL35" s="1157" t="s">
        <v>246</v>
      </c>
      <c r="AM35" s="1157"/>
      <c r="AN35" s="1160"/>
    </row>
    <row r="36" spans="1:40" ht="30" customHeight="1">
      <c r="A36" s="898"/>
      <c r="B36" s="899"/>
      <c r="C36" s="899"/>
      <c r="D36" s="900"/>
      <c r="E36" s="920"/>
      <c r="F36" s="921"/>
      <c r="G36" s="921"/>
      <c r="H36" s="921"/>
      <c r="I36" s="921"/>
      <c r="J36" s="921"/>
      <c r="K36" s="921"/>
      <c r="L36" s="921"/>
      <c r="M36" s="921"/>
      <c r="N36" s="921"/>
      <c r="O36" s="921"/>
      <c r="P36" s="921"/>
      <c r="Q36" s="921"/>
      <c r="R36" s="921"/>
      <c r="S36" s="922"/>
      <c r="T36" s="1143"/>
      <c r="U36" s="1144"/>
      <c r="V36" s="1179"/>
      <c r="W36" s="971" t="s">
        <v>247</v>
      </c>
      <c r="X36" s="971"/>
      <c r="Y36" s="971"/>
      <c r="Z36" s="1157" t="s">
        <v>755</v>
      </c>
      <c r="AA36" s="1157"/>
      <c r="AB36" s="971"/>
      <c r="AC36" s="971" t="s">
        <v>247</v>
      </c>
      <c r="AD36" s="971"/>
      <c r="AE36" s="971"/>
      <c r="AF36" s="1044" t="s">
        <v>756</v>
      </c>
      <c r="AG36" s="1045"/>
      <c r="AH36" s="1046"/>
      <c r="AI36" s="1157"/>
      <c r="AJ36" s="1157"/>
      <c r="AK36" s="1157"/>
      <c r="AL36" s="1157"/>
      <c r="AM36" s="1157"/>
      <c r="AN36" s="1160"/>
    </row>
    <row r="37" spans="1:40" ht="15" customHeight="1">
      <c r="A37" s="898"/>
      <c r="B37" s="899"/>
      <c r="C37" s="899"/>
      <c r="D37" s="900"/>
      <c r="E37" s="923" t="s">
        <v>515</v>
      </c>
      <c r="F37" s="916"/>
      <c r="G37" s="916"/>
      <c r="H37" s="916"/>
      <c r="I37" s="916"/>
      <c r="J37" s="916"/>
      <c r="K37" s="916"/>
      <c r="L37" s="916"/>
      <c r="M37" s="916"/>
      <c r="N37" s="916"/>
      <c r="O37" s="916"/>
      <c r="P37" s="916"/>
      <c r="Q37" s="916"/>
      <c r="R37" s="916"/>
      <c r="S37" s="916"/>
      <c r="T37" s="1167" t="s">
        <v>516</v>
      </c>
      <c r="U37" s="1168"/>
      <c r="V37" s="1169"/>
      <c r="W37" s="944" t="s">
        <v>757</v>
      </c>
      <c r="X37" s="944"/>
      <c r="Y37" s="944"/>
      <c r="Z37" s="944" t="s">
        <v>754</v>
      </c>
      <c r="AA37" s="944"/>
      <c r="AB37" s="944"/>
      <c r="AC37" s="944" t="s">
        <v>517</v>
      </c>
      <c r="AD37" s="944"/>
      <c r="AE37" s="944"/>
      <c r="AF37" s="1167" t="s">
        <v>518</v>
      </c>
      <c r="AG37" s="1168"/>
      <c r="AH37" s="1169"/>
      <c r="AI37" s="944" t="s">
        <v>518</v>
      </c>
      <c r="AJ37" s="944"/>
      <c r="AK37" s="944"/>
      <c r="AL37" s="944" t="s">
        <v>519</v>
      </c>
      <c r="AM37" s="944"/>
      <c r="AN37" s="1159"/>
    </row>
    <row r="38" spans="1:40" ht="39" customHeight="1">
      <c r="A38" s="898"/>
      <c r="B38" s="899"/>
      <c r="C38" s="899"/>
      <c r="D38" s="900"/>
      <c r="E38" s="923" t="s">
        <v>972</v>
      </c>
      <c r="F38" s="916"/>
      <c r="G38" s="916"/>
      <c r="H38" s="916"/>
      <c r="I38" s="916" t="s">
        <v>923</v>
      </c>
      <c r="J38" s="916"/>
      <c r="K38" s="916"/>
      <c r="L38" s="916"/>
      <c r="M38" s="916"/>
      <c r="N38" s="916"/>
      <c r="O38" s="916"/>
      <c r="P38" s="916"/>
      <c r="Q38" s="916"/>
      <c r="R38" s="916"/>
      <c r="S38" s="916"/>
      <c r="T38" s="944" t="s">
        <v>374</v>
      </c>
      <c r="U38" s="944"/>
      <c r="V38" s="944"/>
      <c r="W38" s="944" t="s">
        <v>375</v>
      </c>
      <c r="X38" s="944"/>
      <c r="Y38" s="944"/>
      <c r="Z38" s="944" t="s">
        <v>375</v>
      </c>
      <c r="AA38" s="944"/>
      <c r="AB38" s="944"/>
      <c r="AC38" s="944" t="s">
        <v>409</v>
      </c>
      <c r="AD38" s="944"/>
      <c r="AE38" s="944"/>
      <c r="AF38" s="944" t="s">
        <v>373</v>
      </c>
      <c r="AG38" s="944"/>
      <c r="AH38" s="944"/>
      <c r="AI38" s="944" t="s">
        <v>373</v>
      </c>
      <c r="AJ38" s="944"/>
      <c r="AK38" s="944"/>
      <c r="AL38" s="944" t="s">
        <v>410</v>
      </c>
      <c r="AM38" s="944"/>
      <c r="AN38" s="1159"/>
    </row>
    <row r="39" spans="1:40" ht="52.5" customHeight="1">
      <c r="A39" s="898"/>
      <c r="B39" s="899"/>
      <c r="C39" s="899"/>
      <c r="D39" s="900"/>
      <c r="E39" s="923"/>
      <c r="F39" s="916"/>
      <c r="G39" s="916"/>
      <c r="H39" s="916"/>
      <c r="I39" s="916" t="s">
        <v>1037</v>
      </c>
      <c r="J39" s="916"/>
      <c r="K39" s="916"/>
      <c r="L39" s="916"/>
      <c r="M39" s="916"/>
      <c r="N39" s="916"/>
      <c r="O39" s="916"/>
      <c r="P39" s="916"/>
      <c r="Q39" s="916"/>
      <c r="R39" s="916"/>
      <c r="S39" s="916"/>
      <c r="T39" s="944" t="s">
        <v>371</v>
      </c>
      <c r="U39" s="944"/>
      <c r="V39" s="944"/>
      <c r="W39" s="944" t="s">
        <v>754</v>
      </c>
      <c r="X39" s="944"/>
      <c r="Y39" s="944"/>
      <c r="Z39" s="944" t="s">
        <v>754</v>
      </c>
      <c r="AA39" s="944"/>
      <c r="AB39" s="944"/>
      <c r="AC39" s="944" t="s">
        <v>372</v>
      </c>
      <c r="AD39" s="944"/>
      <c r="AE39" s="944"/>
      <c r="AF39" s="944" t="s">
        <v>373</v>
      </c>
      <c r="AG39" s="944"/>
      <c r="AH39" s="944"/>
      <c r="AI39" s="944" t="s">
        <v>373</v>
      </c>
      <c r="AJ39" s="944"/>
      <c r="AK39" s="944"/>
      <c r="AL39" s="944" t="s">
        <v>410</v>
      </c>
      <c r="AM39" s="944"/>
      <c r="AN39" s="1159"/>
    </row>
    <row r="40" spans="1:40" ht="40.5" customHeight="1" thickBot="1">
      <c r="A40" s="901"/>
      <c r="B40" s="902"/>
      <c r="C40" s="902"/>
      <c r="D40" s="903"/>
      <c r="E40" s="952"/>
      <c r="F40" s="953"/>
      <c r="G40" s="953"/>
      <c r="H40" s="953"/>
      <c r="I40" s="953" t="s">
        <v>924</v>
      </c>
      <c r="J40" s="953"/>
      <c r="K40" s="953"/>
      <c r="L40" s="953"/>
      <c r="M40" s="953"/>
      <c r="N40" s="953"/>
      <c r="O40" s="953"/>
      <c r="P40" s="953"/>
      <c r="Q40" s="953"/>
      <c r="R40" s="953"/>
      <c r="S40" s="953"/>
      <c r="T40" s="970" t="s">
        <v>408</v>
      </c>
      <c r="U40" s="970"/>
      <c r="V40" s="970"/>
      <c r="W40" s="970" t="s">
        <v>754</v>
      </c>
      <c r="X40" s="970"/>
      <c r="Y40" s="970"/>
      <c r="Z40" s="970" t="s">
        <v>754</v>
      </c>
      <c r="AA40" s="970"/>
      <c r="AB40" s="970"/>
      <c r="AC40" s="970" t="s">
        <v>410</v>
      </c>
      <c r="AD40" s="970"/>
      <c r="AE40" s="970"/>
      <c r="AF40" s="970" t="s">
        <v>411</v>
      </c>
      <c r="AG40" s="970"/>
      <c r="AH40" s="970"/>
      <c r="AI40" s="970" t="s">
        <v>411</v>
      </c>
      <c r="AJ40" s="970"/>
      <c r="AK40" s="970"/>
      <c r="AL40" s="970" t="s">
        <v>712</v>
      </c>
      <c r="AM40" s="970"/>
      <c r="AN40" s="1158"/>
    </row>
    <row r="41" spans="1:40" ht="15" customHeight="1">
      <c r="A41" s="895" t="s">
        <v>160</v>
      </c>
      <c r="B41" s="896"/>
      <c r="C41" s="896"/>
      <c r="D41" s="897"/>
      <c r="E41" s="974" t="s">
        <v>304</v>
      </c>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6"/>
      <c r="AG41" s="928" t="s">
        <v>514</v>
      </c>
      <c r="AH41" s="929"/>
      <c r="AI41" s="929"/>
      <c r="AJ41" s="929"/>
      <c r="AK41" s="929"/>
      <c r="AL41" s="929"/>
      <c r="AM41" s="929"/>
      <c r="AN41" s="930"/>
    </row>
    <row r="42" spans="1:40" ht="15" customHeight="1">
      <c r="A42" s="898"/>
      <c r="B42" s="899"/>
      <c r="C42" s="899"/>
      <c r="D42" s="900"/>
      <c r="E42" s="923" t="s">
        <v>1035</v>
      </c>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45" t="s">
        <v>926</v>
      </c>
      <c r="AH42" s="946"/>
      <c r="AI42" s="946"/>
      <c r="AJ42" s="639" t="s">
        <v>761</v>
      </c>
      <c r="AK42" s="639"/>
      <c r="AL42" s="639"/>
      <c r="AM42" s="639"/>
      <c r="AN42" s="990"/>
    </row>
    <row r="43" spans="1:40" ht="15" customHeight="1">
      <c r="A43" s="898"/>
      <c r="B43" s="899"/>
      <c r="C43" s="899"/>
      <c r="D43" s="900"/>
      <c r="E43" s="756" t="s">
        <v>1036</v>
      </c>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945" t="s">
        <v>926</v>
      </c>
      <c r="AH43" s="946"/>
      <c r="AI43" s="946"/>
      <c r="AJ43" s="639" t="s">
        <v>1034</v>
      </c>
      <c r="AK43" s="639"/>
      <c r="AL43" s="639"/>
      <c r="AM43" s="639"/>
      <c r="AN43" s="990"/>
    </row>
    <row r="44" spans="1:40" ht="15" customHeight="1">
      <c r="A44" s="898"/>
      <c r="B44" s="899"/>
      <c r="C44" s="899"/>
      <c r="D44" s="900"/>
      <c r="E44" s="923" t="s">
        <v>303</v>
      </c>
      <c r="F44" s="916"/>
      <c r="G44" s="916"/>
      <c r="H44" s="916"/>
      <c r="I44" s="916"/>
      <c r="J44" s="916"/>
      <c r="K44" s="916"/>
      <c r="L44" s="916"/>
      <c r="M44" s="916"/>
      <c r="N44" s="973" t="s">
        <v>1038</v>
      </c>
      <c r="O44" s="973"/>
      <c r="P44" s="973"/>
      <c r="Q44" s="973"/>
      <c r="R44" s="973"/>
      <c r="S44" s="973"/>
      <c r="T44" s="973"/>
      <c r="U44" s="973"/>
      <c r="V44" s="973"/>
      <c r="W44" s="973"/>
      <c r="X44" s="973"/>
      <c r="Y44" s="973"/>
      <c r="Z44" s="973"/>
      <c r="AA44" s="973"/>
      <c r="AB44" s="973"/>
      <c r="AC44" s="973"/>
      <c r="AD44" s="973"/>
      <c r="AE44" s="973"/>
      <c r="AF44" s="973"/>
      <c r="AG44" s="945" t="s">
        <v>926</v>
      </c>
      <c r="AH44" s="946"/>
      <c r="AI44" s="946"/>
      <c r="AJ44" s="639" t="s">
        <v>111</v>
      </c>
      <c r="AK44" s="639"/>
      <c r="AL44" s="639"/>
      <c r="AM44" s="639"/>
      <c r="AN44" s="990"/>
    </row>
    <row r="45" spans="1:40" ht="15" customHeight="1">
      <c r="A45" s="898"/>
      <c r="B45" s="899"/>
      <c r="C45" s="899"/>
      <c r="D45" s="900"/>
      <c r="E45" s="923"/>
      <c r="F45" s="916"/>
      <c r="G45" s="916"/>
      <c r="H45" s="916"/>
      <c r="I45" s="916"/>
      <c r="J45" s="916"/>
      <c r="K45" s="916"/>
      <c r="L45" s="916"/>
      <c r="M45" s="916"/>
      <c r="N45" s="973" t="s">
        <v>1039</v>
      </c>
      <c r="O45" s="973"/>
      <c r="P45" s="973"/>
      <c r="Q45" s="973"/>
      <c r="R45" s="973"/>
      <c r="S45" s="973"/>
      <c r="T45" s="973"/>
      <c r="U45" s="973"/>
      <c r="V45" s="973"/>
      <c r="W45" s="973"/>
      <c r="X45" s="973"/>
      <c r="Y45" s="973"/>
      <c r="Z45" s="973"/>
      <c r="AA45" s="973"/>
      <c r="AB45" s="973"/>
      <c r="AC45" s="973"/>
      <c r="AD45" s="973"/>
      <c r="AE45" s="973"/>
      <c r="AF45" s="973"/>
      <c r="AG45" s="945" t="s">
        <v>927</v>
      </c>
      <c r="AH45" s="946"/>
      <c r="AI45" s="946"/>
      <c r="AJ45" s="639" t="s">
        <v>110</v>
      </c>
      <c r="AK45" s="639"/>
      <c r="AL45" s="639"/>
      <c r="AM45" s="639"/>
      <c r="AN45" s="990"/>
    </row>
    <row r="46" spans="1:40" ht="15" customHeight="1" thickBot="1">
      <c r="A46" s="901"/>
      <c r="B46" s="902"/>
      <c r="C46" s="902"/>
      <c r="D46" s="903"/>
      <c r="E46" s="952" t="s">
        <v>925</v>
      </c>
      <c r="F46" s="953"/>
      <c r="G46" s="953"/>
      <c r="H46" s="953"/>
      <c r="I46" s="953"/>
      <c r="J46" s="953"/>
      <c r="K46" s="953"/>
      <c r="L46" s="953"/>
      <c r="M46" s="953"/>
      <c r="N46" s="953"/>
      <c r="O46" s="953"/>
      <c r="P46" s="953"/>
      <c r="Q46" s="953"/>
      <c r="R46" s="953"/>
      <c r="S46" s="953"/>
      <c r="T46" s="953"/>
      <c r="U46" s="953"/>
      <c r="V46" s="953"/>
      <c r="W46" s="953"/>
      <c r="X46" s="953"/>
      <c r="Y46" s="953"/>
      <c r="Z46" s="953"/>
      <c r="AA46" s="953"/>
      <c r="AB46" s="953"/>
      <c r="AC46" s="953"/>
      <c r="AD46" s="953"/>
      <c r="AE46" s="953"/>
      <c r="AF46" s="953"/>
      <c r="AG46" s="947" t="s">
        <v>927</v>
      </c>
      <c r="AH46" s="948"/>
      <c r="AI46" s="948"/>
      <c r="AJ46" s="988" t="s">
        <v>110</v>
      </c>
      <c r="AK46" s="988"/>
      <c r="AL46" s="988"/>
      <c r="AM46" s="988"/>
      <c r="AN46" s="989"/>
    </row>
    <row r="47" spans="1:40" ht="15" customHeight="1">
      <c r="A47" s="895" t="s">
        <v>929</v>
      </c>
      <c r="B47" s="896"/>
      <c r="C47" s="896"/>
      <c r="D47" s="897"/>
      <c r="E47" s="895" t="s">
        <v>939</v>
      </c>
      <c r="F47" s="896"/>
      <c r="G47" s="896"/>
      <c r="H47" s="896"/>
      <c r="I47" s="896"/>
      <c r="J47" s="896"/>
      <c r="K47" s="896"/>
      <c r="L47" s="896"/>
      <c r="M47" s="919"/>
      <c r="N47" s="928" t="s">
        <v>938</v>
      </c>
      <c r="O47" s="929"/>
      <c r="P47" s="929"/>
      <c r="Q47" s="929"/>
      <c r="R47" s="929"/>
      <c r="S47" s="929"/>
      <c r="T47" s="930"/>
      <c r="U47" s="895" t="s">
        <v>932</v>
      </c>
      <c r="V47" s="896"/>
      <c r="W47" s="896"/>
      <c r="X47" s="896"/>
      <c r="Y47" s="896"/>
      <c r="Z47" s="896"/>
      <c r="AA47" s="896"/>
      <c r="AB47" s="919"/>
      <c r="AC47" s="928" t="s">
        <v>938</v>
      </c>
      <c r="AD47" s="929"/>
      <c r="AE47" s="929"/>
      <c r="AF47" s="929"/>
      <c r="AG47" s="929"/>
      <c r="AH47" s="929"/>
      <c r="AI47" s="929"/>
      <c r="AJ47" s="929"/>
      <c r="AK47" s="929"/>
      <c r="AL47" s="929"/>
      <c r="AM47" s="929"/>
      <c r="AN47" s="930"/>
    </row>
    <row r="48" spans="1:43" ht="37.5" customHeight="1">
      <c r="A48" s="898"/>
      <c r="B48" s="899"/>
      <c r="C48" s="899"/>
      <c r="D48" s="900"/>
      <c r="E48" s="920"/>
      <c r="F48" s="921"/>
      <c r="G48" s="921"/>
      <c r="H48" s="921"/>
      <c r="I48" s="921"/>
      <c r="J48" s="921"/>
      <c r="K48" s="921"/>
      <c r="L48" s="921"/>
      <c r="M48" s="922"/>
      <c r="N48" s="931" t="s">
        <v>272</v>
      </c>
      <c r="O48" s="932"/>
      <c r="P48" s="932"/>
      <c r="Q48" s="932"/>
      <c r="R48" s="932"/>
      <c r="S48" s="932"/>
      <c r="T48" s="933"/>
      <c r="U48" s="920"/>
      <c r="V48" s="921"/>
      <c r="W48" s="921"/>
      <c r="X48" s="921"/>
      <c r="Y48" s="921"/>
      <c r="Z48" s="921"/>
      <c r="AA48" s="921"/>
      <c r="AB48" s="922"/>
      <c r="AC48" s="931" t="s">
        <v>29</v>
      </c>
      <c r="AD48" s="932"/>
      <c r="AE48" s="932"/>
      <c r="AF48" s="932"/>
      <c r="AG48" s="932"/>
      <c r="AH48" s="934"/>
      <c r="AI48" s="931" t="s">
        <v>930</v>
      </c>
      <c r="AJ48" s="932"/>
      <c r="AK48" s="932"/>
      <c r="AL48" s="932"/>
      <c r="AM48" s="932"/>
      <c r="AN48" s="933"/>
      <c r="AP48" s="431"/>
      <c r="AQ48" s="431"/>
    </row>
    <row r="49" spans="1:43" ht="15" customHeight="1">
      <c r="A49" s="898"/>
      <c r="B49" s="899"/>
      <c r="C49" s="899"/>
      <c r="D49" s="900"/>
      <c r="E49" s="954" t="s">
        <v>933</v>
      </c>
      <c r="F49" s="955"/>
      <c r="G49" s="955"/>
      <c r="H49" s="955"/>
      <c r="I49" s="955"/>
      <c r="J49" s="955"/>
      <c r="K49" s="955"/>
      <c r="L49" s="956"/>
      <c r="M49" s="551" t="s">
        <v>762</v>
      </c>
      <c r="N49" s="878" t="s">
        <v>767</v>
      </c>
      <c r="O49" s="879"/>
      <c r="P49" s="879"/>
      <c r="Q49" s="879"/>
      <c r="R49" s="879"/>
      <c r="S49" s="879"/>
      <c r="T49" s="886"/>
      <c r="U49" s="949" t="s">
        <v>1245</v>
      </c>
      <c r="V49" s="950"/>
      <c r="W49" s="950"/>
      <c r="X49" s="950"/>
      <c r="Y49" s="950"/>
      <c r="Z49" s="950"/>
      <c r="AA49" s="950"/>
      <c r="AB49" s="951"/>
      <c r="AC49" s="878" t="s">
        <v>767</v>
      </c>
      <c r="AD49" s="879"/>
      <c r="AE49" s="879"/>
      <c r="AF49" s="879"/>
      <c r="AG49" s="879"/>
      <c r="AH49" s="880"/>
      <c r="AI49" s="878" t="s">
        <v>767</v>
      </c>
      <c r="AJ49" s="879"/>
      <c r="AK49" s="879"/>
      <c r="AL49" s="879"/>
      <c r="AM49" s="879"/>
      <c r="AN49" s="880"/>
      <c r="AP49" s="90"/>
      <c r="AQ49" s="90"/>
    </row>
    <row r="50" spans="1:43" ht="15" customHeight="1">
      <c r="A50" s="898"/>
      <c r="B50" s="899"/>
      <c r="C50" s="899"/>
      <c r="D50" s="900"/>
      <c r="E50" s="954" t="s">
        <v>934</v>
      </c>
      <c r="F50" s="955"/>
      <c r="G50" s="955"/>
      <c r="H50" s="955"/>
      <c r="I50" s="955"/>
      <c r="J50" s="955"/>
      <c r="K50" s="955"/>
      <c r="L50" s="956"/>
      <c r="M50" s="551" t="s">
        <v>763</v>
      </c>
      <c r="N50" s="878" t="s">
        <v>768</v>
      </c>
      <c r="O50" s="879"/>
      <c r="P50" s="879"/>
      <c r="Q50" s="879"/>
      <c r="R50" s="879"/>
      <c r="S50" s="879"/>
      <c r="T50" s="886"/>
      <c r="U50" s="949" t="s">
        <v>1246</v>
      </c>
      <c r="V50" s="950"/>
      <c r="W50" s="950"/>
      <c r="X50" s="950"/>
      <c r="Y50" s="950"/>
      <c r="Z50" s="950"/>
      <c r="AA50" s="950"/>
      <c r="AB50" s="951"/>
      <c r="AC50" s="878" t="s">
        <v>768</v>
      </c>
      <c r="AD50" s="879"/>
      <c r="AE50" s="879"/>
      <c r="AF50" s="879"/>
      <c r="AG50" s="879"/>
      <c r="AH50" s="880"/>
      <c r="AI50" s="878" t="s">
        <v>1249</v>
      </c>
      <c r="AJ50" s="879"/>
      <c r="AK50" s="879"/>
      <c r="AL50" s="879"/>
      <c r="AM50" s="879"/>
      <c r="AN50" s="880"/>
      <c r="AP50" s="90"/>
      <c r="AQ50" s="90"/>
    </row>
    <row r="51" spans="1:43" ht="15" customHeight="1">
      <c r="A51" s="898"/>
      <c r="B51" s="899"/>
      <c r="C51" s="899"/>
      <c r="D51" s="900"/>
      <c r="E51" s="923" t="s">
        <v>935</v>
      </c>
      <c r="F51" s="916"/>
      <c r="G51" s="916"/>
      <c r="H51" s="916"/>
      <c r="I51" s="916"/>
      <c r="J51" s="916"/>
      <c r="K51" s="916"/>
      <c r="L51" s="916"/>
      <c r="M51" s="551" t="s">
        <v>764</v>
      </c>
      <c r="N51" s="971" t="s">
        <v>306</v>
      </c>
      <c r="O51" s="971"/>
      <c r="P51" s="971"/>
      <c r="Q51" s="971"/>
      <c r="R51" s="971"/>
      <c r="S51" s="971"/>
      <c r="T51" s="972"/>
      <c r="U51" s="949" t="s">
        <v>1247</v>
      </c>
      <c r="V51" s="950"/>
      <c r="W51" s="950"/>
      <c r="X51" s="950"/>
      <c r="Y51" s="950"/>
      <c r="Z51" s="950"/>
      <c r="AA51" s="950"/>
      <c r="AB51" s="951"/>
      <c r="AC51" s="878" t="s">
        <v>306</v>
      </c>
      <c r="AD51" s="879"/>
      <c r="AE51" s="879"/>
      <c r="AF51" s="879"/>
      <c r="AG51" s="879"/>
      <c r="AH51" s="880"/>
      <c r="AI51" s="878" t="s">
        <v>306</v>
      </c>
      <c r="AJ51" s="879"/>
      <c r="AK51" s="879"/>
      <c r="AL51" s="879"/>
      <c r="AM51" s="879"/>
      <c r="AN51" s="880"/>
      <c r="AP51" s="90"/>
      <c r="AQ51" s="90"/>
    </row>
    <row r="52" spans="1:43" ht="15" customHeight="1">
      <c r="A52" s="898"/>
      <c r="B52" s="899"/>
      <c r="C52" s="899"/>
      <c r="D52" s="900"/>
      <c r="E52" s="954" t="s">
        <v>936</v>
      </c>
      <c r="F52" s="955"/>
      <c r="G52" s="955"/>
      <c r="H52" s="955"/>
      <c r="I52" s="955"/>
      <c r="J52" s="955"/>
      <c r="K52" s="955"/>
      <c r="L52" s="956"/>
      <c r="M52" s="551" t="s">
        <v>765</v>
      </c>
      <c r="N52" s="878" t="s">
        <v>769</v>
      </c>
      <c r="O52" s="879"/>
      <c r="P52" s="879"/>
      <c r="Q52" s="879"/>
      <c r="R52" s="879"/>
      <c r="S52" s="879"/>
      <c r="T52" s="886"/>
      <c r="U52" s="915" t="s">
        <v>620</v>
      </c>
      <c r="V52" s="636"/>
      <c r="W52" s="636"/>
      <c r="X52" s="636"/>
      <c r="Y52" s="636"/>
      <c r="Z52" s="636"/>
      <c r="AA52" s="636"/>
      <c r="AB52" s="637"/>
      <c r="AC52" s="878" t="s">
        <v>308</v>
      </c>
      <c r="AD52" s="879"/>
      <c r="AE52" s="879"/>
      <c r="AF52" s="879"/>
      <c r="AG52" s="879"/>
      <c r="AH52" s="880"/>
      <c r="AI52" s="878" t="s">
        <v>308</v>
      </c>
      <c r="AJ52" s="879"/>
      <c r="AK52" s="879"/>
      <c r="AL52" s="879"/>
      <c r="AM52" s="879"/>
      <c r="AN52" s="886"/>
      <c r="AP52" s="90"/>
      <c r="AQ52" s="90"/>
    </row>
    <row r="53" spans="1:43" ht="15" customHeight="1">
      <c r="A53" s="898"/>
      <c r="B53" s="899"/>
      <c r="C53" s="899"/>
      <c r="D53" s="900"/>
      <c r="E53" s="949" t="s">
        <v>937</v>
      </c>
      <c r="F53" s="950"/>
      <c r="G53" s="950"/>
      <c r="H53" s="950"/>
      <c r="I53" s="950"/>
      <c r="J53" s="950"/>
      <c r="K53" s="950"/>
      <c r="L53" s="951"/>
      <c r="M53" s="1014" t="s">
        <v>766</v>
      </c>
      <c r="N53" s="957" t="s">
        <v>307</v>
      </c>
      <c r="O53" s="958"/>
      <c r="P53" s="958"/>
      <c r="Q53" s="958"/>
      <c r="R53" s="958"/>
      <c r="S53" s="958"/>
      <c r="T53" s="959"/>
      <c r="U53" s="915" t="s">
        <v>305</v>
      </c>
      <c r="V53" s="636"/>
      <c r="W53" s="636"/>
      <c r="X53" s="636"/>
      <c r="Y53" s="636"/>
      <c r="Z53" s="636"/>
      <c r="AA53" s="636"/>
      <c r="AB53" s="637"/>
      <c r="AC53" s="878" t="s">
        <v>309</v>
      </c>
      <c r="AD53" s="879"/>
      <c r="AE53" s="879"/>
      <c r="AF53" s="879"/>
      <c r="AG53" s="879"/>
      <c r="AH53" s="880"/>
      <c r="AI53" s="878" t="s">
        <v>309</v>
      </c>
      <c r="AJ53" s="879"/>
      <c r="AK53" s="879"/>
      <c r="AL53" s="879"/>
      <c r="AM53" s="879"/>
      <c r="AN53" s="886"/>
      <c r="AP53" s="90"/>
      <c r="AQ53" s="90"/>
    </row>
    <row r="54" spans="1:43" ht="15" customHeight="1" thickBot="1">
      <c r="A54" s="901"/>
      <c r="B54" s="902"/>
      <c r="C54" s="902"/>
      <c r="D54" s="903"/>
      <c r="E54" s="960"/>
      <c r="F54" s="961"/>
      <c r="G54" s="961"/>
      <c r="H54" s="961"/>
      <c r="I54" s="961"/>
      <c r="J54" s="961"/>
      <c r="K54" s="961"/>
      <c r="L54" s="962"/>
      <c r="M54" s="1015"/>
      <c r="N54" s="910"/>
      <c r="O54" s="911"/>
      <c r="P54" s="911"/>
      <c r="Q54" s="911"/>
      <c r="R54" s="911"/>
      <c r="S54" s="911"/>
      <c r="T54" s="912"/>
      <c r="U54" s="967" t="s">
        <v>1250</v>
      </c>
      <c r="V54" s="968"/>
      <c r="W54" s="968"/>
      <c r="X54" s="968"/>
      <c r="Y54" s="968"/>
      <c r="Z54" s="968"/>
      <c r="AA54" s="968"/>
      <c r="AB54" s="969"/>
      <c r="AC54" s="883" t="s">
        <v>310</v>
      </c>
      <c r="AD54" s="884"/>
      <c r="AE54" s="884"/>
      <c r="AF54" s="884"/>
      <c r="AG54" s="884"/>
      <c r="AH54" s="991"/>
      <c r="AI54" s="883" t="s">
        <v>310</v>
      </c>
      <c r="AJ54" s="884"/>
      <c r="AK54" s="884"/>
      <c r="AL54" s="884"/>
      <c r="AM54" s="884"/>
      <c r="AN54" s="885"/>
      <c r="AP54" s="90"/>
      <c r="AQ54" s="90"/>
    </row>
    <row r="55" spans="1:40" ht="15" customHeight="1">
      <c r="A55" s="550"/>
      <c r="B55" s="550"/>
      <c r="C55" s="550"/>
      <c r="D55" s="550"/>
      <c r="E55" s="924" t="s">
        <v>1248</v>
      </c>
      <c r="F55" s="924"/>
      <c r="G55" s="924"/>
      <c r="H55" s="924"/>
      <c r="I55" s="924"/>
      <c r="J55" s="924"/>
      <c r="K55" s="924"/>
      <c r="L55" s="924"/>
      <c r="M55" s="924"/>
      <c r="N55" s="924"/>
      <c r="O55" s="924"/>
      <c r="P55" s="924"/>
      <c r="Q55" s="924"/>
      <c r="R55" s="924"/>
      <c r="S55" s="924"/>
      <c r="T55" s="924"/>
      <c r="U55" s="924"/>
      <c r="V55" s="924"/>
      <c r="W55" s="924"/>
      <c r="X55" s="924"/>
      <c r="Y55" s="924"/>
      <c r="Z55" s="924"/>
      <c r="AA55" s="924"/>
      <c r="AB55" s="924"/>
      <c r="AC55" s="924"/>
      <c r="AD55" s="924"/>
      <c r="AE55" s="924"/>
      <c r="AF55" s="924"/>
      <c r="AG55" s="924"/>
      <c r="AH55" s="924"/>
      <c r="AI55" s="924"/>
      <c r="AJ55" s="924"/>
      <c r="AK55" s="924"/>
      <c r="AL55" s="924"/>
      <c r="AM55" s="924"/>
      <c r="AN55" s="924"/>
    </row>
    <row r="56" spans="1:40" ht="15" customHeight="1">
      <c r="A56" s="550"/>
      <c r="B56" s="550"/>
      <c r="C56" s="550"/>
      <c r="D56" s="550"/>
      <c r="E56" s="925"/>
      <c r="F56" s="925"/>
      <c r="G56" s="925"/>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row>
    <row r="57" spans="1:40" ht="15" customHeight="1">
      <c r="A57" s="550"/>
      <c r="B57" s="550"/>
      <c r="C57" s="550"/>
      <c r="D57" s="550"/>
      <c r="E57" s="925"/>
      <c r="F57" s="925"/>
      <c r="G57" s="925"/>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row>
    <row r="58" spans="1:40" ht="15" customHeight="1" thickBot="1">
      <c r="A58" s="550"/>
      <c r="B58" s="550"/>
      <c r="C58" s="550"/>
      <c r="D58" s="550"/>
      <c r="E58" s="925"/>
      <c r="F58" s="925"/>
      <c r="G58" s="925"/>
      <c r="H58" s="925"/>
      <c r="I58" s="925"/>
      <c r="J58" s="925"/>
      <c r="K58" s="925"/>
      <c r="L58" s="925"/>
      <c r="M58" s="925"/>
      <c r="N58" s="925"/>
      <c r="O58" s="925"/>
      <c r="P58" s="925"/>
      <c r="Q58" s="925"/>
      <c r="R58" s="925"/>
      <c r="S58" s="925"/>
      <c r="T58" s="925"/>
      <c r="U58" s="925"/>
      <c r="V58" s="925"/>
      <c r="W58" s="925"/>
      <c r="X58" s="925"/>
      <c r="Y58" s="925"/>
      <c r="Z58" s="925"/>
      <c r="AA58" s="925"/>
      <c r="AB58" s="925"/>
      <c r="AC58" s="925"/>
      <c r="AD58" s="925"/>
      <c r="AE58" s="925"/>
      <c r="AF58" s="925"/>
      <c r="AG58" s="925"/>
      <c r="AH58" s="925"/>
      <c r="AI58" s="925"/>
      <c r="AJ58" s="925"/>
      <c r="AK58" s="925"/>
      <c r="AL58" s="925"/>
      <c r="AM58" s="925"/>
      <c r="AN58" s="925"/>
    </row>
    <row r="59" spans="1:49" ht="15" customHeight="1" thickBot="1">
      <c r="A59" s="451" t="s">
        <v>379</v>
      </c>
      <c r="B59" s="451"/>
      <c r="C59" s="451"/>
      <c r="D59" s="451"/>
      <c r="E59" s="451"/>
      <c r="F59" s="451"/>
      <c r="G59" s="451"/>
      <c r="H59" s="451"/>
      <c r="I59" s="451"/>
      <c r="J59" s="451"/>
      <c r="K59" s="451"/>
      <c r="L59" s="451"/>
      <c r="M59" s="1016" t="s">
        <v>112</v>
      </c>
      <c r="N59" s="1016"/>
      <c r="O59" s="1016"/>
      <c r="P59" s="1016"/>
      <c r="Q59" s="1016"/>
      <c r="R59" s="1042" t="s">
        <v>204</v>
      </c>
      <c r="S59" s="1043"/>
      <c r="T59" s="1043"/>
      <c r="U59" s="1047" t="s">
        <v>734</v>
      </c>
      <c r="V59" s="1047"/>
      <c r="W59" s="1047"/>
      <c r="X59" s="1048"/>
      <c r="Y59" s="106"/>
      <c r="Z59" s="106"/>
      <c r="AA59" s="106"/>
      <c r="AB59" s="106"/>
      <c r="AC59" s="106"/>
      <c r="AD59" s="106"/>
      <c r="AE59" s="106"/>
      <c r="AF59" s="106"/>
      <c r="AG59" s="106"/>
      <c r="AH59" s="106"/>
      <c r="AI59" s="106"/>
      <c r="AJ59" s="106"/>
      <c r="AK59" s="106"/>
      <c r="AL59" s="106"/>
      <c r="AM59" s="106"/>
      <c r="AN59" s="106"/>
      <c r="AP59" s="434"/>
      <c r="AQ59" s="434"/>
      <c r="AR59" s="434"/>
      <c r="AS59" s="434"/>
      <c r="AT59" s="434"/>
      <c r="AU59" s="434"/>
      <c r="AV59" s="434"/>
      <c r="AW59" s="434"/>
    </row>
    <row r="60" spans="1:40" ht="6.75" customHeight="1" thickBo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row>
    <row r="61" spans="1:40" ht="15" customHeight="1" thickBot="1">
      <c r="A61" s="1130"/>
      <c r="B61" s="1131"/>
      <c r="C61" s="1132"/>
      <c r="D61" s="904" t="s">
        <v>69</v>
      </c>
      <c r="E61" s="1131"/>
      <c r="F61" s="1131"/>
      <c r="G61" s="1131"/>
      <c r="H61" s="1131"/>
      <c r="I61" s="1131"/>
      <c r="J61" s="1131"/>
      <c r="K61" s="1138"/>
      <c r="L61" s="485"/>
      <c r="M61" s="1008" t="s">
        <v>779</v>
      </c>
      <c r="N61" s="1009"/>
      <c r="O61" s="1009"/>
      <c r="P61" s="1009"/>
      <c r="Q61" s="1009"/>
      <c r="R61" s="1009"/>
      <c r="S61" s="1009"/>
      <c r="T61" s="1009"/>
      <c r="U61" s="1047" t="s">
        <v>205</v>
      </c>
      <c r="V61" s="1047"/>
      <c r="W61" s="1133"/>
      <c r="X61" s="1048"/>
      <c r="Y61" s="106"/>
      <c r="Z61" s="997" t="s">
        <v>780</v>
      </c>
      <c r="AA61" s="998"/>
      <c r="AB61" s="998"/>
      <c r="AC61" s="998"/>
      <c r="AD61" s="998"/>
      <c r="AE61" s="998"/>
      <c r="AF61" s="998"/>
      <c r="AG61" s="998"/>
      <c r="AH61" s="998"/>
      <c r="AI61" s="998"/>
      <c r="AJ61" s="999"/>
      <c r="AK61" s="1000" t="s">
        <v>205</v>
      </c>
      <c r="AL61" s="1001"/>
      <c r="AM61" s="1001"/>
      <c r="AN61" s="1002"/>
    </row>
    <row r="62" spans="1:68" ht="15" customHeight="1">
      <c r="A62" s="974" t="s">
        <v>118</v>
      </c>
      <c r="B62" s="975"/>
      <c r="C62" s="976"/>
      <c r="D62" s="1136" t="s">
        <v>1824</v>
      </c>
      <c r="E62" s="1137"/>
      <c r="F62" s="1137"/>
      <c r="G62" s="1137"/>
      <c r="H62" s="1025" t="s">
        <v>380</v>
      </c>
      <c r="I62" s="1025"/>
      <c r="J62" s="1025"/>
      <c r="K62" s="559"/>
      <c r="L62" s="113"/>
      <c r="M62" s="980" t="s">
        <v>291</v>
      </c>
      <c r="N62" s="981"/>
      <c r="O62" s="981"/>
      <c r="P62" s="981"/>
      <c r="Q62" s="981"/>
      <c r="R62" s="981"/>
      <c r="S62" s="981"/>
      <c r="T62" s="981"/>
      <c r="U62" s="1162" t="s">
        <v>770</v>
      </c>
      <c r="V62" s="1162"/>
      <c r="W62" s="992"/>
      <c r="X62" s="1163"/>
      <c r="Y62" s="106"/>
      <c r="Z62" s="980" t="s">
        <v>710</v>
      </c>
      <c r="AA62" s="981"/>
      <c r="AB62" s="981"/>
      <c r="AC62" s="981"/>
      <c r="AD62" s="981"/>
      <c r="AE62" s="981"/>
      <c r="AF62" s="981"/>
      <c r="AG62" s="981"/>
      <c r="AH62" s="981"/>
      <c r="AI62" s="981"/>
      <c r="AJ62" s="982"/>
      <c r="AK62" s="992" t="s">
        <v>770</v>
      </c>
      <c r="AL62" s="993"/>
      <c r="AM62" s="993"/>
      <c r="AN62" s="994"/>
      <c r="BB62" s="20"/>
      <c r="BC62" s="20"/>
      <c r="BD62" s="20"/>
      <c r="BE62" s="20"/>
      <c r="BF62" s="20"/>
      <c r="BG62" s="20"/>
      <c r="BH62" s="20"/>
      <c r="BI62" s="20"/>
      <c r="BJ62" s="16"/>
      <c r="BK62" s="16"/>
      <c r="BL62" s="16"/>
      <c r="BM62" s="16"/>
      <c r="BN62" s="16"/>
      <c r="BO62" s="16"/>
      <c r="BP62" s="13"/>
    </row>
    <row r="63" spans="1:68" ht="15" customHeight="1">
      <c r="A63" s="1031" t="s">
        <v>136</v>
      </c>
      <c r="B63" s="879"/>
      <c r="C63" s="880"/>
      <c r="D63" s="1026" t="s">
        <v>1825</v>
      </c>
      <c r="E63" s="1027"/>
      <c r="F63" s="1027"/>
      <c r="G63" s="1027"/>
      <c r="H63" s="489" t="s">
        <v>380</v>
      </c>
      <c r="I63" s="322"/>
      <c r="J63" s="489"/>
      <c r="K63" s="560"/>
      <c r="L63" s="113"/>
      <c r="M63" s="977" t="s">
        <v>95</v>
      </c>
      <c r="N63" s="978"/>
      <c r="O63" s="978"/>
      <c r="P63" s="978"/>
      <c r="Q63" s="978"/>
      <c r="R63" s="978"/>
      <c r="S63" s="978"/>
      <c r="T63" s="978"/>
      <c r="U63" s="1134" t="s">
        <v>770</v>
      </c>
      <c r="V63" s="1134"/>
      <c r="W63" s="887"/>
      <c r="X63" s="1135"/>
      <c r="Y63" s="106"/>
      <c r="Z63" s="977" t="s">
        <v>293</v>
      </c>
      <c r="AA63" s="978"/>
      <c r="AB63" s="978"/>
      <c r="AC63" s="978"/>
      <c r="AD63" s="978"/>
      <c r="AE63" s="978"/>
      <c r="AF63" s="978"/>
      <c r="AG63" s="978"/>
      <c r="AH63" s="978"/>
      <c r="AI63" s="978"/>
      <c r="AJ63" s="979"/>
      <c r="AK63" s="887" t="s">
        <v>770</v>
      </c>
      <c r="AL63" s="888"/>
      <c r="AM63" s="888"/>
      <c r="AN63" s="889"/>
      <c r="BB63" s="20"/>
      <c r="BC63" s="20"/>
      <c r="BD63" s="20"/>
      <c r="BE63" s="20"/>
      <c r="BF63" s="20"/>
      <c r="BG63" s="20"/>
      <c r="BH63" s="20"/>
      <c r="BI63" s="20"/>
      <c r="BJ63" s="21"/>
      <c r="BK63" s="21"/>
      <c r="BL63" s="21"/>
      <c r="BM63" s="21"/>
      <c r="BN63" s="21"/>
      <c r="BO63" s="21"/>
      <c r="BP63" s="13"/>
    </row>
    <row r="64" spans="1:68" ht="15" customHeight="1">
      <c r="A64" s="1031" t="s">
        <v>124</v>
      </c>
      <c r="B64" s="879"/>
      <c r="C64" s="880"/>
      <c r="D64" s="1026" t="s">
        <v>1826</v>
      </c>
      <c r="E64" s="1027"/>
      <c r="F64" s="1027"/>
      <c r="G64" s="1027"/>
      <c r="H64" s="489" t="s">
        <v>380</v>
      </c>
      <c r="I64" s="322"/>
      <c r="J64" s="489"/>
      <c r="K64" s="560"/>
      <c r="L64" s="113"/>
      <c r="M64" s="977" t="s">
        <v>96</v>
      </c>
      <c r="N64" s="978"/>
      <c r="O64" s="978"/>
      <c r="P64" s="978"/>
      <c r="Q64" s="978"/>
      <c r="R64" s="978"/>
      <c r="S64" s="978"/>
      <c r="T64" s="978"/>
      <c r="U64" s="1134" t="s">
        <v>770</v>
      </c>
      <c r="V64" s="1134"/>
      <c r="W64" s="887"/>
      <c r="X64" s="1135"/>
      <c r="Y64" s="106"/>
      <c r="Z64" s="1010" t="s">
        <v>921</v>
      </c>
      <c r="AA64" s="639"/>
      <c r="AB64" s="639"/>
      <c r="AC64" s="639"/>
      <c r="AD64" s="639"/>
      <c r="AE64" s="639"/>
      <c r="AF64" s="639"/>
      <c r="AG64" s="639"/>
      <c r="AH64" s="639"/>
      <c r="AI64" s="639"/>
      <c r="AJ64" s="640"/>
      <c r="AK64" s="887" t="s">
        <v>772</v>
      </c>
      <c r="AL64" s="888"/>
      <c r="AM64" s="888"/>
      <c r="AN64" s="889"/>
      <c r="BG64" s="20"/>
      <c r="BH64" s="20"/>
      <c r="BI64" s="20"/>
      <c r="BJ64" s="21"/>
      <c r="BK64" s="21"/>
      <c r="BL64" s="21"/>
      <c r="BM64" s="21"/>
      <c r="BN64" s="21"/>
      <c r="BO64" s="21"/>
      <c r="BP64" s="13"/>
    </row>
    <row r="65" spans="1:68" ht="15" customHeight="1">
      <c r="A65" s="1031" t="s">
        <v>125</v>
      </c>
      <c r="B65" s="879"/>
      <c r="C65" s="880"/>
      <c r="D65" s="1026" t="s">
        <v>1827</v>
      </c>
      <c r="E65" s="1027"/>
      <c r="F65" s="1027"/>
      <c r="G65" s="1027"/>
      <c r="H65" s="489" t="s">
        <v>380</v>
      </c>
      <c r="I65" s="322"/>
      <c r="J65" s="489"/>
      <c r="K65" s="560"/>
      <c r="L65" s="113"/>
      <c r="M65" s="977" t="s">
        <v>97</v>
      </c>
      <c r="N65" s="978"/>
      <c r="O65" s="978"/>
      <c r="P65" s="978"/>
      <c r="Q65" s="978"/>
      <c r="R65" s="978"/>
      <c r="S65" s="978"/>
      <c r="T65" s="978"/>
      <c r="U65" s="1134" t="s">
        <v>770</v>
      </c>
      <c r="V65" s="1134"/>
      <c r="W65" s="887"/>
      <c r="X65" s="1135"/>
      <c r="Y65" s="106"/>
      <c r="Z65" s="1010" t="s">
        <v>295</v>
      </c>
      <c r="AA65" s="639"/>
      <c r="AB65" s="639"/>
      <c r="AC65" s="639"/>
      <c r="AD65" s="639"/>
      <c r="AE65" s="639"/>
      <c r="AF65" s="639"/>
      <c r="AG65" s="639"/>
      <c r="AH65" s="639"/>
      <c r="AI65" s="639"/>
      <c r="AJ65" s="640"/>
      <c r="AK65" s="887" t="s">
        <v>773</v>
      </c>
      <c r="AL65" s="888"/>
      <c r="AM65" s="888"/>
      <c r="AN65" s="889"/>
      <c r="BG65" s="20"/>
      <c r="BH65" s="20"/>
      <c r="BI65" s="20"/>
      <c r="BJ65" s="21"/>
      <c r="BK65" s="21"/>
      <c r="BL65" s="21"/>
      <c r="BM65" s="21"/>
      <c r="BN65" s="21"/>
      <c r="BO65" s="21"/>
      <c r="BP65" s="13"/>
    </row>
    <row r="66" spans="1:68" ht="15" customHeight="1" thickBot="1">
      <c r="A66" s="1031" t="s">
        <v>126</v>
      </c>
      <c r="B66" s="879"/>
      <c r="C66" s="880"/>
      <c r="D66" s="1026" t="s">
        <v>1828</v>
      </c>
      <c r="E66" s="1027"/>
      <c r="F66" s="1027"/>
      <c r="G66" s="1027"/>
      <c r="H66" s="489" t="s">
        <v>380</v>
      </c>
      <c r="I66" s="322"/>
      <c r="J66" s="489"/>
      <c r="K66" s="560"/>
      <c r="L66" s="113"/>
      <c r="M66" s="1006" t="s">
        <v>98</v>
      </c>
      <c r="N66" s="1007"/>
      <c r="O66" s="1007"/>
      <c r="P66" s="1007"/>
      <c r="Q66" s="1007"/>
      <c r="R66" s="1007"/>
      <c r="S66" s="1007"/>
      <c r="T66" s="1007"/>
      <c r="U66" s="1003" t="s">
        <v>771</v>
      </c>
      <c r="V66" s="1003"/>
      <c r="W66" s="1004"/>
      <c r="X66" s="1005"/>
      <c r="Y66" s="106"/>
      <c r="Z66" s="977" t="s">
        <v>294</v>
      </c>
      <c r="AA66" s="978"/>
      <c r="AB66" s="978"/>
      <c r="AC66" s="978"/>
      <c r="AD66" s="978"/>
      <c r="AE66" s="978"/>
      <c r="AF66" s="978"/>
      <c r="AG66" s="978"/>
      <c r="AH66" s="978"/>
      <c r="AI66" s="978"/>
      <c r="AJ66" s="979"/>
      <c r="AK66" s="887" t="s">
        <v>773</v>
      </c>
      <c r="AL66" s="888"/>
      <c r="AM66" s="888"/>
      <c r="AN66" s="889"/>
      <c r="BG66" s="20"/>
      <c r="BH66" s="20"/>
      <c r="BI66" s="20"/>
      <c r="BJ66" s="21"/>
      <c r="BK66" s="21"/>
      <c r="BL66" s="21"/>
      <c r="BM66" s="21"/>
      <c r="BN66" s="21"/>
      <c r="BO66" s="21"/>
      <c r="BP66" s="13"/>
    </row>
    <row r="67" spans="1:68" ht="15" customHeight="1" thickTop="1">
      <c r="A67" s="1031" t="s">
        <v>127</v>
      </c>
      <c r="B67" s="879"/>
      <c r="C67" s="880"/>
      <c r="D67" s="1026" t="s">
        <v>1829</v>
      </c>
      <c r="E67" s="1027"/>
      <c r="F67" s="1027"/>
      <c r="G67" s="1027"/>
      <c r="H67" s="489" t="s">
        <v>380</v>
      </c>
      <c r="I67" s="322"/>
      <c r="J67" s="489"/>
      <c r="K67" s="560"/>
      <c r="L67" s="113"/>
      <c r="M67" s="1012" t="s">
        <v>99</v>
      </c>
      <c r="N67" s="1013"/>
      <c r="O67" s="1013"/>
      <c r="P67" s="1013"/>
      <c r="Q67" s="1013"/>
      <c r="R67" s="1013"/>
      <c r="S67" s="1013"/>
      <c r="T67" s="1013"/>
      <c r="U67" s="1022" t="s">
        <v>772</v>
      </c>
      <c r="V67" s="1022"/>
      <c r="W67" s="1023"/>
      <c r="X67" s="1024"/>
      <c r="Y67" s="106"/>
      <c r="Z67" s="977" t="s">
        <v>233</v>
      </c>
      <c r="AA67" s="978"/>
      <c r="AB67" s="978"/>
      <c r="AC67" s="978"/>
      <c r="AD67" s="978"/>
      <c r="AE67" s="978"/>
      <c r="AF67" s="978"/>
      <c r="AG67" s="978"/>
      <c r="AH67" s="978"/>
      <c r="AI67" s="978"/>
      <c r="AJ67" s="979"/>
      <c r="AK67" s="887" t="s">
        <v>772</v>
      </c>
      <c r="AL67" s="888"/>
      <c r="AM67" s="888"/>
      <c r="AN67" s="889"/>
      <c r="BG67" s="20"/>
      <c r="BH67" s="20"/>
      <c r="BI67" s="20"/>
      <c r="BJ67" s="21"/>
      <c r="BK67" s="21"/>
      <c r="BL67" s="21"/>
      <c r="BM67" s="21"/>
      <c r="BN67" s="21"/>
      <c r="BO67" s="21"/>
      <c r="BP67" s="13"/>
    </row>
    <row r="68" spans="1:68" ht="15" customHeight="1" thickBot="1">
      <c r="A68" s="1139" t="s">
        <v>128</v>
      </c>
      <c r="B68" s="884"/>
      <c r="C68" s="991"/>
      <c r="D68" s="1059" t="s">
        <v>1830</v>
      </c>
      <c r="E68" s="1060"/>
      <c r="F68" s="1060"/>
      <c r="G68" s="1060"/>
      <c r="H68" s="558" t="s">
        <v>380</v>
      </c>
      <c r="I68" s="326"/>
      <c r="J68" s="558"/>
      <c r="K68" s="561"/>
      <c r="L68" s="106"/>
      <c r="M68" s="1006" t="s">
        <v>100</v>
      </c>
      <c r="N68" s="1007"/>
      <c r="O68" s="1007"/>
      <c r="P68" s="1007"/>
      <c r="Q68" s="1007"/>
      <c r="R68" s="1007"/>
      <c r="S68" s="1007"/>
      <c r="T68" s="1007"/>
      <c r="U68" s="1003" t="s">
        <v>771</v>
      </c>
      <c r="V68" s="1003"/>
      <c r="W68" s="1004"/>
      <c r="X68" s="1005"/>
      <c r="Y68" s="106"/>
      <c r="Z68" s="1032" t="s">
        <v>775</v>
      </c>
      <c r="AA68" s="1033"/>
      <c r="AB68" s="1033"/>
      <c r="AC68" s="1033"/>
      <c r="AD68" s="1033"/>
      <c r="AE68" s="1033"/>
      <c r="AF68" s="1033"/>
      <c r="AG68" s="1033"/>
      <c r="AH68" s="1033"/>
      <c r="AI68" s="1033"/>
      <c r="AJ68" s="1034"/>
      <c r="AK68" s="1039" t="s">
        <v>772</v>
      </c>
      <c r="AL68" s="1040"/>
      <c r="AM68" s="1040"/>
      <c r="AN68" s="1041"/>
      <c r="BG68" s="20"/>
      <c r="BH68" s="20"/>
      <c r="BI68" s="20"/>
      <c r="BJ68" s="21"/>
      <c r="BK68" s="21"/>
      <c r="BL68" s="21"/>
      <c r="BM68" s="21"/>
      <c r="BN68" s="21"/>
      <c r="BO68" s="21"/>
      <c r="BP68" s="13"/>
    </row>
    <row r="69" spans="1:69" ht="15" customHeight="1" thickBot="1">
      <c r="A69" s="106"/>
      <c r="B69" s="106"/>
      <c r="C69" s="106"/>
      <c r="D69" s="106"/>
      <c r="E69" s="106"/>
      <c r="F69" s="106"/>
      <c r="G69" s="106"/>
      <c r="H69" s="106"/>
      <c r="I69" s="106"/>
      <c r="J69" s="106"/>
      <c r="K69" s="106"/>
      <c r="L69" s="542"/>
      <c r="M69" s="1012" t="s">
        <v>103</v>
      </c>
      <c r="N69" s="1013"/>
      <c r="O69" s="1013"/>
      <c r="P69" s="1013"/>
      <c r="Q69" s="1013"/>
      <c r="R69" s="1013"/>
      <c r="S69" s="1013"/>
      <c r="T69" s="1013"/>
      <c r="U69" s="1022" t="s">
        <v>771</v>
      </c>
      <c r="V69" s="1022"/>
      <c r="W69" s="1023"/>
      <c r="X69" s="1024"/>
      <c r="Y69" s="106"/>
      <c r="Z69" s="997" t="s">
        <v>781</v>
      </c>
      <c r="AA69" s="998"/>
      <c r="AB69" s="998"/>
      <c r="AC69" s="998"/>
      <c r="AD69" s="998"/>
      <c r="AE69" s="998"/>
      <c r="AF69" s="998"/>
      <c r="AG69" s="998"/>
      <c r="AH69" s="998"/>
      <c r="AI69" s="998"/>
      <c r="AJ69" s="999"/>
      <c r="AK69" s="1000" t="s">
        <v>205</v>
      </c>
      <c r="AL69" s="1001"/>
      <c r="AM69" s="1001"/>
      <c r="AN69" s="1002"/>
      <c r="BG69" s="20"/>
      <c r="BH69" s="20"/>
      <c r="BI69" s="20"/>
      <c r="BJ69" s="20"/>
      <c r="BK69" s="21"/>
      <c r="BL69" s="21"/>
      <c r="BM69" s="21"/>
      <c r="BN69" s="21"/>
      <c r="BO69" s="21"/>
      <c r="BP69" s="21"/>
      <c r="BQ69" s="13"/>
    </row>
    <row r="70" spans="1:69" ht="15" customHeight="1" thickBot="1">
      <c r="A70" s="106"/>
      <c r="B70" s="106"/>
      <c r="C70" s="106"/>
      <c r="D70" s="106"/>
      <c r="E70" s="106"/>
      <c r="F70" s="106"/>
      <c r="G70" s="106"/>
      <c r="H70" s="106"/>
      <c r="I70" s="106"/>
      <c r="J70" s="106"/>
      <c r="K70" s="106"/>
      <c r="L70" s="542"/>
      <c r="M70" s="1006" t="s">
        <v>104</v>
      </c>
      <c r="N70" s="1007"/>
      <c r="O70" s="1007"/>
      <c r="P70" s="1007"/>
      <c r="Q70" s="1007"/>
      <c r="R70" s="1007"/>
      <c r="S70" s="1007"/>
      <c r="T70" s="1007"/>
      <c r="U70" s="1003" t="s">
        <v>774</v>
      </c>
      <c r="V70" s="1003"/>
      <c r="W70" s="1004"/>
      <c r="X70" s="1005"/>
      <c r="Y70" s="106"/>
      <c r="Z70" s="980" t="s">
        <v>776</v>
      </c>
      <c r="AA70" s="981"/>
      <c r="AB70" s="981"/>
      <c r="AC70" s="981"/>
      <c r="AD70" s="981"/>
      <c r="AE70" s="981"/>
      <c r="AF70" s="981"/>
      <c r="AG70" s="981"/>
      <c r="AH70" s="981"/>
      <c r="AI70" s="981"/>
      <c r="AJ70" s="982"/>
      <c r="AK70" s="992" t="s">
        <v>774</v>
      </c>
      <c r="AL70" s="993"/>
      <c r="AM70" s="993"/>
      <c r="AN70" s="994"/>
      <c r="BG70" s="20"/>
      <c r="BH70" s="20"/>
      <c r="BI70" s="20"/>
      <c r="BJ70" s="20"/>
      <c r="BK70" s="21"/>
      <c r="BL70" s="21"/>
      <c r="BM70" s="21"/>
      <c r="BN70" s="21"/>
      <c r="BO70" s="21"/>
      <c r="BP70" s="21"/>
      <c r="BQ70" s="13"/>
    </row>
    <row r="71" spans="1:69" ht="15" customHeight="1" thickBot="1" thickTop="1">
      <c r="A71" s="106"/>
      <c r="B71" s="106"/>
      <c r="C71" s="106"/>
      <c r="D71" s="106"/>
      <c r="E71" s="106"/>
      <c r="F71" s="106"/>
      <c r="G71" s="106"/>
      <c r="H71" s="106"/>
      <c r="I71" s="106"/>
      <c r="J71" s="106"/>
      <c r="K71" s="106"/>
      <c r="L71" s="542"/>
      <c r="M71" s="1020" t="s">
        <v>292</v>
      </c>
      <c r="N71" s="1021"/>
      <c r="O71" s="1021"/>
      <c r="P71" s="1021"/>
      <c r="Q71" s="1021"/>
      <c r="R71" s="1021"/>
      <c r="S71" s="1021"/>
      <c r="T71" s="1021"/>
      <c r="U71" s="1017" t="s">
        <v>774</v>
      </c>
      <c r="V71" s="1017"/>
      <c r="W71" s="1018"/>
      <c r="X71" s="1019"/>
      <c r="Y71" s="106"/>
      <c r="Z71" s="977" t="s">
        <v>777</v>
      </c>
      <c r="AA71" s="978"/>
      <c r="AB71" s="978"/>
      <c r="AC71" s="978"/>
      <c r="AD71" s="978"/>
      <c r="AE71" s="978"/>
      <c r="AF71" s="978"/>
      <c r="AG71" s="978"/>
      <c r="AH71" s="978"/>
      <c r="AI71" s="978"/>
      <c r="AJ71" s="979"/>
      <c r="AK71" s="887" t="s">
        <v>774</v>
      </c>
      <c r="AL71" s="888"/>
      <c r="AM71" s="888"/>
      <c r="AN71" s="889"/>
      <c r="BG71" s="20"/>
      <c r="BH71" s="20"/>
      <c r="BI71" s="20"/>
      <c r="BJ71" s="20"/>
      <c r="BK71" s="21"/>
      <c r="BL71" s="21"/>
      <c r="BM71" s="21"/>
      <c r="BN71" s="21"/>
      <c r="BO71" s="21"/>
      <c r="BP71" s="21"/>
      <c r="BQ71" s="13"/>
    </row>
    <row r="72" spans="1:69" ht="15" customHeight="1" thickBot="1">
      <c r="A72" s="106"/>
      <c r="B72" s="106"/>
      <c r="C72" s="106"/>
      <c r="D72" s="106"/>
      <c r="E72" s="106"/>
      <c r="F72" s="106"/>
      <c r="G72" s="106"/>
      <c r="H72" s="106"/>
      <c r="I72" s="106"/>
      <c r="J72" s="106"/>
      <c r="K72" s="106"/>
      <c r="L72" s="542"/>
      <c r="M72" s="106"/>
      <c r="N72" s="106"/>
      <c r="O72" s="106"/>
      <c r="P72" s="106"/>
      <c r="Q72" s="106"/>
      <c r="R72" s="106"/>
      <c r="S72" s="106"/>
      <c r="T72" s="106"/>
      <c r="U72" s="106"/>
      <c r="V72" s="106"/>
      <c r="W72" s="106"/>
      <c r="X72" s="106"/>
      <c r="Y72" s="106"/>
      <c r="Z72" s="1032" t="s">
        <v>778</v>
      </c>
      <c r="AA72" s="1033"/>
      <c r="AB72" s="1033"/>
      <c r="AC72" s="1033"/>
      <c r="AD72" s="1033"/>
      <c r="AE72" s="1033"/>
      <c r="AF72" s="1033"/>
      <c r="AG72" s="1033"/>
      <c r="AH72" s="1033"/>
      <c r="AI72" s="1033"/>
      <c r="AJ72" s="1034"/>
      <c r="AK72" s="1039" t="s">
        <v>774</v>
      </c>
      <c r="AL72" s="1040"/>
      <c r="AM72" s="1040"/>
      <c r="AN72" s="1041"/>
      <c r="BF72" s="20"/>
      <c r="BG72" s="20"/>
      <c r="BH72" s="20"/>
      <c r="BI72" s="20"/>
      <c r="BJ72" s="20"/>
      <c r="BK72" s="21"/>
      <c r="BL72" s="21"/>
      <c r="BM72" s="21"/>
      <c r="BN72" s="21"/>
      <c r="BO72" s="21"/>
      <c r="BP72" s="21"/>
      <c r="BQ72" s="13"/>
    </row>
    <row r="73" spans="12:69" ht="9" customHeight="1">
      <c r="L73" s="82"/>
      <c r="AA73" s="432"/>
      <c r="AB73" s="432"/>
      <c r="AC73" s="432"/>
      <c r="AD73" s="432"/>
      <c r="AE73" s="432"/>
      <c r="AF73" s="432"/>
      <c r="AG73" s="432"/>
      <c r="AH73" s="432"/>
      <c r="AI73" s="432"/>
      <c r="AJ73" s="432"/>
      <c r="AK73" s="433"/>
      <c r="AL73" s="433"/>
      <c r="AM73" s="433"/>
      <c r="AN73" s="433"/>
      <c r="BF73" s="20"/>
      <c r="BG73" s="20"/>
      <c r="BH73" s="20"/>
      <c r="BI73" s="20"/>
      <c r="BJ73" s="20"/>
      <c r="BK73" s="21"/>
      <c r="BL73" s="21"/>
      <c r="BM73" s="21"/>
      <c r="BN73" s="21"/>
      <c r="BO73" s="21"/>
      <c r="BP73" s="21"/>
      <c r="BQ73" s="13"/>
    </row>
    <row r="74" ht="15.75" customHeight="1">
      <c r="A74" s="11" t="s">
        <v>94</v>
      </c>
    </row>
    <row r="75" spans="37:40" ht="15.75" customHeight="1" thickBot="1">
      <c r="AK75" s="91"/>
      <c r="AL75" s="91"/>
      <c r="AM75" s="91"/>
      <c r="AN75" s="91" t="s">
        <v>285</v>
      </c>
    </row>
    <row r="76" spans="1:40" ht="16.5" customHeight="1">
      <c r="A76" s="1049" t="s">
        <v>114</v>
      </c>
      <c r="B76" s="1050"/>
      <c r="C76" s="1050"/>
      <c r="D76" s="1050"/>
      <c r="E76" s="1050"/>
      <c r="F76" s="1050"/>
      <c r="G76" s="1050"/>
      <c r="H76" s="1050"/>
      <c r="I76" s="1050"/>
      <c r="J76" s="1050"/>
      <c r="K76" s="1051"/>
      <c r="L76" s="1067" t="s">
        <v>65</v>
      </c>
      <c r="M76" s="1062"/>
      <c r="N76" s="1062"/>
      <c r="O76" s="1063"/>
      <c r="P76" s="1088" t="s">
        <v>117</v>
      </c>
      <c r="Q76" s="1088"/>
      <c r="R76" s="1088"/>
      <c r="S76" s="1088"/>
      <c r="T76" s="1088"/>
      <c r="U76" s="1088"/>
      <c r="V76" s="1061" t="s">
        <v>326</v>
      </c>
      <c r="W76" s="1062"/>
      <c r="X76" s="1062"/>
      <c r="Y76" s="1062"/>
      <c r="Z76" s="1063"/>
      <c r="AA76" s="1092" t="s">
        <v>759</v>
      </c>
      <c r="AB76" s="1093"/>
      <c r="AC76" s="1093"/>
      <c r="AD76" s="1094"/>
      <c r="AE76" s="1082" t="s">
        <v>758</v>
      </c>
      <c r="AF76" s="1083"/>
      <c r="AG76" s="1083"/>
      <c r="AH76" s="1083"/>
      <c r="AI76" s="1084"/>
      <c r="AJ76" s="1171" t="s">
        <v>760</v>
      </c>
      <c r="AK76" s="1172"/>
      <c r="AL76" s="1172"/>
      <c r="AM76" s="1172"/>
      <c r="AN76" s="1173"/>
    </row>
    <row r="77" spans="1:40" ht="16.5" customHeight="1">
      <c r="A77" s="1052"/>
      <c r="B77" s="1053"/>
      <c r="C77" s="1053"/>
      <c r="D77" s="1053"/>
      <c r="E77" s="1053"/>
      <c r="F77" s="1053"/>
      <c r="G77" s="1053"/>
      <c r="H77" s="1053"/>
      <c r="I77" s="1053"/>
      <c r="J77" s="1053"/>
      <c r="K77" s="1054"/>
      <c r="L77" s="1068"/>
      <c r="M77" s="1065"/>
      <c r="N77" s="1065"/>
      <c r="O77" s="1066"/>
      <c r="P77" s="1089"/>
      <c r="Q77" s="1089"/>
      <c r="R77" s="1089"/>
      <c r="S77" s="1089"/>
      <c r="T77" s="1089"/>
      <c r="U77" s="1089"/>
      <c r="V77" s="1064"/>
      <c r="W77" s="1065"/>
      <c r="X77" s="1065"/>
      <c r="Y77" s="1065"/>
      <c r="Z77" s="1066"/>
      <c r="AA77" s="1095"/>
      <c r="AB77" s="1096"/>
      <c r="AC77" s="1096"/>
      <c r="AD77" s="1097"/>
      <c r="AE77" s="1085"/>
      <c r="AF77" s="1086"/>
      <c r="AG77" s="1086"/>
      <c r="AH77" s="1086"/>
      <c r="AI77" s="1087"/>
      <c r="AJ77" s="1174"/>
      <c r="AK77" s="1175"/>
      <c r="AL77" s="1175"/>
      <c r="AM77" s="1175"/>
      <c r="AN77" s="1176"/>
    </row>
    <row r="78" spans="1:40" ht="16.5" customHeight="1">
      <c r="A78" s="1052"/>
      <c r="B78" s="1053"/>
      <c r="C78" s="1053"/>
      <c r="D78" s="1053"/>
      <c r="E78" s="1053"/>
      <c r="F78" s="1053"/>
      <c r="G78" s="1053"/>
      <c r="H78" s="1053"/>
      <c r="I78" s="1053"/>
      <c r="J78" s="1053"/>
      <c r="K78" s="1054"/>
      <c r="L78" s="1068"/>
      <c r="M78" s="1065"/>
      <c r="N78" s="1065"/>
      <c r="O78" s="1066"/>
      <c r="P78" s="1090"/>
      <c r="Q78" s="1090"/>
      <c r="R78" s="1090"/>
      <c r="S78" s="1090"/>
      <c r="T78" s="1090"/>
      <c r="U78" s="1090"/>
      <c r="V78" s="1064"/>
      <c r="W78" s="1065"/>
      <c r="X78" s="1065"/>
      <c r="Y78" s="1065"/>
      <c r="Z78" s="1066"/>
      <c r="AA78" s="1095"/>
      <c r="AB78" s="1096"/>
      <c r="AC78" s="1096"/>
      <c r="AD78" s="1097"/>
      <c r="AE78" s="1085"/>
      <c r="AF78" s="1086"/>
      <c r="AG78" s="1086"/>
      <c r="AH78" s="1086"/>
      <c r="AI78" s="1087"/>
      <c r="AJ78" s="1174"/>
      <c r="AK78" s="1175"/>
      <c r="AL78" s="1175"/>
      <c r="AM78" s="1175"/>
      <c r="AN78" s="1176"/>
    </row>
    <row r="79" spans="1:40" ht="15.75" customHeight="1" thickBot="1">
      <c r="A79" s="1055"/>
      <c r="B79" s="1056"/>
      <c r="C79" s="1056"/>
      <c r="D79" s="1056"/>
      <c r="E79" s="1056"/>
      <c r="F79" s="1056"/>
      <c r="G79" s="1056"/>
      <c r="H79" s="1056"/>
      <c r="I79" s="1056"/>
      <c r="J79" s="1056"/>
      <c r="K79" s="1057"/>
      <c r="L79" s="1069" t="s">
        <v>353</v>
      </c>
      <c r="M79" s="1070"/>
      <c r="N79" s="1070"/>
      <c r="O79" s="1071"/>
      <c r="P79" s="1058" t="s">
        <v>354</v>
      </c>
      <c r="Q79" s="1058"/>
      <c r="R79" s="1058"/>
      <c r="S79" s="1058"/>
      <c r="T79" s="1058"/>
      <c r="U79" s="1058"/>
      <c r="V79" s="1058" t="s">
        <v>288</v>
      </c>
      <c r="W79" s="1058"/>
      <c r="X79" s="1058"/>
      <c r="Y79" s="1058"/>
      <c r="Z79" s="1058"/>
      <c r="AA79" s="1035" t="s">
        <v>236</v>
      </c>
      <c r="AB79" s="1035"/>
      <c r="AC79" s="1035"/>
      <c r="AD79" s="1035"/>
      <c r="AE79" s="1058" t="s">
        <v>289</v>
      </c>
      <c r="AF79" s="1058"/>
      <c r="AG79" s="1058"/>
      <c r="AH79" s="1058"/>
      <c r="AI79" s="1058"/>
      <c r="AJ79" s="1058" t="s">
        <v>207</v>
      </c>
      <c r="AK79" s="1058"/>
      <c r="AL79" s="1058"/>
      <c r="AM79" s="1058"/>
      <c r="AN79" s="1170"/>
    </row>
    <row r="80" spans="1:40" ht="15.75" customHeight="1">
      <c r="A80" s="1091" t="s">
        <v>391</v>
      </c>
      <c r="B80" s="1080"/>
      <c r="C80" s="1080"/>
      <c r="D80" s="1080"/>
      <c r="E80" s="1080"/>
      <c r="F80" s="1080"/>
      <c r="G80" s="1080"/>
      <c r="H80" s="1080"/>
      <c r="I80" s="1080"/>
      <c r="J80" s="1080"/>
      <c r="K80" s="1081"/>
      <c r="L80" s="1107">
        <v>185185</v>
      </c>
      <c r="M80" s="868"/>
      <c r="N80" s="868"/>
      <c r="O80" s="869"/>
      <c r="P80" s="983">
        <v>6803832183</v>
      </c>
      <c r="Q80" s="984"/>
      <c r="R80" s="984"/>
      <c r="S80" s="984"/>
      <c r="T80" s="984"/>
      <c r="U80" s="985"/>
      <c r="V80" s="1038">
        <v>36741</v>
      </c>
      <c r="W80" s="1038"/>
      <c r="X80" s="1038"/>
      <c r="Y80" s="1038"/>
      <c r="Z80" s="1038"/>
      <c r="AA80" s="1075">
        <v>8.49</v>
      </c>
      <c r="AB80" s="1075"/>
      <c r="AC80" s="1075"/>
      <c r="AD80" s="1075"/>
      <c r="AE80" s="1038">
        <v>312088</v>
      </c>
      <c r="AF80" s="1038"/>
      <c r="AG80" s="1038"/>
      <c r="AH80" s="1038"/>
      <c r="AI80" s="1038"/>
      <c r="AJ80" s="1180">
        <v>58689</v>
      </c>
      <c r="AK80" s="1180"/>
      <c r="AL80" s="1180"/>
      <c r="AM80" s="1180"/>
      <c r="AN80" s="1181"/>
    </row>
    <row r="81" spans="1:53" ht="15.75" customHeight="1">
      <c r="A81" s="15"/>
      <c r="B81" s="820" t="s">
        <v>95</v>
      </c>
      <c r="C81" s="820"/>
      <c r="D81" s="820"/>
      <c r="E81" s="820"/>
      <c r="F81" s="820"/>
      <c r="G81" s="820"/>
      <c r="H81" s="820"/>
      <c r="I81" s="820"/>
      <c r="J81" s="820"/>
      <c r="K81" s="821"/>
      <c r="L81" s="938">
        <v>57017</v>
      </c>
      <c r="M81" s="939"/>
      <c r="N81" s="939"/>
      <c r="O81" s="940"/>
      <c r="P81" s="987">
        <v>4208976459</v>
      </c>
      <c r="Q81" s="939"/>
      <c r="R81" s="939"/>
      <c r="S81" s="939"/>
      <c r="T81" s="939"/>
      <c r="U81" s="940"/>
      <c r="V81" s="717">
        <v>73820</v>
      </c>
      <c r="W81" s="717"/>
      <c r="X81" s="717"/>
      <c r="Y81" s="717"/>
      <c r="Z81" s="717"/>
      <c r="AA81" s="894">
        <v>2.62</v>
      </c>
      <c r="AB81" s="894"/>
      <c r="AC81" s="894"/>
      <c r="AD81" s="894"/>
      <c r="AE81" s="717">
        <v>193063</v>
      </c>
      <c r="AF81" s="717"/>
      <c r="AG81" s="717"/>
      <c r="AH81" s="717"/>
      <c r="AI81" s="717"/>
      <c r="AJ81" s="881">
        <v>36306</v>
      </c>
      <c r="AK81" s="881"/>
      <c r="AL81" s="881"/>
      <c r="AM81" s="881"/>
      <c r="AN81" s="882"/>
      <c r="AO81" s="88"/>
      <c r="AP81" s="88"/>
      <c r="AR81" s="88"/>
      <c r="AS81" s="88"/>
      <c r="AT81" s="88"/>
      <c r="AU81" s="88"/>
      <c r="AW81" s="88"/>
      <c r="AX81" s="88"/>
      <c r="AY81" s="88"/>
      <c r="AZ81" s="88"/>
      <c r="BA81" s="88"/>
    </row>
    <row r="82" spans="1:53" ht="15.75" customHeight="1">
      <c r="A82" s="15"/>
      <c r="B82" s="820" t="s">
        <v>96</v>
      </c>
      <c r="C82" s="820"/>
      <c r="D82" s="820"/>
      <c r="E82" s="820"/>
      <c r="F82" s="820"/>
      <c r="G82" s="820"/>
      <c r="H82" s="820"/>
      <c r="I82" s="820"/>
      <c r="J82" s="820"/>
      <c r="K82" s="821"/>
      <c r="L82" s="938">
        <v>3231</v>
      </c>
      <c r="M82" s="939"/>
      <c r="N82" s="939"/>
      <c r="O82" s="940"/>
      <c r="P82" s="987">
        <v>186371751</v>
      </c>
      <c r="Q82" s="939"/>
      <c r="R82" s="939"/>
      <c r="S82" s="939"/>
      <c r="T82" s="939"/>
      <c r="U82" s="940"/>
      <c r="V82" s="717">
        <v>57682</v>
      </c>
      <c r="W82" s="717"/>
      <c r="X82" s="717"/>
      <c r="Y82" s="717"/>
      <c r="Z82" s="717"/>
      <c r="AA82" s="894">
        <v>0.15</v>
      </c>
      <c r="AB82" s="894"/>
      <c r="AC82" s="894"/>
      <c r="AD82" s="894"/>
      <c r="AE82" s="717">
        <v>8549</v>
      </c>
      <c r="AF82" s="717"/>
      <c r="AG82" s="717"/>
      <c r="AH82" s="717"/>
      <c r="AI82" s="717"/>
      <c r="AJ82" s="881">
        <v>1608</v>
      </c>
      <c r="AK82" s="881"/>
      <c r="AL82" s="881"/>
      <c r="AM82" s="881"/>
      <c r="AN82" s="882"/>
      <c r="AO82" s="88"/>
      <c r="AP82" s="88"/>
      <c r="AR82" s="88"/>
      <c r="AS82" s="88"/>
      <c r="AT82" s="88"/>
      <c r="AU82" s="88"/>
      <c r="AW82" s="88"/>
      <c r="AX82" s="88"/>
      <c r="AY82" s="88"/>
      <c r="AZ82" s="88"/>
      <c r="BA82" s="88"/>
    </row>
    <row r="83" spans="1:53" ht="15.75" customHeight="1">
      <c r="A83" s="15"/>
      <c r="B83" s="820" t="s">
        <v>97</v>
      </c>
      <c r="C83" s="820"/>
      <c r="D83" s="820"/>
      <c r="E83" s="820"/>
      <c r="F83" s="820"/>
      <c r="G83" s="820"/>
      <c r="H83" s="820"/>
      <c r="I83" s="820"/>
      <c r="J83" s="820"/>
      <c r="K83" s="821"/>
      <c r="L83" s="938">
        <v>42263</v>
      </c>
      <c r="M83" s="939"/>
      <c r="N83" s="939"/>
      <c r="O83" s="940"/>
      <c r="P83" s="987">
        <v>1676122297</v>
      </c>
      <c r="Q83" s="939"/>
      <c r="R83" s="939"/>
      <c r="S83" s="939"/>
      <c r="T83" s="939"/>
      <c r="U83" s="940"/>
      <c r="V83" s="717">
        <v>39659</v>
      </c>
      <c r="W83" s="717"/>
      <c r="X83" s="717"/>
      <c r="Y83" s="717"/>
      <c r="Z83" s="717"/>
      <c r="AA83" s="894">
        <v>1.94</v>
      </c>
      <c r="AB83" s="894"/>
      <c r="AC83" s="894"/>
      <c r="AD83" s="894"/>
      <c r="AE83" s="717">
        <v>76883</v>
      </c>
      <c r="AF83" s="717"/>
      <c r="AG83" s="717"/>
      <c r="AH83" s="717"/>
      <c r="AI83" s="717"/>
      <c r="AJ83" s="881">
        <v>14458</v>
      </c>
      <c r="AK83" s="881"/>
      <c r="AL83" s="881"/>
      <c r="AM83" s="881"/>
      <c r="AN83" s="882"/>
      <c r="AO83" s="88"/>
      <c r="AP83" s="88"/>
      <c r="AR83" s="88"/>
      <c r="AS83" s="88"/>
      <c r="AT83" s="88"/>
      <c r="AU83" s="88"/>
      <c r="AW83" s="88"/>
      <c r="AX83" s="88"/>
      <c r="AY83" s="88"/>
      <c r="AZ83" s="88"/>
      <c r="BA83" s="88"/>
    </row>
    <row r="84" spans="1:53" ht="15.75" customHeight="1">
      <c r="A84" s="15"/>
      <c r="B84" s="820" t="s">
        <v>98</v>
      </c>
      <c r="C84" s="820"/>
      <c r="D84" s="820"/>
      <c r="E84" s="820"/>
      <c r="F84" s="820"/>
      <c r="G84" s="820"/>
      <c r="H84" s="820"/>
      <c r="I84" s="820"/>
      <c r="J84" s="820"/>
      <c r="K84" s="821"/>
      <c r="L84" s="938">
        <v>4664</v>
      </c>
      <c r="M84" s="939"/>
      <c r="N84" s="939"/>
      <c r="O84" s="940"/>
      <c r="P84" s="987">
        <v>157841300</v>
      </c>
      <c r="Q84" s="939"/>
      <c r="R84" s="939"/>
      <c r="S84" s="939"/>
      <c r="T84" s="939"/>
      <c r="U84" s="940"/>
      <c r="V84" s="717">
        <v>33842</v>
      </c>
      <c r="W84" s="717"/>
      <c r="X84" s="717"/>
      <c r="Y84" s="717"/>
      <c r="Z84" s="717"/>
      <c r="AA84" s="894">
        <v>0.21</v>
      </c>
      <c r="AB84" s="894"/>
      <c r="AC84" s="894"/>
      <c r="AD84" s="894"/>
      <c r="AE84" s="717">
        <v>7240</v>
      </c>
      <c r="AF84" s="717"/>
      <c r="AG84" s="717"/>
      <c r="AH84" s="717"/>
      <c r="AI84" s="717"/>
      <c r="AJ84" s="881">
        <v>1362</v>
      </c>
      <c r="AK84" s="881"/>
      <c r="AL84" s="881"/>
      <c r="AM84" s="881"/>
      <c r="AN84" s="882"/>
      <c r="AO84" s="88"/>
      <c r="AP84" s="88"/>
      <c r="AR84" s="88"/>
      <c r="AS84" s="88"/>
      <c r="AT84" s="88"/>
      <c r="AU84" s="88"/>
      <c r="AW84" s="88"/>
      <c r="AX84" s="88"/>
      <c r="AY84" s="88"/>
      <c r="AZ84" s="88"/>
      <c r="BA84" s="88"/>
    </row>
    <row r="85" spans="1:53" ht="15.75" customHeight="1">
      <c r="A85" s="15"/>
      <c r="B85" s="1119" t="s">
        <v>105</v>
      </c>
      <c r="C85" s="1119"/>
      <c r="D85" s="1119"/>
      <c r="E85" s="1119"/>
      <c r="F85" s="1119"/>
      <c r="G85" s="1119"/>
      <c r="H85" s="1119"/>
      <c r="I85" s="1119"/>
      <c r="J85" s="1119"/>
      <c r="K85" s="1120"/>
      <c r="L85" s="938">
        <v>78010</v>
      </c>
      <c r="M85" s="939"/>
      <c r="N85" s="939"/>
      <c r="O85" s="940"/>
      <c r="P85" s="987">
        <v>574520376</v>
      </c>
      <c r="Q85" s="939"/>
      <c r="R85" s="939"/>
      <c r="S85" s="939"/>
      <c r="T85" s="939"/>
      <c r="U85" s="940"/>
      <c r="V85" s="717">
        <v>7365</v>
      </c>
      <c r="W85" s="717"/>
      <c r="X85" s="717"/>
      <c r="Y85" s="717"/>
      <c r="Z85" s="717"/>
      <c r="AA85" s="894">
        <v>3.58</v>
      </c>
      <c r="AB85" s="894"/>
      <c r="AC85" s="894"/>
      <c r="AD85" s="894"/>
      <c r="AE85" s="717">
        <v>26353</v>
      </c>
      <c r="AF85" s="717"/>
      <c r="AG85" s="717"/>
      <c r="AH85" s="717"/>
      <c r="AI85" s="717"/>
      <c r="AJ85" s="881">
        <v>4956</v>
      </c>
      <c r="AK85" s="881"/>
      <c r="AL85" s="881"/>
      <c r="AM85" s="881"/>
      <c r="AN85" s="882"/>
      <c r="AO85" s="88"/>
      <c r="AP85" s="88"/>
      <c r="AR85" s="88"/>
      <c r="AS85" s="88"/>
      <c r="AT85" s="88"/>
      <c r="AU85" s="88"/>
      <c r="AW85" s="88"/>
      <c r="AX85" s="88"/>
      <c r="AY85" s="88"/>
      <c r="AZ85" s="88"/>
      <c r="BA85" s="88"/>
    </row>
    <row r="86" spans="1:50" ht="15.75" customHeight="1">
      <c r="A86" s="1109" t="s">
        <v>551</v>
      </c>
      <c r="B86" s="1077"/>
      <c r="C86" s="1077"/>
      <c r="D86" s="1077"/>
      <c r="E86" s="1077"/>
      <c r="F86" s="1077"/>
      <c r="G86" s="1077"/>
      <c r="H86" s="1077"/>
      <c r="I86" s="1077"/>
      <c r="J86" s="1077"/>
      <c r="K86" s="1078"/>
      <c r="L86" s="938">
        <v>56115</v>
      </c>
      <c r="M86" s="939"/>
      <c r="N86" s="939"/>
      <c r="O86" s="940"/>
      <c r="P86" s="1028">
        <v>3254759409</v>
      </c>
      <c r="Q86" s="1029"/>
      <c r="R86" s="1029"/>
      <c r="S86" s="1029"/>
      <c r="T86" s="1029"/>
      <c r="U86" s="1030"/>
      <c r="V86" s="717">
        <v>58002</v>
      </c>
      <c r="W86" s="717"/>
      <c r="X86" s="717"/>
      <c r="Y86" s="717"/>
      <c r="Z86" s="717"/>
      <c r="AA86" s="894">
        <v>2.57</v>
      </c>
      <c r="AB86" s="894"/>
      <c r="AC86" s="894"/>
      <c r="AD86" s="894"/>
      <c r="AE86" s="717">
        <v>149294</v>
      </c>
      <c r="AF86" s="717"/>
      <c r="AG86" s="717"/>
      <c r="AH86" s="717"/>
      <c r="AI86" s="717"/>
      <c r="AJ86" s="881">
        <v>28075</v>
      </c>
      <c r="AK86" s="881"/>
      <c r="AL86" s="881"/>
      <c r="AM86" s="881"/>
      <c r="AN86" s="882"/>
      <c r="AO86" s="13"/>
      <c r="AP86" s="13"/>
      <c r="AR86" s="13"/>
      <c r="AS86" s="13"/>
      <c r="AT86" s="13"/>
      <c r="AU86" s="13"/>
      <c r="AW86" s="13"/>
      <c r="AX86" s="13"/>
    </row>
    <row r="87" spans="1:53" ht="15.75" customHeight="1">
      <c r="A87" s="15"/>
      <c r="B87" s="824" t="s">
        <v>99</v>
      </c>
      <c r="C87" s="824"/>
      <c r="D87" s="824"/>
      <c r="E87" s="824"/>
      <c r="F87" s="824"/>
      <c r="G87" s="824"/>
      <c r="H87" s="824"/>
      <c r="I87" s="824"/>
      <c r="J87" s="824"/>
      <c r="K87" s="825"/>
      <c r="L87" s="938">
        <v>34957</v>
      </c>
      <c r="M87" s="939"/>
      <c r="N87" s="939"/>
      <c r="O87" s="940"/>
      <c r="P87" s="987">
        <v>2241944299</v>
      </c>
      <c r="Q87" s="939"/>
      <c r="R87" s="939"/>
      <c r="S87" s="939"/>
      <c r="T87" s="939"/>
      <c r="U87" s="940"/>
      <c r="V87" s="717">
        <v>64134</v>
      </c>
      <c r="W87" s="717"/>
      <c r="X87" s="717"/>
      <c r="Y87" s="717"/>
      <c r="Z87" s="717"/>
      <c r="AA87" s="894">
        <v>1.6</v>
      </c>
      <c r="AB87" s="894"/>
      <c r="AC87" s="894"/>
      <c r="AD87" s="894"/>
      <c r="AE87" s="717">
        <v>102837</v>
      </c>
      <c r="AF87" s="717"/>
      <c r="AG87" s="717"/>
      <c r="AH87" s="717"/>
      <c r="AI87" s="717"/>
      <c r="AJ87" s="881">
        <v>19339</v>
      </c>
      <c r="AK87" s="881"/>
      <c r="AL87" s="881"/>
      <c r="AM87" s="881"/>
      <c r="AN87" s="882"/>
      <c r="AO87" s="88"/>
      <c r="AP87" s="88"/>
      <c r="AQ87" s="88"/>
      <c r="AR87" s="88"/>
      <c r="AS87" s="88"/>
      <c r="AT87" s="88"/>
      <c r="AU87" s="88"/>
      <c r="AW87" s="88"/>
      <c r="AX87" s="88"/>
      <c r="AY87" s="88"/>
      <c r="AZ87" s="88"/>
      <c r="BA87" s="88"/>
    </row>
    <row r="88" spans="1:53" ht="15.75" customHeight="1">
      <c r="A88" s="15"/>
      <c r="B88" s="820" t="s">
        <v>100</v>
      </c>
      <c r="C88" s="820"/>
      <c r="D88" s="820"/>
      <c r="E88" s="820"/>
      <c r="F88" s="820"/>
      <c r="G88" s="820"/>
      <c r="H88" s="820"/>
      <c r="I88" s="820"/>
      <c r="J88" s="820"/>
      <c r="K88" s="821"/>
      <c r="L88" s="938">
        <v>21158</v>
      </c>
      <c r="M88" s="939"/>
      <c r="N88" s="939"/>
      <c r="O88" s="940"/>
      <c r="P88" s="987">
        <v>1012815110</v>
      </c>
      <c r="Q88" s="939"/>
      <c r="R88" s="939"/>
      <c r="S88" s="939"/>
      <c r="T88" s="939"/>
      <c r="U88" s="940"/>
      <c r="V88" s="717">
        <v>47869</v>
      </c>
      <c r="W88" s="717"/>
      <c r="X88" s="717"/>
      <c r="Y88" s="717"/>
      <c r="Z88" s="717"/>
      <c r="AA88" s="894">
        <v>0.97</v>
      </c>
      <c r="AB88" s="894"/>
      <c r="AC88" s="894"/>
      <c r="AD88" s="894"/>
      <c r="AE88" s="717">
        <v>46457</v>
      </c>
      <c r="AF88" s="717"/>
      <c r="AG88" s="717"/>
      <c r="AH88" s="717"/>
      <c r="AI88" s="717"/>
      <c r="AJ88" s="881">
        <v>8736</v>
      </c>
      <c r="AK88" s="881"/>
      <c r="AL88" s="881"/>
      <c r="AM88" s="881"/>
      <c r="AN88" s="882"/>
      <c r="AO88" s="88"/>
      <c r="AP88" s="88"/>
      <c r="AQ88" s="88"/>
      <c r="AR88" s="88"/>
      <c r="AS88" s="88"/>
      <c r="AT88" s="88"/>
      <c r="AU88" s="88"/>
      <c r="AW88" s="88"/>
      <c r="AX88" s="88"/>
      <c r="AY88" s="88"/>
      <c r="AZ88" s="88"/>
      <c r="BA88" s="88"/>
    </row>
    <row r="89" spans="1:50" ht="15.75" customHeight="1">
      <c r="A89" s="1109" t="s">
        <v>102</v>
      </c>
      <c r="B89" s="1077"/>
      <c r="C89" s="1077"/>
      <c r="D89" s="1077"/>
      <c r="E89" s="1077"/>
      <c r="F89" s="1077"/>
      <c r="G89" s="1077"/>
      <c r="H89" s="1077"/>
      <c r="I89" s="1077"/>
      <c r="J89" s="1077"/>
      <c r="K89" s="1078"/>
      <c r="L89" s="1108">
        <v>12519</v>
      </c>
      <c r="M89" s="731"/>
      <c r="N89" s="731"/>
      <c r="O89" s="719"/>
      <c r="P89" s="1028">
        <v>984621212</v>
      </c>
      <c r="Q89" s="1029"/>
      <c r="R89" s="1029"/>
      <c r="S89" s="1029"/>
      <c r="T89" s="1029"/>
      <c r="U89" s="1030"/>
      <c r="V89" s="717">
        <v>78650</v>
      </c>
      <c r="W89" s="717"/>
      <c r="X89" s="717"/>
      <c r="Y89" s="717"/>
      <c r="Z89" s="717"/>
      <c r="AA89" s="894">
        <v>0.57</v>
      </c>
      <c r="AB89" s="894"/>
      <c r="AC89" s="894"/>
      <c r="AD89" s="894"/>
      <c r="AE89" s="717">
        <v>45164</v>
      </c>
      <c r="AF89" s="717"/>
      <c r="AG89" s="717"/>
      <c r="AH89" s="717"/>
      <c r="AI89" s="717"/>
      <c r="AJ89" s="881">
        <v>8493</v>
      </c>
      <c r="AK89" s="881"/>
      <c r="AL89" s="881"/>
      <c r="AM89" s="881"/>
      <c r="AN89" s="882"/>
      <c r="AO89" s="13"/>
      <c r="AP89" s="13"/>
      <c r="AQ89" s="13"/>
      <c r="AR89" s="13"/>
      <c r="AS89" s="13"/>
      <c r="AT89" s="13"/>
      <c r="AU89" s="13"/>
      <c r="AW89" s="13"/>
      <c r="AX89" s="13"/>
    </row>
    <row r="90" spans="1:53" ht="15.75" customHeight="1">
      <c r="A90" s="15"/>
      <c r="B90" s="820" t="s">
        <v>103</v>
      </c>
      <c r="C90" s="820"/>
      <c r="D90" s="820"/>
      <c r="E90" s="820"/>
      <c r="F90" s="820"/>
      <c r="G90" s="820"/>
      <c r="H90" s="820"/>
      <c r="I90" s="820"/>
      <c r="J90" s="820"/>
      <c r="K90" s="821"/>
      <c r="L90" s="938">
        <v>11139</v>
      </c>
      <c r="M90" s="939"/>
      <c r="N90" s="939"/>
      <c r="O90" s="940"/>
      <c r="P90" s="987">
        <v>878766157</v>
      </c>
      <c r="Q90" s="939"/>
      <c r="R90" s="939"/>
      <c r="S90" s="939"/>
      <c r="T90" s="939"/>
      <c r="U90" s="940"/>
      <c r="V90" s="717">
        <v>78891</v>
      </c>
      <c r="W90" s="717"/>
      <c r="X90" s="717"/>
      <c r="Y90" s="717"/>
      <c r="Z90" s="717"/>
      <c r="AA90" s="894">
        <v>0.51</v>
      </c>
      <c r="AB90" s="894"/>
      <c r="AC90" s="894"/>
      <c r="AD90" s="894"/>
      <c r="AE90" s="717">
        <v>40309</v>
      </c>
      <c r="AF90" s="717"/>
      <c r="AG90" s="717"/>
      <c r="AH90" s="717"/>
      <c r="AI90" s="717"/>
      <c r="AJ90" s="881">
        <v>7580</v>
      </c>
      <c r="AK90" s="881"/>
      <c r="AL90" s="881"/>
      <c r="AM90" s="881"/>
      <c r="AN90" s="882"/>
      <c r="AO90" s="435"/>
      <c r="AP90" s="435"/>
      <c r="AQ90" s="435"/>
      <c r="AR90" s="435"/>
      <c r="AS90" s="435"/>
      <c r="AT90" s="435"/>
      <c r="AU90" s="435"/>
      <c r="AW90" s="435"/>
      <c r="AX90" s="435"/>
      <c r="AY90" s="435"/>
      <c r="AZ90" s="435"/>
      <c r="BA90" s="435"/>
    </row>
    <row r="91" spans="1:53" ht="15.75" customHeight="1">
      <c r="A91" s="15"/>
      <c r="B91" s="820" t="s">
        <v>1040</v>
      </c>
      <c r="C91" s="820"/>
      <c r="D91" s="820"/>
      <c r="E91" s="820"/>
      <c r="F91" s="820"/>
      <c r="G91" s="820"/>
      <c r="H91" s="820"/>
      <c r="I91" s="820"/>
      <c r="J91" s="820"/>
      <c r="K91" s="821"/>
      <c r="L91" s="938">
        <v>1329</v>
      </c>
      <c r="M91" s="939"/>
      <c r="N91" s="939"/>
      <c r="O91" s="940"/>
      <c r="P91" s="987">
        <v>100519113</v>
      </c>
      <c r="Q91" s="939"/>
      <c r="R91" s="939"/>
      <c r="S91" s="939"/>
      <c r="T91" s="939"/>
      <c r="U91" s="940"/>
      <c r="V91" s="717">
        <v>75635</v>
      </c>
      <c r="W91" s="717"/>
      <c r="X91" s="717"/>
      <c r="Y91" s="717"/>
      <c r="Z91" s="717"/>
      <c r="AA91" s="894">
        <v>0.06</v>
      </c>
      <c r="AB91" s="894"/>
      <c r="AC91" s="894"/>
      <c r="AD91" s="894"/>
      <c r="AE91" s="717">
        <v>4611</v>
      </c>
      <c r="AF91" s="717"/>
      <c r="AG91" s="717"/>
      <c r="AH91" s="717"/>
      <c r="AI91" s="717"/>
      <c r="AJ91" s="881">
        <v>867</v>
      </c>
      <c r="AK91" s="881"/>
      <c r="AL91" s="881"/>
      <c r="AM91" s="881"/>
      <c r="AN91" s="882"/>
      <c r="AO91" s="435"/>
      <c r="AP91" s="435"/>
      <c r="AQ91" s="435"/>
      <c r="AR91" s="435"/>
      <c r="AS91" s="435"/>
      <c r="AT91" s="435"/>
      <c r="AU91" s="435"/>
      <c r="AW91" s="435"/>
      <c r="AX91" s="435"/>
      <c r="AY91" s="435"/>
      <c r="AZ91" s="435"/>
      <c r="BA91" s="435"/>
    </row>
    <row r="92" spans="1:53" ht="15.75" customHeight="1">
      <c r="A92" s="15"/>
      <c r="B92" s="820" t="s">
        <v>1041</v>
      </c>
      <c r="C92" s="820"/>
      <c r="D92" s="820"/>
      <c r="E92" s="820"/>
      <c r="F92" s="820"/>
      <c r="G92" s="820"/>
      <c r="H92" s="820"/>
      <c r="I92" s="820"/>
      <c r="J92" s="820"/>
      <c r="K92" s="821"/>
      <c r="L92" s="938">
        <v>51</v>
      </c>
      <c r="M92" s="939"/>
      <c r="N92" s="939"/>
      <c r="O92" s="940"/>
      <c r="P92" s="987">
        <v>5335942</v>
      </c>
      <c r="Q92" s="939"/>
      <c r="R92" s="939"/>
      <c r="S92" s="939"/>
      <c r="T92" s="939"/>
      <c r="U92" s="940"/>
      <c r="V92" s="717">
        <v>104626</v>
      </c>
      <c r="W92" s="717"/>
      <c r="X92" s="717"/>
      <c r="Y92" s="717"/>
      <c r="Z92" s="717"/>
      <c r="AA92" s="894">
        <v>0</v>
      </c>
      <c r="AB92" s="894"/>
      <c r="AC92" s="894"/>
      <c r="AD92" s="894"/>
      <c r="AE92" s="717">
        <v>245</v>
      </c>
      <c r="AF92" s="717"/>
      <c r="AG92" s="717"/>
      <c r="AH92" s="717"/>
      <c r="AI92" s="717"/>
      <c r="AJ92" s="881">
        <v>46</v>
      </c>
      <c r="AK92" s="881"/>
      <c r="AL92" s="881"/>
      <c r="AM92" s="881"/>
      <c r="AN92" s="882"/>
      <c r="AO92" s="435"/>
      <c r="AP92" s="435"/>
      <c r="AQ92" s="435"/>
      <c r="AR92" s="435"/>
      <c r="AS92" s="435"/>
      <c r="AT92" s="435"/>
      <c r="AU92" s="435"/>
      <c r="AW92" s="435"/>
      <c r="AX92" s="435"/>
      <c r="AY92" s="435"/>
      <c r="AZ92" s="435"/>
      <c r="BA92" s="435"/>
    </row>
    <row r="93" spans="1:53" ht="15.75" customHeight="1">
      <c r="A93" s="14"/>
      <c r="B93" s="820" t="s">
        <v>1042</v>
      </c>
      <c r="C93" s="820"/>
      <c r="D93" s="820"/>
      <c r="E93" s="820"/>
      <c r="F93" s="820"/>
      <c r="G93" s="820"/>
      <c r="H93" s="820"/>
      <c r="I93" s="820"/>
      <c r="J93" s="820"/>
      <c r="K93" s="821"/>
      <c r="L93" s="938">
        <v>0</v>
      </c>
      <c r="M93" s="939"/>
      <c r="N93" s="939"/>
      <c r="O93" s="940"/>
      <c r="P93" s="987">
        <v>0</v>
      </c>
      <c r="Q93" s="939"/>
      <c r="R93" s="939"/>
      <c r="S93" s="939"/>
      <c r="T93" s="939"/>
      <c r="U93" s="940"/>
      <c r="V93" s="717">
        <v>0</v>
      </c>
      <c r="W93" s="717"/>
      <c r="X93" s="717"/>
      <c r="Y93" s="717"/>
      <c r="Z93" s="717"/>
      <c r="AA93" s="894">
        <v>0</v>
      </c>
      <c r="AB93" s="894"/>
      <c r="AC93" s="894"/>
      <c r="AD93" s="894"/>
      <c r="AE93" s="717">
        <v>0</v>
      </c>
      <c r="AF93" s="717"/>
      <c r="AG93" s="717"/>
      <c r="AH93" s="717"/>
      <c r="AI93" s="717"/>
      <c r="AJ93" s="881">
        <v>0</v>
      </c>
      <c r="AK93" s="881"/>
      <c r="AL93" s="881"/>
      <c r="AM93" s="881"/>
      <c r="AN93" s="882"/>
      <c r="AO93" s="435"/>
      <c r="AP93" s="435"/>
      <c r="AQ93" s="435"/>
      <c r="AR93" s="88"/>
      <c r="AS93" s="88"/>
      <c r="AT93" s="88"/>
      <c r="AU93" s="88"/>
      <c r="AW93" s="88"/>
      <c r="AX93" s="88"/>
      <c r="AY93" s="88"/>
      <c r="AZ93" s="88"/>
      <c r="BA93" s="88"/>
    </row>
    <row r="94" spans="1:50" ht="15.75" customHeight="1">
      <c r="A94" s="1109" t="s">
        <v>552</v>
      </c>
      <c r="B94" s="1077"/>
      <c r="C94" s="1077"/>
      <c r="D94" s="1077"/>
      <c r="E94" s="1077"/>
      <c r="F94" s="1077"/>
      <c r="G94" s="1077"/>
      <c r="H94" s="1077"/>
      <c r="I94" s="1077"/>
      <c r="J94" s="1077"/>
      <c r="K94" s="1078"/>
      <c r="L94" s="1108">
        <v>102267</v>
      </c>
      <c r="M94" s="731"/>
      <c r="N94" s="731"/>
      <c r="O94" s="719"/>
      <c r="P94" s="1028">
        <v>1323537530</v>
      </c>
      <c r="Q94" s="1029"/>
      <c r="R94" s="1029"/>
      <c r="S94" s="1029"/>
      <c r="T94" s="1029"/>
      <c r="U94" s="1030"/>
      <c r="V94" s="717">
        <v>12942</v>
      </c>
      <c r="W94" s="717"/>
      <c r="X94" s="717"/>
      <c r="Y94" s="717"/>
      <c r="Z94" s="717"/>
      <c r="AA94" s="894">
        <v>4.69</v>
      </c>
      <c r="AB94" s="894"/>
      <c r="AC94" s="894"/>
      <c r="AD94" s="894"/>
      <c r="AE94" s="717">
        <v>60710</v>
      </c>
      <c r="AF94" s="717"/>
      <c r="AG94" s="717"/>
      <c r="AH94" s="717"/>
      <c r="AI94" s="717"/>
      <c r="AJ94" s="881">
        <v>11417</v>
      </c>
      <c r="AK94" s="881"/>
      <c r="AL94" s="881"/>
      <c r="AM94" s="881"/>
      <c r="AN94" s="882"/>
      <c r="AO94" s="13"/>
      <c r="AP94" s="13"/>
      <c r="AQ94" s="13"/>
      <c r="AT94" s="13"/>
      <c r="AU94" s="13"/>
      <c r="AW94" s="13"/>
      <c r="AX94" s="13"/>
    </row>
    <row r="95" spans="1:53" ht="15.75" customHeight="1">
      <c r="A95" s="15"/>
      <c r="B95" s="820" t="s">
        <v>101</v>
      </c>
      <c r="C95" s="820"/>
      <c r="D95" s="820"/>
      <c r="E95" s="820"/>
      <c r="F95" s="820"/>
      <c r="G95" s="820"/>
      <c r="H95" s="820"/>
      <c r="I95" s="820"/>
      <c r="J95" s="820"/>
      <c r="K95" s="821"/>
      <c r="L95" s="938">
        <v>98802</v>
      </c>
      <c r="M95" s="939"/>
      <c r="N95" s="939"/>
      <c r="O95" s="940"/>
      <c r="P95" s="987">
        <v>1134057039</v>
      </c>
      <c r="Q95" s="939"/>
      <c r="R95" s="939"/>
      <c r="S95" s="939"/>
      <c r="T95" s="939"/>
      <c r="U95" s="940"/>
      <c r="V95" s="717">
        <v>11478</v>
      </c>
      <c r="W95" s="717"/>
      <c r="X95" s="717"/>
      <c r="Y95" s="717"/>
      <c r="Z95" s="717"/>
      <c r="AA95" s="894">
        <v>4.53</v>
      </c>
      <c r="AB95" s="894"/>
      <c r="AC95" s="894"/>
      <c r="AD95" s="894"/>
      <c r="AE95" s="717">
        <v>52019</v>
      </c>
      <c r="AF95" s="717"/>
      <c r="AG95" s="717"/>
      <c r="AH95" s="717"/>
      <c r="AI95" s="717"/>
      <c r="AJ95" s="881">
        <v>9782</v>
      </c>
      <c r="AK95" s="881"/>
      <c r="AL95" s="881"/>
      <c r="AM95" s="881"/>
      <c r="AN95" s="882"/>
      <c r="AO95" s="88"/>
      <c r="AP95" s="88"/>
      <c r="AQ95" s="88"/>
      <c r="AR95" s="88"/>
      <c r="AS95" s="88"/>
      <c r="AT95" s="88"/>
      <c r="AU95" s="88"/>
      <c r="AW95" s="88"/>
      <c r="AX95" s="88"/>
      <c r="AY95" s="88"/>
      <c r="AZ95" s="88"/>
      <c r="BA95" s="88"/>
    </row>
    <row r="96" spans="1:53" ht="15.75" customHeight="1">
      <c r="A96" s="156"/>
      <c r="B96" s="820" t="s">
        <v>290</v>
      </c>
      <c r="C96" s="820"/>
      <c r="D96" s="820"/>
      <c r="E96" s="820"/>
      <c r="F96" s="820"/>
      <c r="G96" s="820"/>
      <c r="H96" s="820"/>
      <c r="I96" s="820"/>
      <c r="J96" s="820"/>
      <c r="K96" s="821"/>
      <c r="L96" s="938">
        <v>1997</v>
      </c>
      <c r="M96" s="939"/>
      <c r="N96" s="939"/>
      <c r="O96" s="940"/>
      <c r="P96" s="987">
        <v>51735847</v>
      </c>
      <c r="Q96" s="939"/>
      <c r="R96" s="939"/>
      <c r="S96" s="939"/>
      <c r="T96" s="939"/>
      <c r="U96" s="940"/>
      <c r="V96" s="717">
        <v>25907</v>
      </c>
      <c r="W96" s="717"/>
      <c r="X96" s="717"/>
      <c r="Y96" s="717"/>
      <c r="Z96" s="717"/>
      <c r="AA96" s="894">
        <v>0.09</v>
      </c>
      <c r="AB96" s="894"/>
      <c r="AC96" s="894"/>
      <c r="AD96" s="894"/>
      <c r="AE96" s="717">
        <v>2373</v>
      </c>
      <c r="AF96" s="717"/>
      <c r="AG96" s="717"/>
      <c r="AH96" s="717"/>
      <c r="AI96" s="717"/>
      <c r="AJ96" s="881">
        <v>446</v>
      </c>
      <c r="AK96" s="881"/>
      <c r="AL96" s="881"/>
      <c r="AM96" s="881"/>
      <c r="AN96" s="882"/>
      <c r="AO96" s="88"/>
      <c r="AP96" s="88"/>
      <c r="AQ96" s="88"/>
      <c r="AR96" s="88"/>
      <c r="AS96" s="88"/>
      <c r="AT96" s="88"/>
      <c r="AU96" s="88"/>
      <c r="AW96" s="88"/>
      <c r="AX96" s="88"/>
      <c r="AY96" s="88"/>
      <c r="AZ96" s="88"/>
      <c r="BA96" s="88"/>
    </row>
    <row r="97" spans="1:53" ht="15.75" customHeight="1">
      <c r="A97" s="156"/>
      <c r="B97" s="1128" t="s">
        <v>553</v>
      </c>
      <c r="C97" s="1128"/>
      <c r="D97" s="1128"/>
      <c r="E97" s="1128"/>
      <c r="F97" s="1128"/>
      <c r="G97" s="1128"/>
      <c r="H97" s="1128"/>
      <c r="I97" s="1128"/>
      <c r="J97" s="1128"/>
      <c r="K97" s="1129"/>
      <c r="L97" s="938">
        <v>1468</v>
      </c>
      <c r="M97" s="939"/>
      <c r="N97" s="939"/>
      <c r="O97" s="940"/>
      <c r="P97" s="987">
        <v>137744644</v>
      </c>
      <c r="Q97" s="939"/>
      <c r="R97" s="939"/>
      <c r="S97" s="939"/>
      <c r="T97" s="939"/>
      <c r="U97" s="940"/>
      <c r="V97" s="717">
        <v>93832</v>
      </c>
      <c r="W97" s="717"/>
      <c r="X97" s="717"/>
      <c r="Y97" s="717"/>
      <c r="Z97" s="717"/>
      <c r="AA97" s="894">
        <v>0.07</v>
      </c>
      <c r="AB97" s="894"/>
      <c r="AC97" s="894"/>
      <c r="AD97" s="894"/>
      <c r="AE97" s="717">
        <v>6318</v>
      </c>
      <c r="AF97" s="717"/>
      <c r="AG97" s="717"/>
      <c r="AH97" s="717"/>
      <c r="AI97" s="717"/>
      <c r="AJ97" s="881">
        <v>1188</v>
      </c>
      <c r="AK97" s="881"/>
      <c r="AL97" s="881"/>
      <c r="AM97" s="881"/>
      <c r="AN97" s="882"/>
      <c r="AO97" s="88"/>
      <c r="AP97" s="88"/>
      <c r="AQ97" s="88"/>
      <c r="AR97" s="88"/>
      <c r="AS97" s="88"/>
      <c r="AT97" s="88"/>
      <c r="AU97" s="88"/>
      <c r="AW97" s="88"/>
      <c r="AX97" s="88"/>
      <c r="AY97" s="88"/>
      <c r="AZ97" s="88"/>
      <c r="BA97" s="88"/>
    </row>
    <row r="98" spans="1:53" ht="15.75" customHeight="1">
      <c r="A98" s="1124" t="s">
        <v>292</v>
      </c>
      <c r="B98" s="1114"/>
      <c r="C98" s="1114"/>
      <c r="D98" s="1114"/>
      <c r="E98" s="1114"/>
      <c r="F98" s="1114"/>
      <c r="G98" s="1114"/>
      <c r="H98" s="1114"/>
      <c r="I98" s="1114"/>
      <c r="J98" s="1114"/>
      <c r="K98" s="1115"/>
      <c r="L98" s="938">
        <v>14705</v>
      </c>
      <c r="M98" s="939"/>
      <c r="N98" s="939"/>
      <c r="O98" s="940"/>
      <c r="P98" s="987">
        <v>2465745529</v>
      </c>
      <c r="Q98" s="939"/>
      <c r="R98" s="939"/>
      <c r="S98" s="939"/>
      <c r="T98" s="939"/>
      <c r="U98" s="940"/>
      <c r="V98" s="717">
        <v>167681</v>
      </c>
      <c r="W98" s="717"/>
      <c r="X98" s="717"/>
      <c r="Y98" s="717"/>
      <c r="Z98" s="717"/>
      <c r="AA98" s="894">
        <v>0.67</v>
      </c>
      <c r="AB98" s="894"/>
      <c r="AC98" s="894"/>
      <c r="AD98" s="894"/>
      <c r="AE98" s="717">
        <v>113102</v>
      </c>
      <c r="AF98" s="717"/>
      <c r="AG98" s="717"/>
      <c r="AH98" s="717"/>
      <c r="AI98" s="717"/>
      <c r="AJ98" s="881">
        <v>21269</v>
      </c>
      <c r="AK98" s="881"/>
      <c r="AL98" s="881"/>
      <c r="AM98" s="881"/>
      <c r="AN98" s="882"/>
      <c r="AO98" s="88"/>
      <c r="AP98" s="88"/>
      <c r="AQ98" s="88"/>
      <c r="AR98" s="88"/>
      <c r="AS98" s="88"/>
      <c r="AT98" s="88"/>
      <c r="AU98" s="88"/>
      <c r="AW98" s="88"/>
      <c r="AX98" s="88"/>
      <c r="AY98" s="88"/>
      <c r="AZ98" s="88"/>
      <c r="BA98" s="88"/>
    </row>
    <row r="99" spans="1:53" ht="15.75" customHeight="1">
      <c r="A99" s="1124" t="s">
        <v>328</v>
      </c>
      <c r="B99" s="1114"/>
      <c r="C99" s="1114"/>
      <c r="D99" s="1114"/>
      <c r="E99" s="1114"/>
      <c r="F99" s="1114"/>
      <c r="G99" s="1114"/>
      <c r="H99" s="1114"/>
      <c r="I99" s="1114"/>
      <c r="J99" s="1114"/>
      <c r="K99" s="1115"/>
      <c r="L99" s="938">
        <v>135524</v>
      </c>
      <c r="M99" s="939"/>
      <c r="N99" s="939"/>
      <c r="O99" s="940"/>
      <c r="P99" s="987">
        <v>1670894782</v>
      </c>
      <c r="Q99" s="939"/>
      <c r="R99" s="939"/>
      <c r="S99" s="939"/>
      <c r="T99" s="939"/>
      <c r="U99" s="940"/>
      <c r="V99" s="717">
        <v>12329</v>
      </c>
      <c r="W99" s="717"/>
      <c r="X99" s="717"/>
      <c r="Y99" s="717"/>
      <c r="Z99" s="717"/>
      <c r="AA99" s="894">
        <v>6.22</v>
      </c>
      <c r="AB99" s="894"/>
      <c r="AC99" s="894"/>
      <c r="AD99" s="894"/>
      <c r="AE99" s="717">
        <v>76643</v>
      </c>
      <c r="AF99" s="717"/>
      <c r="AG99" s="717"/>
      <c r="AH99" s="717"/>
      <c r="AI99" s="717"/>
      <c r="AJ99" s="881">
        <v>14413</v>
      </c>
      <c r="AK99" s="881"/>
      <c r="AL99" s="881"/>
      <c r="AM99" s="881"/>
      <c r="AN99" s="882"/>
      <c r="AO99" s="88"/>
      <c r="AP99" s="88"/>
      <c r="AQ99" s="88"/>
      <c r="AR99" s="88"/>
      <c r="AS99" s="88"/>
      <c r="AT99" s="88"/>
      <c r="AU99" s="88"/>
      <c r="AW99" s="88"/>
      <c r="AX99" s="88"/>
      <c r="AY99" s="88"/>
      <c r="AZ99" s="88"/>
      <c r="BA99" s="88"/>
    </row>
    <row r="100" spans="1:50" ht="15.75" customHeight="1" thickBot="1">
      <c r="A100" s="1125" t="s">
        <v>115</v>
      </c>
      <c r="B100" s="1126"/>
      <c r="C100" s="1126"/>
      <c r="D100" s="1126"/>
      <c r="E100" s="1126"/>
      <c r="F100" s="1126"/>
      <c r="G100" s="1126"/>
      <c r="H100" s="1126"/>
      <c r="I100" s="1126"/>
      <c r="J100" s="1126"/>
      <c r="K100" s="1127"/>
      <c r="L100" s="1121">
        <v>506315</v>
      </c>
      <c r="M100" s="1122"/>
      <c r="N100" s="1122"/>
      <c r="O100" s="1123"/>
      <c r="P100" s="1072">
        <v>16503390645</v>
      </c>
      <c r="Q100" s="1073"/>
      <c r="R100" s="1073"/>
      <c r="S100" s="1073"/>
      <c r="T100" s="1073"/>
      <c r="U100" s="1074"/>
      <c r="V100" s="891">
        <v>32595</v>
      </c>
      <c r="W100" s="891"/>
      <c r="X100" s="891"/>
      <c r="Y100" s="891"/>
      <c r="Z100" s="891"/>
      <c r="AA100" s="890">
        <v>23.22</v>
      </c>
      <c r="AB100" s="890"/>
      <c r="AC100" s="890"/>
      <c r="AD100" s="890"/>
      <c r="AE100" s="891">
        <v>757002</v>
      </c>
      <c r="AF100" s="891"/>
      <c r="AG100" s="891"/>
      <c r="AH100" s="891"/>
      <c r="AI100" s="891"/>
      <c r="AJ100" s="892">
        <v>142357</v>
      </c>
      <c r="AK100" s="892"/>
      <c r="AL100" s="892"/>
      <c r="AM100" s="892"/>
      <c r="AN100" s="893"/>
      <c r="AO100" s="13"/>
      <c r="AP100" s="13"/>
      <c r="AQ100" s="13"/>
      <c r="AR100" s="13"/>
      <c r="AS100" s="13"/>
      <c r="AT100" s="13"/>
      <c r="AU100" s="13"/>
      <c r="AW100" s="13"/>
      <c r="AX100" s="13"/>
    </row>
    <row r="101" spans="1:50" ht="15.75" customHeight="1">
      <c r="A101" s="1116" t="s">
        <v>386</v>
      </c>
      <c r="B101" s="1117"/>
      <c r="C101" s="1117"/>
      <c r="D101" s="1117"/>
      <c r="E101" s="1117"/>
      <c r="F101" s="1117"/>
      <c r="G101" s="1117"/>
      <c r="H101" s="1117"/>
      <c r="I101" s="1117"/>
      <c r="J101" s="1117"/>
      <c r="K101" s="1118"/>
      <c r="L101" s="1107">
        <v>29718</v>
      </c>
      <c r="M101" s="868"/>
      <c r="N101" s="868"/>
      <c r="O101" s="869"/>
      <c r="P101" s="983">
        <v>3166330800</v>
      </c>
      <c r="Q101" s="984"/>
      <c r="R101" s="984"/>
      <c r="S101" s="984"/>
      <c r="T101" s="984"/>
      <c r="U101" s="985"/>
      <c r="V101" s="1038">
        <v>106546</v>
      </c>
      <c r="W101" s="1038"/>
      <c r="X101" s="1038"/>
      <c r="Y101" s="1038"/>
      <c r="Z101" s="1038"/>
      <c r="AA101" s="1075">
        <v>1.36</v>
      </c>
      <c r="AB101" s="1075"/>
      <c r="AC101" s="1075"/>
      <c r="AD101" s="1075"/>
      <c r="AE101" s="1038">
        <v>145238</v>
      </c>
      <c r="AF101" s="1038"/>
      <c r="AG101" s="1038"/>
      <c r="AH101" s="1038"/>
      <c r="AI101" s="1038"/>
      <c r="AJ101" s="1180">
        <v>27312</v>
      </c>
      <c r="AK101" s="1180"/>
      <c r="AL101" s="1180"/>
      <c r="AM101" s="1180"/>
      <c r="AN101" s="1181"/>
      <c r="AO101" s="13"/>
      <c r="AP101" s="13"/>
      <c r="AQ101" s="13"/>
      <c r="AR101" s="13"/>
      <c r="AS101" s="13"/>
      <c r="AT101" s="13"/>
      <c r="AU101" s="13"/>
      <c r="AW101" s="13"/>
      <c r="AX101" s="13"/>
    </row>
    <row r="102" spans="1:53" ht="15.75" customHeight="1">
      <c r="A102" s="426"/>
      <c r="B102" s="1036" t="s">
        <v>710</v>
      </c>
      <c r="C102" s="1036"/>
      <c r="D102" s="1036"/>
      <c r="E102" s="1036"/>
      <c r="F102" s="1036"/>
      <c r="G102" s="1036"/>
      <c r="H102" s="1036"/>
      <c r="I102" s="1036"/>
      <c r="J102" s="1036"/>
      <c r="K102" s="1037"/>
      <c r="L102" s="938">
        <v>878</v>
      </c>
      <c r="M102" s="939"/>
      <c r="N102" s="939"/>
      <c r="O102" s="940"/>
      <c r="P102" s="987">
        <v>138128931</v>
      </c>
      <c r="Q102" s="939"/>
      <c r="R102" s="939"/>
      <c r="S102" s="939"/>
      <c r="T102" s="939"/>
      <c r="U102" s="940"/>
      <c r="V102" s="717">
        <v>157322</v>
      </c>
      <c r="W102" s="717"/>
      <c r="X102" s="717"/>
      <c r="Y102" s="717"/>
      <c r="Z102" s="717"/>
      <c r="AA102" s="894">
        <v>0.04</v>
      </c>
      <c r="AB102" s="894"/>
      <c r="AC102" s="894"/>
      <c r="AD102" s="894"/>
      <c r="AE102" s="717">
        <v>6336</v>
      </c>
      <c r="AF102" s="717"/>
      <c r="AG102" s="717"/>
      <c r="AH102" s="717"/>
      <c r="AI102" s="717"/>
      <c r="AJ102" s="881">
        <v>1191</v>
      </c>
      <c r="AK102" s="881"/>
      <c r="AL102" s="881"/>
      <c r="AM102" s="881"/>
      <c r="AN102" s="882"/>
      <c r="AO102" s="88"/>
      <c r="AP102" s="88"/>
      <c r="AQ102" s="88"/>
      <c r="AR102" s="88"/>
      <c r="AS102" s="88"/>
      <c r="AT102" s="88"/>
      <c r="AU102" s="88"/>
      <c r="AW102" s="88"/>
      <c r="AX102" s="88"/>
      <c r="AY102" s="88"/>
      <c r="AZ102" s="88"/>
      <c r="BA102" s="88"/>
    </row>
    <row r="103" spans="1:53" ht="15.75" customHeight="1">
      <c r="A103" s="384"/>
      <c r="B103" s="1036" t="s">
        <v>293</v>
      </c>
      <c r="C103" s="1036"/>
      <c r="D103" s="1036"/>
      <c r="E103" s="1036"/>
      <c r="F103" s="1036"/>
      <c r="G103" s="1036"/>
      <c r="H103" s="1036"/>
      <c r="I103" s="1036"/>
      <c r="J103" s="1036"/>
      <c r="K103" s="1037"/>
      <c r="L103" s="938">
        <v>0</v>
      </c>
      <c r="M103" s="939"/>
      <c r="N103" s="939"/>
      <c r="O103" s="940"/>
      <c r="P103" s="987">
        <v>0</v>
      </c>
      <c r="Q103" s="939"/>
      <c r="R103" s="939"/>
      <c r="S103" s="939"/>
      <c r="T103" s="939"/>
      <c r="U103" s="940"/>
      <c r="V103" s="717">
        <v>0</v>
      </c>
      <c r="W103" s="717"/>
      <c r="X103" s="717"/>
      <c r="Y103" s="717"/>
      <c r="Z103" s="717"/>
      <c r="AA103" s="894">
        <v>0</v>
      </c>
      <c r="AB103" s="894"/>
      <c r="AC103" s="894"/>
      <c r="AD103" s="894"/>
      <c r="AE103" s="717">
        <v>0</v>
      </c>
      <c r="AF103" s="717"/>
      <c r="AG103" s="717"/>
      <c r="AH103" s="717"/>
      <c r="AI103" s="717"/>
      <c r="AJ103" s="881">
        <v>0</v>
      </c>
      <c r="AK103" s="881"/>
      <c r="AL103" s="881"/>
      <c r="AM103" s="881"/>
      <c r="AN103" s="882"/>
      <c r="AO103" s="88"/>
      <c r="AP103" s="88"/>
      <c r="AQ103" s="88"/>
      <c r="AR103" s="88"/>
      <c r="AS103" s="88"/>
      <c r="AT103" s="88"/>
      <c r="AU103" s="88"/>
      <c r="AW103" s="88"/>
      <c r="AX103" s="88"/>
      <c r="AY103" s="88"/>
      <c r="AZ103" s="88"/>
      <c r="BA103" s="88"/>
    </row>
    <row r="104" spans="1:53" ht="15.75" customHeight="1">
      <c r="A104" s="166"/>
      <c r="B104" s="1036" t="s">
        <v>921</v>
      </c>
      <c r="C104" s="1036"/>
      <c r="D104" s="1036"/>
      <c r="E104" s="1036"/>
      <c r="F104" s="1036"/>
      <c r="G104" s="1036"/>
      <c r="H104" s="1036"/>
      <c r="I104" s="1036"/>
      <c r="J104" s="1036"/>
      <c r="K104" s="1037"/>
      <c r="L104" s="938">
        <v>20425</v>
      </c>
      <c r="M104" s="939"/>
      <c r="N104" s="939"/>
      <c r="O104" s="940"/>
      <c r="P104" s="987">
        <v>1286195023</v>
      </c>
      <c r="Q104" s="939"/>
      <c r="R104" s="939"/>
      <c r="S104" s="939"/>
      <c r="T104" s="939"/>
      <c r="U104" s="940"/>
      <c r="V104" s="717">
        <v>1</v>
      </c>
      <c r="W104" s="717"/>
      <c r="X104" s="717"/>
      <c r="Y104" s="717"/>
      <c r="Z104" s="717"/>
      <c r="AA104" s="894">
        <v>0.94</v>
      </c>
      <c r="AB104" s="894"/>
      <c r="AC104" s="894"/>
      <c r="AD104" s="894"/>
      <c r="AE104" s="717">
        <v>58997</v>
      </c>
      <c r="AF104" s="717"/>
      <c r="AG104" s="717"/>
      <c r="AH104" s="717"/>
      <c r="AI104" s="717"/>
      <c r="AJ104" s="881">
        <v>11095</v>
      </c>
      <c r="AK104" s="881"/>
      <c r="AL104" s="881"/>
      <c r="AM104" s="881"/>
      <c r="AN104" s="882"/>
      <c r="AO104" s="88"/>
      <c r="AP104" s="88"/>
      <c r="AQ104" s="88"/>
      <c r="AR104" s="88"/>
      <c r="AS104" s="88"/>
      <c r="AT104" s="88"/>
      <c r="AU104" s="88"/>
      <c r="AW104" s="88"/>
      <c r="AX104" s="88"/>
      <c r="AY104" s="88"/>
      <c r="AZ104" s="88"/>
      <c r="BA104" s="88"/>
    </row>
    <row r="105" spans="1:53" ht="15.75" customHeight="1">
      <c r="A105" s="166"/>
      <c r="B105" s="1036" t="s">
        <v>387</v>
      </c>
      <c r="C105" s="1036"/>
      <c r="D105" s="1036"/>
      <c r="E105" s="1036"/>
      <c r="F105" s="1036"/>
      <c r="G105" s="1036"/>
      <c r="H105" s="1036"/>
      <c r="I105" s="1036"/>
      <c r="J105" s="1036"/>
      <c r="K105" s="1037"/>
      <c r="L105" s="938">
        <v>2587</v>
      </c>
      <c r="M105" s="939"/>
      <c r="N105" s="939"/>
      <c r="O105" s="940"/>
      <c r="P105" s="987">
        <v>263351636</v>
      </c>
      <c r="Q105" s="939"/>
      <c r="R105" s="939"/>
      <c r="S105" s="939"/>
      <c r="T105" s="939"/>
      <c r="U105" s="940"/>
      <c r="V105" s="717">
        <v>101798</v>
      </c>
      <c r="W105" s="717"/>
      <c r="X105" s="717"/>
      <c r="Y105" s="717"/>
      <c r="Z105" s="717"/>
      <c r="AA105" s="894">
        <v>0.12</v>
      </c>
      <c r="AB105" s="894"/>
      <c r="AC105" s="894"/>
      <c r="AD105" s="894"/>
      <c r="AE105" s="717">
        <v>12080</v>
      </c>
      <c r="AF105" s="717"/>
      <c r="AG105" s="717"/>
      <c r="AH105" s="717"/>
      <c r="AI105" s="717"/>
      <c r="AJ105" s="881">
        <v>2272</v>
      </c>
      <c r="AK105" s="881"/>
      <c r="AL105" s="881"/>
      <c r="AM105" s="881"/>
      <c r="AN105" s="882"/>
      <c r="AO105" s="88"/>
      <c r="AP105" s="88"/>
      <c r="AQ105" s="88"/>
      <c r="AR105" s="88"/>
      <c r="AS105" s="88"/>
      <c r="AT105" s="88"/>
      <c r="AU105" s="88"/>
      <c r="AW105" s="88"/>
      <c r="AX105" s="88"/>
      <c r="AY105" s="88"/>
      <c r="AZ105" s="88"/>
      <c r="BA105" s="88"/>
    </row>
    <row r="106" spans="1:53" ht="15.75" customHeight="1">
      <c r="A106" s="166"/>
      <c r="B106" s="1036" t="s">
        <v>388</v>
      </c>
      <c r="C106" s="1036"/>
      <c r="D106" s="1036"/>
      <c r="E106" s="1036"/>
      <c r="F106" s="1036"/>
      <c r="G106" s="1036"/>
      <c r="H106" s="1036"/>
      <c r="I106" s="1036"/>
      <c r="J106" s="1036"/>
      <c r="K106" s="1037"/>
      <c r="L106" s="938">
        <v>901</v>
      </c>
      <c r="M106" s="939"/>
      <c r="N106" s="939"/>
      <c r="O106" s="940"/>
      <c r="P106" s="987">
        <v>163081770</v>
      </c>
      <c r="Q106" s="939"/>
      <c r="R106" s="939"/>
      <c r="S106" s="939"/>
      <c r="T106" s="939"/>
      <c r="U106" s="940"/>
      <c r="V106" s="717">
        <v>181001</v>
      </c>
      <c r="W106" s="717"/>
      <c r="X106" s="717"/>
      <c r="Y106" s="717"/>
      <c r="Z106" s="717"/>
      <c r="AA106" s="894">
        <v>0.04</v>
      </c>
      <c r="AB106" s="894"/>
      <c r="AC106" s="894"/>
      <c r="AD106" s="894"/>
      <c r="AE106" s="717">
        <v>7480</v>
      </c>
      <c r="AF106" s="717"/>
      <c r="AG106" s="717"/>
      <c r="AH106" s="717"/>
      <c r="AI106" s="717"/>
      <c r="AJ106" s="881">
        <v>1407</v>
      </c>
      <c r="AK106" s="881"/>
      <c r="AL106" s="881"/>
      <c r="AM106" s="881"/>
      <c r="AN106" s="882"/>
      <c r="AO106" s="88"/>
      <c r="AP106" s="88"/>
      <c r="AQ106" s="88"/>
      <c r="AR106" s="88"/>
      <c r="AS106" s="88"/>
      <c r="AT106" s="88"/>
      <c r="AU106" s="88"/>
      <c r="AW106" s="88"/>
      <c r="AX106" s="88"/>
      <c r="AY106" s="88"/>
      <c r="AZ106" s="88"/>
      <c r="BA106" s="88"/>
    </row>
    <row r="107" spans="1:53" ht="15.75" customHeight="1">
      <c r="A107" s="15"/>
      <c r="B107" s="1036" t="s">
        <v>203</v>
      </c>
      <c r="C107" s="1036"/>
      <c r="D107" s="1036"/>
      <c r="E107" s="1036"/>
      <c r="F107" s="1036"/>
      <c r="G107" s="1036"/>
      <c r="H107" s="1036"/>
      <c r="I107" s="1036"/>
      <c r="J107" s="1036"/>
      <c r="K107" s="1037"/>
      <c r="L107" s="938">
        <v>4300</v>
      </c>
      <c r="M107" s="939"/>
      <c r="N107" s="939"/>
      <c r="O107" s="940"/>
      <c r="P107" s="987">
        <v>1125654649</v>
      </c>
      <c r="Q107" s="939"/>
      <c r="R107" s="939"/>
      <c r="S107" s="939"/>
      <c r="T107" s="939"/>
      <c r="U107" s="940"/>
      <c r="V107" s="717">
        <v>261780</v>
      </c>
      <c r="W107" s="717"/>
      <c r="X107" s="717"/>
      <c r="Y107" s="717"/>
      <c r="Z107" s="717"/>
      <c r="AA107" s="894">
        <v>0.2</v>
      </c>
      <c r="AB107" s="894"/>
      <c r="AC107" s="894"/>
      <c r="AD107" s="894"/>
      <c r="AE107" s="717">
        <v>51633</v>
      </c>
      <c r="AF107" s="717"/>
      <c r="AG107" s="717"/>
      <c r="AH107" s="717"/>
      <c r="AI107" s="717"/>
      <c r="AJ107" s="881">
        <v>9710</v>
      </c>
      <c r="AK107" s="881"/>
      <c r="AL107" s="881"/>
      <c r="AM107" s="881"/>
      <c r="AN107" s="882"/>
      <c r="AO107" s="88"/>
      <c r="AP107" s="88"/>
      <c r="AQ107" s="88"/>
      <c r="AR107" s="88"/>
      <c r="AS107" s="88"/>
      <c r="AT107" s="88"/>
      <c r="AU107" s="88"/>
      <c r="AW107" s="88"/>
      <c r="AX107" s="88"/>
      <c r="AY107" s="88"/>
      <c r="AZ107" s="88"/>
      <c r="BA107" s="88"/>
    </row>
    <row r="108" spans="1:53" ht="15.75" customHeight="1">
      <c r="A108" s="15"/>
      <c r="B108" s="1113" t="s">
        <v>389</v>
      </c>
      <c r="C108" s="1114"/>
      <c r="D108" s="1114"/>
      <c r="E108" s="1114"/>
      <c r="F108" s="1114"/>
      <c r="G108" s="1114"/>
      <c r="H108" s="1114"/>
      <c r="I108" s="1114"/>
      <c r="J108" s="1114"/>
      <c r="K108" s="1115"/>
      <c r="L108" s="938">
        <v>0</v>
      </c>
      <c r="M108" s="939"/>
      <c r="N108" s="939"/>
      <c r="O108" s="940"/>
      <c r="P108" s="987">
        <v>0</v>
      </c>
      <c r="Q108" s="939"/>
      <c r="R108" s="939"/>
      <c r="S108" s="939"/>
      <c r="T108" s="939"/>
      <c r="U108" s="940"/>
      <c r="V108" s="717">
        <v>0</v>
      </c>
      <c r="W108" s="717"/>
      <c r="X108" s="717"/>
      <c r="Y108" s="717"/>
      <c r="Z108" s="717"/>
      <c r="AA108" s="894">
        <v>0</v>
      </c>
      <c r="AB108" s="894"/>
      <c r="AC108" s="894"/>
      <c r="AD108" s="894"/>
      <c r="AE108" s="717">
        <v>0</v>
      </c>
      <c r="AF108" s="717"/>
      <c r="AG108" s="717"/>
      <c r="AH108" s="717"/>
      <c r="AI108" s="717"/>
      <c r="AJ108" s="881">
        <v>0</v>
      </c>
      <c r="AK108" s="881"/>
      <c r="AL108" s="881"/>
      <c r="AM108" s="881"/>
      <c r="AN108" s="882"/>
      <c r="AO108" s="88"/>
      <c r="AP108" s="88"/>
      <c r="AQ108" s="88"/>
      <c r="AR108" s="88"/>
      <c r="AS108" s="88"/>
      <c r="AT108" s="88"/>
      <c r="AU108" s="88"/>
      <c r="AW108" s="88"/>
      <c r="AX108" s="88"/>
      <c r="AY108" s="88"/>
      <c r="AZ108" s="88"/>
      <c r="BA108" s="88"/>
    </row>
    <row r="109" spans="1:53" ht="15.75" customHeight="1">
      <c r="A109" s="15"/>
      <c r="B109" s="1113" t="s">
        <v>390</v>
      </c>
      <c r="C109" s="1114"/>
      <c r="D109" s="1114"/>
      <c r="E109" s="1114"/>
      <c r="F109" s="1114"/>
      <c r="G109" s="1114"/>
      <c r="H109" s="1114"/>
      <c r="I109" s="1114"/>
      <c r="J109" s="1114"/>
      <c r="K109" s="1115"/>
      <c r="L109" s="938">
        <v>615</v>
      </c>
      <c r="M109" s="939"/>
      <c r="N109" s="939"/>
      <c r="O109" s="940"/>
      <c r="P109" s="987">
        <v>186103059</v>
      </c>
      <c r="Q109" s="939"/>
      <c r="R109" s="939"/>
      <c r="S109" s="939"/>
      <c r="T109" s="939"/>
      <c r="U109" s="940"/>
      <c r="V109" s="717">
        <v>302607</v>
      </c>
      <c r="W109" s="717"/>
      <c r="X109" s="717"/>
      <c r="Y109" s="717"/>
      <c r="Z109" s="717"/>
      <c r="AA109" s="894">
        <v>0.03</v>
      </c>
      <c r="AB109" s="894"/>
      <c r="AC109" s="894"/>
      <c r="AD109" s="894"/>
      <c r="AE109" s="717">
        <v>8536</v>
      </c>
      <c r="AF109" s="717"/>
      <c r="AG109" s="717"/>
      <c r="AH109" s="717"/>
      <c r="AI109" s="717"/>
      <c r="AJ109" s="881">
        <v>1605</v>
      </c>
      <c r="AK109" s="881"/>
      <c r="AL109" s="881"/>
      <c r="AM109" s="881"/>
      <c r="AN109" s="882"/>
      <c r="AO109" s="88"/>
      <c r="AP109" s="88"/>
      <c r="AQ109" s="88"/>
      <c r="AR109" s="88"/>
      <c r="AS109" s="88"/>
      <c r="AT109" s="88"/>
      <c r="AU109" s="88"/>
      <c r="AW109" s="88"/>
      <c r="AX109" s="88"/>
      <c r="AY109" s="88"/>
      <c r="AZ109" s="88"/>
      <c r="BA109" s="88"/>
    </row>
    <row r="110" spans="1:53" ht="15.75" customHeight="1" thickBot="1">
      <c r="A110" s="310"/>
      <c r="B110" s="1110" t="s">
        <v>711</v>
      </c>
      <c r="C110" s="1111"/>
      <c r="D110" s="1111"/>
      <c r="E110" s="1111"/>
      <c r="F110" s="1111"/>
      <c r="G110" s="1111"/>
      <c r="H110" s="1111"/>
      <c r="I110" s="1111"/>
      <c r="J110" s="1111"/>
      <c r="K110" s="1112"/>
      <c r="L110" s="935">
        <v>12</v>
      </c>
      <c r="M110" s="936"/>
      <c r="N110" s="936"/>
      <c r="O110" s="937"/>
      <c r="P110" s="986">
        <v>3815732</v>
      </c>
      <c r="Q110" s="936"/>
      <c r="R110" s="936"/>
      <c r="S110" s="936"/>
      <c r="T110" s="936"/>
      <c r="U110" s="937"/>
      <c r="V110" s="891">
        <v>0</v>
      </c>
      <c r="W110" s="891"/>
      <c r="X110" s="891"/>
      <c r="Y110" s="891"/>
      <c r="Z110" s="891"/>
      <c r="AA110" s="890">
        <v>0</v>
      </c>
      <c r="AB110" s="890"/>
      <c r="AC110" s="890"/>
      <c r="AD110" s="890"/>
      <c r="AE110" s="891">
        <v>175</v>
      </c>
      <c r="AF110" s="891"/>
      <c r="AG110" s="891"/>
      <c r="AH110" s="891"/>
      <c r="AI110" s="891"/>
      <c r="AJ110" s="892">
        <v>33</v>
      </c>
      <c r="AK110" s="892"/>
      <c r="AL110" s="892"/>
      <c r="AM110" s="892"/>
      <c r="AN110" s="893"/>
      <c r="AO110" s="88"/>
      <c r="AP110" s="88"/>
      <c r="AQ110" s="88"/>
      <c r="AR110" s="88"/>
      <c r="AS110" s="88"/>
      <c r="AT110" s="88"/>
      <c r="AU110" s="88"/>
      <c r="AW110" s="88"/>
      <c r="AX110" s="88"/>
      <c r="AY110" s="88"/>
      <c r="AZ110" s="88"/>
      <c r="BA110" s="88"/>
    </row>
    <row r="111" spans="1:50" ht="15.75" customHeight="1">
      <c r="A111" s="1091" t="s">
        <v>108</v>
      </c>
      <c r="B111" s="1080"/>
      <c r="C111" s="1080"/>
      <c r="D111" s="1080"/>
      <c r="E111" s="1080"/>
      <c r="F111" s="1080"/>
      <c r="G111" s="1080"/>
      <c r="H111" s="1080"/>
      <c r="I111" s="1080"/>
      <c r="J111" s="1080"/>
      <c r="K111" s="1081"/>
      <c r="L111" s="1107">
        <v>30921</v>
      </c>
      <c r="M111" s="868"/>
      <c r="N111" s="868"/>
      <c r="O111" s="869"/>
      <c r="P111" s="983">
        <v>8445667863</v>
      </c>
      <c r="Q111" s="984"/>
      <c r="R111" s="984"/>
      <c r="S111" s="984"/>
      <c r="T111" s="984"/>
      <c r="U111" s="985"/>
      <c r="V111" s="1038">
        <v>273137</v>
      </c>
      <c r="W111" s="1038"/>
      <c r="X111" s="1038"/>
      <c r="Y111" s="1038"/>
      <c r="Z111" s="1038"/>
      <c r="AA111" s="1075">
        <v>1.42</v>
      </c>
      <c r="AB111" s="1075"/>
      <c r="AC111" s="1075"/>
      <c r="AD111" s="1075"/>
      <c r="AE111" s="1038">
        <v>387398</v>
      </c>
      <c r="AF111" s="1038"/>
      <c r="AG111" s="1038"/>
      <c r="AH111" s="1038"/>
      <c r="AI111" s="1038"/>
      <c r="AJ111" s="1180">
        <v>72851</v>
      </c>
      <c r="AK111" s="1180"/>
      <c r="AL111" s="1180"/>
      <c r="AM111" s="1180"/>
      <c r="AN111" s="1181"/>
      <c r="AO111" s="13"/>
      <c r="AP111" s="13"/>
      <c r="AQ111" s="13"/>
      <c r="AR111" s="13"/>
      <c r="AS111" s="13"/>
      <c r="AT111" s="13"/>
      <c r="AU111" s="13"/>
      <c r="AW111" s="13"/>
      <c r="AX111" s="13"/>
    </row>
    <row r="112" spans="1:53" ht="15.75" customHeight="1">
      <c r="A112" s="15"/>
      <c r="B112" s="820" t="s">
        <v>414</v>
      </c>
      <c r="C112" s="820"/>
      <c r="D112" s="820"/>
      <c r="E112" s="820"/>
      <c r="F112" s="820"/>
      <c r="G112" s="820"/>
      <c r="H112" s="820"/>
      <c r="I112" s="820"/>
      <c r="J112" s="820"/>
      <c r="K112" s="821"/>
      <c r="L112" s="938">
        <v>19079</v>
      </c>
      <c r="M112" s="939"/>
      <c r="N112" s="939"/>
      <c r="O112" s="940"/>
      <c r="P112" s="987">
        <v>5064761397</v>
      </c>
      <c r="Q112" s="939"/>
      <c r="R112" s="939"/>
      <c r="S112" s="939"/>
      <c r="T112" s="939"/>
      <c r="U112" s="940"/>
      <c r="V112" s="717">
        <v>265463</v>
      </c>
      <c r="W112" s="717"/>
      <c r="X112" s="717"/>
      <c r="Y112" s="717"/>
      <c r="Z112" s="717"/>
      <c r="AA112" s="894">
        <v>0.88</v>
      </c>
      <c r="AB112" s="894"/>
      <c r="AC112" s="894"/>
      <c r="AD112" s="894"/>
      <c r="AE112" s="717">
        <v>232318</v>
      </c>
      <c r="AF112" s="717"/>
      <c r="AG112" s="717"/>
      <c r="AH112" s="717"/>
      <c r="AI112" s="717"/>
      <c r="AJ112" s="881">
        <v>43688</v>
      </c>
      <c r="AK112" s="881"/>
      <c r="AL112" s="881"/>
      <c r="AM112" s="881"/>
      <c r="AN112" s="882"/>
      <c r="AO112" s="88"/>
      <c r="AP112" s="88"/>
      <c r="AQ112" s="88"/>
      <c r="AR112" s="88"/>
      <c r="AS112" s="88"/>
      <c r="AT112" s="88"/>
      <c r="AU112" s="88"/>
      <c r="AW112" s="88"/>
      <c r="AX112" s="88"/>
      <c r="AY112" s="88"/>
      <c r="AZ112" s="88"/>
      <c r="BA112" s="88"/>
    </row>
    <row r="113" spans="1:53" ht="15.75" customHeight="1">
      <c r="A113" s="15"/>
      <c r="B113" s="820" t="s">
        <v>554</v>
      </c>
      <c r="C113" s="820"/>
      <c r="D113" s="820"/>
      <c r="E113" s="820"/>
      <c r="F113" s="820"/>
      <c r="G113" s="820"/>
      <c r="H113" s="820"/>
      <c r="I113" s="820"/>
      <c r="J113" s="820"/>
      <c r="K113" s="821"/>
      <c r="L113" s="938">
        <v>10964</v>
      </c>
      <c r="M113" s="939"/>
      <c r="N113" s="939"/>
      <c r="O113" s="940"/>
      <c r="P113" s="987">
        <v>3070680194</v>
      </c>
      <c r="Q113" s="939"/>
      <c r="R113" s="939"/>
      <c r="S113" s="939"/>
      <c r="T113" s="939"/>
      <c r="U113" s="940"/>
      <c r="V113" s="717">
        <v>280069</v>
      </c>
      <c r="W113" s="717"/>
      <c r="X113" s="717"/>
      <c r="Y113" s="717"/>
      <c r="Z113" s="717"/>
      <c r="AA113" s="894">
        <v>0.5</v>
      </c>
      <c r="AB113" s="894"/>
      <c r="AC113" s="894"/>
      <c r="AD113" s="894"/>
      <c r="AE113" s="717">
        <v>140850</v>
      </c>
      <c r="AF113" s="717"/>
      <c r="AG113" s="717"/>
      <c r="AH113" s="717"/>
      <c r="AI113" s="717"/>
      <c r="AJ113" s="881">
        <v>26487</v>
      </c>
      <c r="AK113" s="881"/>
      <c r="AL113" s="881"/>
      <c r="AM113" s="881"/>
      <c r="AN113" s="882"/>
      <c r="AO113" s="88"/>
      <c r="AP113" s="88"/>
      <c r="AQ113" s="88"/>
      <c r="AR113" s="88"/>
      <c r="AS113" s="88"/>
      <c r="AT113" s="88"/>
      <c r="AU113" s="88"/>
      <c r="AW113" s="88"/>
      <c r="AX113" s="88"/>
      <c r="AY113" s="88"/>
      <c r="AZ113" s="88"/>
      <c r="BA113" s="88"/>
    </row>
    <row r="114" spans="1:53" ht="15.75" customHeight="1">
      <c r="A114" s="15"/>
      <c r="B114" s="820" t="s">
        <v>393</v>
      </c>
      <c r="C114" s="820"/>
      <c r="D114" s="820"/>
      <c r="E114" s="820"/>
      <c r="F114" s="820"/>
      <c r="G114" s="820"/>
      <c r="H114" s="820"/>
      <c r="I114" s="820"/>
      <c r="J114" s="820"/>
      <c r="K114" s="821"/>
      <c r="L114" s="938">
        <v>582</v>
      </c>
      <c r="M114" s="939"/>
      <c r="N114" s="939"/>
      <c r="O114" s="940"/>
      <c r="P114" s="987">
        <v>200727887</v>
      </c>
      <c r="Q114" s="939"/>
      <c r="R114" s="939"/>
      <c r="S114" s="939"/>
      <c r="T114" s="939"/>
      <c r="U114" s="940"/>
      <c r="V114" s="717">
        <v>344893</v>
      </c>
      <c r="W114" s="717"/>
      <c r="X114" s="717"/>
      <c r="Y114" s="717"/>
      <c r="Z114" s="717"/>
      <c r="AA114" s="894">
        <v>0.03</v>
      </c>
      <c r="AB114" s="894"/>
      <c r="AC114" s="894"/>
      <c r="AD114" s="894"/>
      <c r="AE114" s="717">
        <v>9207</v>
      </c>
      <c r="AF114" s="717"/>
      <c r="AG114" s="717"/>
      <c r="AH114" s="717"/>
      <c r="AI114" s="717"/>
      <c r="AJ114" s="881">
        <v>1731</v>
      </c>
      <c r="AK114" s="881"/>
      <c r="AL114" s="881"/>
      <c r="AM114" s="881"/>
      <c r="AN114" s="882"/>
      <c r="AO114" s="88"/>
      <c r="AP114" s="88"/>
      <c r="AQ114" s="88"/>
      <c r="AR114" s="88"/>
      <c r="AS114" s="88"/>
      <c r="AT114" s="88"/>
      <c r="AU114" s="88"/>
      <c r="AW114" s="88"/>
      <c r="AX114" s="88"/>
      <c r="AY114" s="88"/>
      <c r="AZ114" s="88"/>
      <c r="BA114" s="88"/>
    </row>
    <row r="115" spans="1:53" ht="15.75" customHeight="1" thickBot="1">
      <c r="A115" s="310"/>
      <c r="B115" s="791" t="s">
        <v>1031</v>
      </c>
      <c r="C115" s="791"/>
      <c r="D115" s="791"/>
      <c r="E115" s="791"/>
      <c r="F115" s="791"/>
      <c r="G115" s="791"/>
      <c r="H115" s="791"/>
      <c r="I115" s="791"/>
      <c r="J115" s="791"/>
      <c r="K115" s="792"/>
      <c r="L115" s="935">
        <v>296</v>
      </c>
      <c r="M115" s="936"/>
      <c r="N115" s="936"/>
      <c r="O115" s="937"/>
      <c r="P115" s="986">
        <v>109498385</v>
      </c>
      <c r="Q115" s="936"/>
      <c r="R115" s="936"/>
      <c r="S115" s="936"/>
      <c r="T115" s="936"/>
      <c r="U115" s="937"/>
      <c r="V115" s="891">
        <v>369927</v>
      </c>
      <c r="W115" s="891"/>
      <c r="X115" s="891"/>
      <c r="Y115" s="891"/>
      <c r="Z115" s="891"/>
      <c r="AA115" s="890">
        <v>0.01</v>
      </c>
      <c r="AB115" s="890"/>
      <c r="AC115" s="890"/>
      <c r="AD115" s="890"/>
      <c r="AE115" s="891">
        <v>5023</v>
      </c>
      <c r="AF115" s="891"/>
      <c r="AG115" s="891"/>
      <c r="AH115" s="891"/>
      <c r="AI115" s="891"/>
      <c r="AJ115" s="892">
        <v>945</v>
      </c>
      <c r="AK115" s="892"/>
      <c r="AL115" s="892"/>
      <c r="AM115" s="892"/>
      <c r="AN115" s="893"/>
      <c r="AO115" s="88"/>
      <c r="AP115" s="88"/>
      <c r="AQ115" s="88"/>
      <c r="AR115" s="88"/>
      <c r="AS115" s="88"/>
      <c r="AT115" s="88"/>
      <c r="AU115" s="88"/>
      <c r="AW115" s="88"/>
      <c r="AX115" s="88"/>
      <c r="AY115" s="88"/>
      <c r="AZ115" s="88"/>
      <c r="BA115" s="88"/>
    </row>
    <row r="116" spans="1:50" ht="15.75" customHeight="1" thickBot="1">
      <c r="A116" s="779" t="s">
        <v>92</v>
      </c>
      <c r="B116" s="780"/>
      <c r="C116" s="780"/>
      <c r="D116" s="780"/>
      <c r="E116" s="780"/>
      <c r="F116" s="780"/>
      <c r="G116" s="780"/>
      <c r="H116" s="780"/>
      <c r="I116" s="780"/>
      <c r="J116" s="780"/>
      <c r="K116" s="781"/>
      <c r="L116" s="1100">
        <v>566954</v>
      </c>
      <c r="M116" s="1101"/>
      <c r="N116" s="1101"/>
      <c r="O116" s="1102"/>
      <c r="P116" s="1099">
        <v>28115389308</v>
      </c>
      <c r="Q116" s="1099"/>
      <c r="R116" s="1099"/>
      <c r="S116" s="1099"/>
      <c r="T116" s="1099"/>
      <c r="U116" s="1099"/>
      <c r="V116" s="1099">
        <v>49590</v>
      </c>
      <c r="W116" s="1099"/>
      <c r="X116" s="1099"/>
      <c r="Y116" s="1099"/>
      <c r="Z116" s="1099"/>
      <c r="AA116" s="1098">
        <v>26.01</v>
      </c>
      <c r="AB116" s="1098"/>
      <c r="AC116" s="1098"/>
      <c r="AD116" s="1098"/>
      <c r="AE116" s="1099">
        <v>1289638</v>
      </c>
      <c r="AF116" s="1099"/>
      <c r="AG116" s="1099"/>
      <c r="AH116" s="1099"/>
      <c r="AI116" s="1099"/>
      <c r="AJ116" s="1188">
        <v>242520</v>
      </c>
      <c r="AK116" s="1188"/>
      <c r="AL116" s="1188"/>
      <c r="AM116" s="1188"/>
      <c r="AN116" s="1189"/>
      <c r="AO116" s="13"/>
      <c r="AP116" s="13"/>
      <c r="AQ116" s="13"/>
      <c r="AR116" s="13"/>
      <c r="AS116" s="13"/>
      <c r="AT116" s="13"/>
      <c r="AU116" s="13"/>
      <c r="AW116" s="13"/>
      <c r="AX116" s="13"/>
    </row>
    <row r="117" spans="1:53" ht="15.75" customHeight="1">
      <c r="A117" s="1079" t="s">
        <v>234</v>
      </c>
      <c r="B117" s="1080"/>
      <c r="C117" s="1080"/>
      <c r="D117" s="1080"/>
      <c r="E117" s="1080"/>
      <c r="F117" s="1080"/>
      <c r="G117" s="1080"/>
      <c r="H117" s="1080"/>
      <c r="I117" s="1080"/>
      <c r="J117" s="1080"/>
      <c r="K117" s="1081"/>
      <c r="L117" s="1103">
        <v>42965</v>
      </c>
      <c r="M117" s="1104"/>
      <c r="N117" s="1104"/>
      <c r="O117" s="1105"/>
      <c r="P117" s="1164">
        <v>730807444</v>
      </c>
      <c r="Q117" s="1104"/>
      <c r="R117" s="1104"/>
      <c r="S117" s="1104"/>
      <c r="T117" s="1104"/>
      <c r="U117" s="1105"/>
      <c r="V117" s="1038">
        <v>17009</v>
      </c>
      <c r="W117" s="1038"/>
      <c r="X117" s="1038"/>
      <c r="Y117" s="1038"/>
      <c r="Z117" s="1038"/>
      <c r="AA117" s="1075">
        <v>1.97</v>
      </c>
      <c r="AB117" s="1075"/>
      <c r="AC117" s="1075"/>
      <c r="AD117" s="1075"/>
      <c r="AE117" s="1146">
        <v>33522</v>
      </c>
      <c r="AF117" s="1146"/>
      <c r="AG117" s="1146"/>
      <c r="AH117" s="1146"/>
      <c r="AI117" s="1146"/>
      <c r="AJ117" s="1186">
        <v>6304</v>
      </c>
      <c r="AK117" s="1186"/>
      <c r="AL117" s="1186"/>
      <c r="AM117" s="1186"/>
      <c r="AN117" s="1187"/>
      <c r="AO117" s="88"/>
      <c r="AP117" s="88"/>
      <c r="AQ117" s="88"/>
      <c r="AR117" s="88"/>
      <c r="AS117" s="88"/>
      <c r="AT117" s="88"/>
      <c r="AU117" s="88"/>
      <c r="AW117" s="88"/>
      <c r="AX117" s="88"/>
      <c r="AY117" s="88"/>
      <c r="AZ117" s="88"/>
      <c r="BA117" s="88"/>
    </row>
    <row r="118" spans="1:53" ht="15.75" customHeight="1">
      <c r="A118" s="1076" t="s">
        <v>235</v>
      </c>
      <c r="B118" s="1077"/>
      <c r="C118" s="1077"/>
      <c r="D118" s="1077"/>
      <c r="E118" s="1077"/>
      <c r="F118" s="1077"/>
      <c r="G118" s="1077"/>
      <c r="H118" s="1077"/>
      <c r="I118" s="1077"/>
      <c r="J118" s="1077"/>
      <c r="K118" s="1078"/>
      <c r="L118" s="938">
        <v>68597</v>
      </c>
      <c r="M118" s="939"/>
      <c r="N118" s="939"/>
      <c r="O118" s="940"/>
      <c r="P118" s="987">
        <v>871388855</v>
      </c>
      <c r="Q118" s="939"/>
      <c r="R118" s="939"/>
      <c r="S118" s="939"/>
      <c r="T118" s="939"/>
      <c r="U118" s="940"/>
      <c r="V118" s="717">
        <v>12703</v>
      </c>
      <c r="W118" s="717"/>
      <c r="X118" s="717"/>
      <c r="Y118" s="717"/>
      <c r="Z118" s="717"/>
      <c r="AA118" s="894">
        <v>3.15</v>
      </c>
      <c r="AB118" s="894"/>
      <c r="AC118" s="894"/>
      <c r="AD118" s="894"/>
      <c r="AE118" s="1150">
        <v>39970</v>
      </c>
      <c r="AF118" s="1150"/>
      <c r="AG118" s="1150"/>
      <c r="AH118" s="1150"/>
      <c r="AI118" s="1150"/>
      <c r="AJ118" s="1186">
        <v>7517</v>
      </c>
      <c r="AK118" s="1186"/>
      <c r="AL118" s="1186"/>
      <c r="AM118" s="1186"/>
      <c r="AN118" s="1187"/>
      <c r="AO118" s="88"/>
      <c r="AP118" s="88"/>
      <c r="AQ118" s="88"/>
      <c r="AR118" s="88"/>
      <c r="AS118" s="88"/>
      <c r="AT118" s="88"/>
      <c r="AU118" s="88"/>
      <c r="AW118" s="88"/>
      <c r="AX118" s="88"/>
      <c r="AY118" s="88"/>
      <c r="AZ118" s="88"/>
      <c r="BA118" s="88"/>
    </row>
    <row r="119" spans="1:53" ht="15.75" customHeight="1" thickBot="1">
      <c r="A119" s="1109" t="s">
        <v>311</v>
      </c>
      <c r="B119" s="1165"/>
      <c r="C119" s="1165"/>
      <c r="D119" s="1165"/>
      <c r="E119" s="1165"/>
      <c r="F119" s="1165"/>
      <c r="G119" s="1165"/>
      <c r="H119" s="1165"/>
      <c r="I119" s="1165"/>
      <c r="J119" s="1165"/>
      <c r="K119" s="1166"/>
      <c r="L119" s="935">
        <v>4187</v>
      </c>
      <c r="M119" s="936"/>
      <c r="N119" s="936"/>
      <c r="O119" s="937"/>
      <c r="P119" s="986">
        <v>147278260</v>
      </c>
      <c r="Q119" s="936"/>
      <c r="R119" s="936"/>
      <c r="S119" s="936"/>
      <c r="T119" s="936"/>
      <c r="U119" s="937"/>
      <c r="V119" s="1151">
        <v>35175</v>
      </c>
      <c r="W119" s="1151"/>
      <c r="X119" s="1151"/>
      <c r="Y119" s="1151"/>
      <c r="Z119" s="1151"/>
      <c r="AA119" s="1153">
        <v>0.19</v>
      </c>
      <c r="AB119" s="1153"/>
      <c r="AC119" s="1153"/>
      <c r="AD119" s="1153"/>
      <c r="AE119" s="1152">
        <v>6756</v>
      </c>
      <c r="AF119" s="1152"/>
      <c r="AG119" s="1152"/>
      <c r="AH119" s="1152"/>
      <c r="AI119" s="1152"/>
      <c r="AJ119" s="1184">
        <v>1270</v>
      </c>
      <c r="AK119" s="1184"/>
      <c r="AL119" s="1184"/>
      <c r="AM119" s="1184"/>
      <c r="AN119" s="1185"/>
      <c r="AO119" s="88"/>
      <c r="AP119" s="88"/>
      <c r="AQ119" s="88"/>
      <c r="AR119" s="88"/>
      <c r="AS119" s="88"/>
      <c r="AT119" s="88"/>
      <c r="AU119" s="88"/>
      <c r="AW119" s="88"/>
      <c r="AX119" s="88"/>
      <c r="AY119" s="88"/>
      <c r="AZ119" s="88"/>
      <c r="BA119" s="88"/>
    </row>
    <row r="120" spans="1:40" ht="15.75" customHeight="1" thickBot="1">
      <c r="A120" s="779" t="s">
        <v>93</v>
      </c>
      <c r="B120" s="780"/>
      <c r="C120" s="780"/>
      <c r="D120" s="780"/>
      <c r="E120" s="780"/>
      <c r="F120" s="780"/>
      <c r="G120" s="780"/>
      <c r="H120" s="780"/>
      <c r="I120" s="780"/>
      <c r="J120" s="780"/>
      <c r="K120" s="781"/>
      <c r="L120" s="1100">
        <v>682703</v>
      </c>
      <c r="M120" s="1101"/>
      <c r="N120" s="1101"/>
      <c r="O120" s="1102"/>
      <c r="P120" s="1106">
        <v>29864863867</v>
      </c>
      <c r="Q120" s="1101"/>
      <c r="R120" s="1101"/>
      <c r="S120" s="1101"/>
      <c r="T120" s="1101"/>
      <c r="U120" s="1102"/>
      <c r="V120" s="1106">
        <v>43745</v>
      </c>
      <c r="W120" s="1101"/>
      <c r="X120" s="1101"/>
      <c r="Y120" s="1101"/>
      <c r="Z120" s="1102"/>
      <c r="AA120" s="1147">
        <v>31.32</v>
      </c>
      <c r="AB120" s="1148"/>
      <c r="AC120" s="1148"/>
      <c r="AD120" s="1149"/>
      <c r="AE120" s="1154">
        <v>1369885</v>
      </c>
      <c r="AF120" s="1155"/>
      <c r="AG120" s="1155"/>
      <c r="AH120" s="1155"/>
      <c r="AI120" s="1156"/>
      <c r="AJ120" s="1182">
        <v>257611</v>
      </c>
      <c r="AK120" s="1182"/>
      <c r="AL120" s="1182"/>
      <c r="AM120" s="1182"/>
      <c r="AN120" s="1183"/>
    </row>
    <row r="121" spans="1:40" ht="12" customHeight="1">
      <c r="A121" s="924" t="s">
        <v>976</v>
      </c>
      <c r="B121" s="1190"/>
      <c r="C121" s="1190"/>
      <c r="D121" s="1190"/>
      <c r="E121" s="1190"/>
      <c r="F121" s="1190"/>
      <c r="G121" s="1190"/>
      <c r="H121" s="1190"/>
      <c r="I121" s="1190"/>
      <c r="J121" s="1190"/>
      <c r="K121" s="1190"/>
      <c r="L121" s="1190"/>
      <c r="M121" s="1190"/>
      <c r="N121" s="1190"/>
      <c r="O121" s="1190"/>
      <c r="P121" s="1190"/>
      <c r="Q121" s="1190"/>
      <c r="R121" s="1190"/>
      <c r="S121" s="1190"/>
      <c r="T121" s="1190"/>
      <c r="U121" s="1190"/>
      <c r="V121" s="1190"/>
      <c r="W121" s="1190"/>
      <c r="X121" s="1190"/>
      <c r="Y121" s="1190"/>
      <c r="Z121" s="1190"/>
      <c r="AA121" s="1190"/>
      <c r="AB121" s="1190"/>
      <c r="AC121" s="1190"/>
      <c r="AD121" s="1190"/>
      <c r="AE121" s="1190"/>
      <c r="AF121" s="1190"/>
      <c r="AG121" s="1190"/>
      <c r="AH121" s="1190"/>
      <c r="AI121" s="1190"/>
      <c r="AJ121" s="1190"/>
      <c r="AK121" s="1190"/>
      <c r="AL121" s="1190"/>
      <c r="AM121" s="1190"/>
      <c r="AN121" s="1190"/>
    </row>
    <row r="122" spans="1:40" ht="12" customHeight="1">
      <c r="A122" s="1191"/>
      <c r="B122" s="1191"/>
      <c r="C122" s="1191"/>
      <c r="D122" s="1191"/>
      <c r="E122" s="1191"/>
      <c r="F122" s="1191"/>
      <c r="G122" s="1191"/>
      <c r="H122" s="1191"/>
      <c r="I122" s="1191"/>
      <c r="J122" s="1191"/>
      <c r="K122" s="1191"/>
      <c r="L122" s="1191"/>
      <c r="M122" s="1191"/>
      <c r="N122" s="1191"/>
      <c r="O122" s="1191"/>
      <c r="P122" s="1191"/>
      <c r="Q122" s="1191"/>
      <c r="R122" s="1191"/>
      <c r="S122" s="1191"/>
      <c r="T122" s="1191"/>
      <c r="U122" s="1191"/>
      <c r="V122" s="1191"/>
      <c r="W122" s="1191"/>
      <c r="X122" s="1191"/>
      <c r="Y122" s="1191"/>
      <c r="Z122" s="1191"/>
      <c r="AA122" s="1191"/>
      <c r="AB122" s="1191"/>
      <c r="AC122" s="1191"/>
      <c r="AD122" s="1191"/>
      <c r="AE122" s="1191"/>
      <c r="AF122" s="1191"/>
      <c r="AG122" s="1191"/>
      <c r="AH122" s="1191"/>
      <c r="AI122" s="1191"/>
      <c r="AJ122" s="1191"/>
      <c r="AK122" s="1191"/>
      <c r="AL122" s="1191"/>
      <c r="AM122" s="1191"/>
      <c r="AN122" s="1191"/>
    </row>
    <row r="123" spans="1:41" ht="15.75" customHeight="1">
      <c r="A123" s="106" t="s">
        <v>1818</v>
      </c>
      <c r="B123" s="106"/>
      <c r="C123" s="106"/>
      <c r="D123" s="106"/>
      <c r="E123" s="106"/>
      <c r="F123" s="106"/>
      <c r="G123" s="106"/>
      <c r="H123" s="106"/>
      <c r="I123" s="106"/>
      <c r="J123" s="106"/>
      <c r="K123" s="106"/>
      <c r="L123" s="106"/>
      <c r="M123" s="106"/>
      <c r="N123" s="106"/>
      <c r="O123" s="106"/>
      <c r="P123" s="106"/>
      <c r="Q123" s="106"/>
      <c r="R123" s="106"/>
      <c r="S123" s="106"/>
      <c r="T123" s="106"/>
      <c r="U123" s="996">
        <v>21801</v>
      </c>
      <c r="V123" s="996"/>
      <c r="W123" s="996"/>
      <c r="X123" s="996"/>
      <c r="Y123" s="106" t="s">
        <v>143</v>
      </c>
      <c r="Z123" s="106"/>
      <c r="AA123" s="106"/>
      <c r="AB123" s="106"/>
      <c r="AC123" s="337"/>
      <c r="AD123" s="337"/>
      <c r="AE123" s="106"/>
      <c r="AF123" s="106"/>
      <c r="AG123" s="106"/>
      <c r="AH123" s="106"/>
      <c r="AI123" s="106"/>
      <c r="AJ123" s="106"/>
      <c r="AK123" s="106"/>
      <c r="AL123" s="106"/>
      <c r="AM123" s="106"/>
      <c r="AN123" s="106"/>
      <c r="AO123" s="11" t="s">
        <v>786</v>
      </c>
    </row>
    <row r="124" spans="1:41" ht="15.75" customHeight="1">
      <c r="A124" s="106" t="s">
        <v>1819</v>
      </c>
      <c r="B124" s="106"/>
      <c r="C124" s="106"/>
      <c r="D124" s="106"/>
      <c r="E124" s="106"/>
      <c r="F124" s="106"/>
      <c r="G124" s="106"/>
      <c r="H124" s="106"/>
      <c r="I124" s="106"/>
      <c r="J124" s="106"/>
      <c r="K124" s="106"/>
      <c r="L124" s="106"/>
      <c r="M124" s="106"/>
      <c r="N124" s="430"/>
      <c r="O124" s="106"/>
      <c r="P124" s="106"/>
      <c r="Q124" s="106"/>
      <c r="R124" s="106"/>
      <c r="S124" s="106"/>
      <c r="T124" s="106"/>
      <c r="U124" s="996">
        <v>115930</v>
      </c>
      <c r="V124" s="996"/>
      <c r="W124" s="996"/>
      <c r="X124" s="996"/>
      <c r="Y124" s="106" t="s">
        <v>144</v>
      </c>
      <c r="Z124" s="106"/>
      <c r="AA124" s="106"/>
      <c r="AB124" s="106"/>
      <c r="AC124" s="106"/>
      <c r="AD124" s="106"/>
      <c r="AE124" s="106"/>
      <c r="AF124" s="106"/>
      <c r="AG124" s="106"/>
      <c r="AH124" s="106"/>
      <c r="AI124" s="106"/>
      <c r="AJ124" s="106"/>
      <c r="AK124" s="106"/>
      <c r="AL124" s="106"/>
      <c r="AM124" s="106"/>
      <c r="AN124" s="106"/>
      <c r="AO124" s="11" t="s">
        <v>786</v>
      </c>
    </row>
    <row r="125" spans="1:40" ht="16.5" customHeight="1">
      <c r="A125" s="106"/>
      <c r="B125" s="106"/>
      <c r="C125" s="106"/>
      <c r="D125" s="106"/>
      <c r="E125" s="106"/>
      <c r="F125" s="106"/>
      <c r="G125" s="106"/>
      <c r="H125" s="106"/>
      <c r="I125" s="106"/>
      <c r="J125" s="106"/>
      <c r="K125" s="106"/>
      <c r="L125" s="106"/>
      <c r="M125" s="557"/>
      <c r="N125" s="557"/>
      <c r="O125" s="557"/>
      <c r="P125" s="557"/>
      <c r="Q125" s="106"/>
      <c r="R125" s="106"/>
      <c r="S125" s="106"/>
      <c r="T125" s="106"/>
      <c r="U125" s="995"/>
      <c r="V125" s="995"/>
      <c r="W125" s="995"/>
      <c r="X125" s="995"/>
      <c r="Y125" s="106"/>
      <c r="Z125" s="106"/>
      <c r="AA125" s="106"/>
      <c r="AB125" s="106"/>
      <c r="AC125" s="106"/>
      <c r="AD125" s="106"/>
      <c r="AE125" s="106"/>
      <c r="AF125" s="106"/>
      <c r="AG125" s="106"/>
      <c r="AH125" s="106"/>
      <c r="AI125" s="106"/>
      <c r="AJ125" s="106"/>
      <c r="AK125" s="106"/>
      <c r="AL125" s="106"/>
      <c r="AM125" s="106"/>
      <c r="AN125" s="106"/>
    </row>
    <row r="154" ht="15" customHeight="1">
      <c r="F154" s="11">
        <v>0</v>
      </c>
    </row>
  </sheetData>
  <sheetProtection/>
  <mergeCells count="516">
    <mergeCell ref="A121:AN122"/>
    <mergeCell ref="AJ81:AN81"/>
    <mergeCell ref="AJ80:AN80"/>
    <mergeCell ref="AK71:AN71"/>
    <mergeCell ref="AK70:AN70"/>
    <mergeCell ref="AK68:AN68"/>
    <mergeCell ref="V82:Z82"/>
    <mergeCell ref="AA80:AD80"/>
    <mergeCell ref="AK69:AN69"/>
    <mergeCell ref="AJ112:AN112"/>
    <mergeCell ref="AJ109:AN109"/>
    <mergeCell ref="AJ108:AN108"/>
    <mergeCell ref="AJ100:AN100"/>
    <mergeCell ref="AJ99:AN99"/>
    <mergeCell ref="AJ98:AN98"/>
    <mergeCell ref="AJ104:AN104"/>
    <mergeCell ref="AJ120:AN120"/>
    <mergeCell ref="AJ119:AN119"/>
    <mergeCell ref="AJ118:AN118"/>
    <mergeCell ref="AJ117:AN117"/>
    <mergeCell ref="AJ107:AN107"/>
    <mergeCell ref="AJ106:AN106"/>
    <mergeCell ref="AJ111:AN111"/>
    <mergeCell ref="AJ116:AN116"/>
    <mergeCell ref="AJ114:AN114"/>
    <mergeCell ref="AJ113:AN113"/>
    <mergeCell ref="AJ97:AN97"/>
    <mergeCell ref="AJ105:AN105"/>
    <mergeCell ref="AJ102:AN102"/>
    <mergeCell ref="AJ101:AN101"/>
    <mergeCell ref="AJ91:AN91"/>
    <mergeCell ref="AJ90:AN90"/>
    <mergeCell ref="AJ103:AN103"/>
    <mergeCell ref="AJ96:AN96"/>
    <mergeCell ref="AJ95:AN95"/>
    <mergeCell ref="AJ94:AN94"/>
    <mergeCell ref="AJ86:AN86"/>
    <mergeCell ref="AJ85:AN85"/>
    <mergeCell ref="AJ84:AN84"/>
    <mergeCell ref="AJ82:AN82"/>
    <mergeCell ref="AJ83:AN83"/>
    <mergeCell ref="AE87:AI87"/>
    <mergeCell ref="AE85:AI85"/>
    <mergeCell ref="AE82:AI82"/>
    <mergeCell ref="AE86:AI86"/>
    <mergeCell ref="AC35:AH35"/>
    <mergeCell ref="T34:V36"/>
    <mergeCell ref="T38:V38"/>
    <mergeCell ref="T39:V39"/>
    <mergeCell ref="T40:V40"/>
    <mergeCell ref="T37:V37"/>
    <mergeCell ref="W36:Y36"/>
    <mergeCell ref="AC38:AE38"/>
    <mergeCell ref="AC39:AE39"/>
    <mergeCell ref="AF38:AH38"/>
    <mergeCell ref="AF40:AH40"/>
    <mergeCell ref="AF37:AH37"/>
    <mergeCell ref="AJ92:AN92"/>
    <mergeCell ref="AG41:AN41"/>
    <mergeCell ref="AJ87:AN87"/>
    <mergeCell ref="AJ79:AN79"/>
    <mergeCell ref="AJ76:AN78"/>
    <mergeCell ref="AF39:AH39"/>
    <mergeCell ref="AJ89:AN89"/>
    <mergeCell ref="AJ88:AN88"/>
    <mergeCell ref="AC36:AE36"/>
    <mergeCell ref="W38:Y38"/>
    <mergeCell ref="Z36:AB36"/>
    <mergeCell ref="A119:K119"/>
    <mergeCell ref="L118:O118"/>
    <mergeCell ref="P118:U118"/>
    <mergeCell ref="B109:K109"/>
    <mergeCell ref="B107:K107"/>
    <mergeCell ref="B112:K112"/>
    <mergeCell ref="AC40:AE40"/>
    <mergeCell ref="B114:K114"/>
    <mergeCell ref="B113:K113"/>
    <mergeCell ref="P109:U109"/>
    <mergeCell ref="P117:U117"/>
    <mergeCell ref="V116:Z116"/>
    <mergeCell ref="L111:O111"/>
    <mergeCell ref="V113:Z113"/>
    <mergeCell ref="V114:Z114"/>
    <mergeCell ref="V109:Z109"/>
    <mergeCell ref="P111:U111"/>
    <mergeCell ref="AI16:AN17"/>
    <mergeCell ref="AI20:AN28"/>
    <mergeCell ref="AA86:AD86"/>
    <mergeCell ref="U62:X62"/>
    <mergeCell ref="U63:X63"/>
    <mergeCell ref="U64:X64"/>
    <mergeCell ref="U67:X67"/>
    <mergeCell ref="E21:AH21"/>
    <mergeCell ref="AI49:AN49"/>
    <mergeCell ref="AC37:AE37"/>
    <mergeCell ref="AI40:AK40"/>
    <mergeCell ref="AI35:AK36"/>
    <mergeCell ref="AL40:AN40"/>
    <mergeCell ref="AL39:AN39"/>
    <mergeCell ref="AL35:AN36"/>
    <mergeCell ref="AI39:AK39"/>
    <mergeCell ref="AL38:AN38"/>
    <mergeCell ref="AI38:AK38"/>
    <mergeCell ref="AL37:AN37"/>
    <mergeCell ref="AA120:AD120"/>
    <mergeCell ref="AE118:AI118"/>
    <mergeCell ref="V120:Z120"/>
    <mergeCell ref="V119:Z119"/>
    <mergeCell ref="AE119:AI119"/>
    <mergeCell ref="AA119:AD119"/>
    <mergeCell ref="AA118:AD118"/>
    <mergeCell ref="V118:Z118"/>
    <mergeCell ref="AE120:AI120"/>
    <mergeCell ref="AE113:AI113"/>
    <mergeCell ref="AE109:AI109"/>
    <mergeCell ref="AE106:AI106"/>
    <mergeCell ref="AE116:AI116"/>
    <mergeCell ref="AE112:AI112"/>
    <mergeCell ref="AE117:AI117"/>
    <mergeCell ref="AE114:AI114"/>
    <mergeCell ref="AE111:AI111"/>
    <mergeCell ref="AE108:AI108"/>
    <mergeCell ref="AA117:AD117"/>
    <mergeCell ref="V117:Z117"/>
    <mergeCell ref="V81:Z81"/>
    <mergeCell ref="L90:O90"/>
    <mergeCell ref="L98:O98"/>
    <mergeCell ref="L81:O81"/>
    <mergeCell ref="L84:O84"/>
    <mergeCell ref="L83:O83"/>
    <mergeCell ref="AA108:AD108"/>
    <mergeCell ref="P82:U82"/>
    <mergeCell ref="A68:C68"/>
    <mergeCell ref="AI5:AN5"/>
    <mergeCell ref="AI19:AN19"/>
    <mergeCell ref="AI6:AN15"/>
    <mergeCell ref="E23:AH23"/>
    <mergeCell ref="E24:AH24"/>
    <mergeCell ref="E25:AH25"/>
    <mergeCell ref="E18:AH18"/>
    <mergeCell ref="E19:AH19"/>
    <mergeCell ref="E20:AH20"/>
    <mergeCell ref="A61:C61"/>
    <mergeCell ref="A62:C62"/>
    <mergeCell ref="A67:C67"/>
    <mergeCell ref="A65:C65"/>
    <mergeCell ref="U61:X61"/>
    <mergeCell ref="U65:X65"/>
    <mergeCell ref="D66:G66"/>
    <mergeCell ref="D62:G62"/>
    <mergeCell ref="D61:K61"/>
    <mergeCell ref="M64:T64"/>
    <mergeCell ref="B82:K82"/>
    <mergeCell ref="L82:O82"/>
    <mergeCell ref="L100:O100"/>
    <mergeCell ref="L94:O94"/>
    <mergeCell ref="L96:O96"/>
    <mergeCell ref="A99:K99"/>
    <mergeCell ref="A100:K100"/>
    <mergeCell ref="L99:O99"/>
    <mergeCell ref="B97:K97"/>
    <mergeCell ref="A98:K98"/>
    <mergeCell ref="L80:O80"/>
    <mergeCell ref="L85:O85"/>
    <mergeCell ref="L88:O88"/>
    <mergeCell ref="B81:K81"/>
    <mergeCell ref="B87:K87"/>
    <mergeCell ref="L91:O91"/>
    <mergeCell ref="A86:K86"/>
    <mergeCell ref="L86:O86"/>
    <mergeCell ref="B90:K90"/>
    <mergeCell ref="B85:K85"/>
    <mergeCell ref="B106:K106"/>
    <mergeCell ref="B108:K108"/>
    <mergeCell ref="B104:K104"/>
    <mergeCell ref="P101:U101"/>
    <mergeCell ref="B103:K103"/>
    <mergeCell ref="B105:K105"/>
    <mergeCell ref="A101:K101"/>
    <mergeCell ref="P108:U108"/>
    <mergeCell ref="P103:U103"/>
    <mergeCell ref="L103:O103"/>
    <mergeCell ref="A111:K111"/>
    <mergeCell ref="B83:K83"/>
    <mergeCell ref="A89:K89"/>
    <mergeCell ref="B91:K91"/>
    <mergeCell ref="A94:K94"/>
    <mergeCell ref="B96:K96"/>
    <mergeCell ref="B95:K95"/>
    <mergeCell ref="B84:K84"/>
    <mergeCell ref="B110:K110"/>
    <mergeCell ref="B88:K88"/>
    <mergeCell ref="AE92:AI92"/>
    <mergeCell ref="AE94:AI94"/>
    <mergeCell ref="L87:O87"/>
    <mergeCell ref="L89:O89"/>
    <mergeCell ref="P89:U89"/>
    <mergeCell ref="P87:U87"/>
    <mergeCell ref="AA90:AD90"/>
    <mergeCell ref="AA88:AD88"/>
    <mergeCell ref="P90:U90"/>
    <mergeCell ref="V90:Z90"/>
    <mergeCell ref="AE88:AI88"/>
    <mergeCell ref="AE95:AI95"/>
    <mergeCell ref="AE96:AI96"/>
    <mergeCell ref="AE100:AI100"/>
    <mergeCell ref="AE103:AI103"/>
    <mergeCell ref="AE102:AI102"/>
    <mergeCell ref="AE97:AI97"/>
    <mergeCell ref="AE89:AI89"/>
    <mergeCell ref="AE90:AI90"/>
    <mergeCell ref="AE91:AI91"/>
    <mergeCell ref="AE98:AI98"/>
    <mergeCell ref="AA100:AD100"/>
    <mergeCell ref="AE105:AI105"/>
    <mergeCell ref="AE101:AI101"/>
    <mergeCell ref="AE99:AI99"/>
    <mergeCell ref="AE104:AI104"/>
    <mergeCell ref="AA99:AD99"/>
    <mergeCell ref="AA109:AD109"/>
    <mergeCell ref="V106:Z106"/>
    <mergeCell ref="AE107:AI107"/>
    <mergeCell ref="P110:U110"/>
    <mergeCell ref="AA103:AD103"/>
    <mergeCell ref="AA101:AD101"/>
    <mergeCell ref="AA102:AD102"/>
    <mergeCell ref="L101:O101"/>
    <mergeCell ref="V105:Z105"/>
    <mergeCell ref="V107:Z107"/>
    <mergeCell ref="AA105:AD105"/>
    <mergeCell ref="V108:Z108"/>
    <mergeCell ref="AA104:AD104"/>
    <mergeCell ref="AA114:AD114"/>
    <mergeCell ref="V104:Z104"/>
    <mergeCell ref="V101:Z101"/>
    <mergeCell ref="V103:Z103"/>
    <mergeCell ref="V85:Z85"/>
    <mergeCell ref="V86:Z86"/>
    <mergeCell ref="AA98:AD98"/>
    <mergeCell ref="AA87:AD87"/>
    <mergeCell ref="AA89:AD89"/>
    <mergeCell ref="V100:Z100"/>
    <mergeCell ref="P85:U85"/>
    <mergeCell ref="V96:Z96"/>
    <mergeCell ref="V99:Z99"/>
    <mergeCell ref="V94:Z94"/>
    <mergeCell ref="V87:Z87"/>
    <mergeCell ref="V88:Z88"/>
    <mergeCell ref="V89:Z89"/>
    <mergeCell ref="V98:Z98"/>
    <mergeCell ref="P86:U86"/>
    <mergeCell ref="P91:U91"/>
    <mergeCell ref="V91:Z91"/>
    <mergeCell ref="P88:U88"/>
    <mergeCell ref="P95:U95"/>
    <mergeCell ref="V95:Z95"/>
    <mergeCell ref="L120:O120"/>
    <mergeCell ref="L117:O117"/>
    <mergeCell ref="P120:U120"/>
    <mergeCell ref="L115:O115"/>
    <mergeCell ref="P115:U115"/>
    <mergeCell ref="V115:Z115"/>
    <mergeCell ref="AA113:AD113"/>
    <mergeCell ref="P107:U107"/>
    <mergeCell ref="AA116:AD116"/>
    <mergeCell ref="L113:O113"/>
    <mergeCell ref="P116:U116"/>
    <mergeCell ref="L104:O104"/>
    <mergeCell ref="L116:O116"/>
    <mergeCell ref="P104:U104"/>
    <mergeCell ref="L107:O107"/>
    <mergeCell ref="L106:O106"/>
    <mergeCell ref="AA96:AD96"/>
    <mergeCell ref="AA97:AD97"/>
    <mergeCell ref="AA85:AD85"/>
    <mergeCell ref="AA91:AD91"/>
    <mergeCell ref="AA94:AD94"/>
    <mergeCell ref="AA92:AD92"/>
    <mergeCell ref="A120:K120"/>
    <mergeCell ref="A118:K118"/>
    <mergeCell ref="A116:K116"/>
    <mergeCell ref="A117:K117"/>
    <mergeCell ref="AE76:AI78"/>
    <mergeCell ref="P76:U78"/>
    <mergeCell ref="AA81:AD81"/>
    <mergeCell ref="AA82:AD82"/>
    <mergeCell ref="A80:K80"/>
    <mergeCell ref="AA76:AD78"/>
    <mergeCell ref="B115:K115"/>
    <mergeCell ref="AA95:AD95"/>
    <mergeCell ref="AA111:AD111"/>
    <mergeCell ref="AA107:AD107"/>
    <mergeCell ref="V112:Z112"/>
    <mergeCell ref="P112:U112"/>
    <mergeCell ref="AA110:AD110"/>
    <mergeCell ref="P98:U98"/>
    <mergeCell ref="P96:U96"/>
    <mergeCell ref="AA106:AD106"/>
    <mergeCell ref="P113:U113"/>
    <mergeCell ref="L95:O95"/>
    <mergeCell ref="L112:O112"/>
    <mergeCell ref="P106:U106"/>
    <mergeCell ref="P105:U105"/>
    <mergeCell ref="V111:Z111"/>
    <mergeCell ref="V97:Z97"/>
    <mergeCell ref="P99:U99"/>
    <mergeCell ref="L105:O105"/>
    <mergeCell ref="P100:U100"/>
    <mergeCell ref="A76:K79"/>
    <mergeCell ref="AE79:AI79"/>
    <mergeCell ref="U68:X68"/>
    <mergeCell ref="A66:C66"/>
    <mergeCell ref="D68:G68"/>
    <mergeCell ref="P79:U79"/>
    <mergeCell ref="V76:Z78"/>
    <mergeCell ref="V79:Z79"/>
    <mergeCell ref="L76:O78"/>
    <mergeCell ref="L79:O79"/>
    <mergeCell ref="AK72:AN72"/>
    <mergeCell ref="R59:T59"/>
    <mergeCell ref="AI18:AN18"/>
    <mergeCell ref="W39:Y39"/>
    <mergeCell ref="W37:Y37"/>
    <mergeCell ref="AF36:AH36"/>
    <mergeCell ref="E26:AH26"/>
    <mergeCell ref="U59:X59"/>
    <mergeCell ref="AI37:AK37"/>
    <mergeCell ref="Z61:AJ61"/>
    <mergeCell ref="V84:Z84"/>
    <mergeCell ref="AE81:AI81"/>
    <mergeCell ref="AE83:AI83"/>
    <mergeCell ref="AE84:AI84"/>
    <mergeCell ref="AA83:AD83"/>
    <mergeCell ref="AE80:AI80"/>
    <mergeCell ref="V80:Z80"/>
    <mergeCell ref="V83:Z83"/>
    <mergeCell ref="AA79:AD79"/>
    <mergeCell ref="AA84:AD84"/>
    <mergeCell ref="B102:K102"/>
    <mergeCell ref="L102:O102"/>
    <mergeCell ref="P102:U102"/>
    <mergeCell ref="V102:Z102"/>
    <mergeCell ref="B92:K92"/>
    <mergeCell ref="L92:O92"/>
    <mergeCell ref="B93:K93"/>
    <mergeCell ref="L93:O93"/>
    <mergeCell ref="P94:U94"/>
    <mergeCell ref="L97:O97"/>
    <mergeCell ref="A63:C63"/>
    <mergeCell ref="A64:C64"/>
    <mergeCell ref="P97:U97"/>
    <mergeCell ref="Z70:AJ70"/>
    <mergeCell ref="Z68:AJ68"/>
    <mergeCell ref="Z64:AJ64"/>
    <mergeCell ref="Z72:AJ72"/>
    <mergeCell ref="P92:U92"/>
    <mergeCell ref="P81:U81"/>
    <mergeCell ref="H62:J62"/>
    <mergeCell ref="M63:T63"/>
    <mergeCell ref="D65:G65"/>
    <mergeCell ref="D64:G64"/>
    <mergeCell ref="U70:X70"/>
    <mergeCell ref="M68:T68"/>
    <mergeCell ref="D67:G67"/>
    <mergeCell ref="D63:G63"/>
    <mergeCell ref="M69:T69"/>
    <mergeCell ref="M70:T70"/>
    <mergeCell ref="M59:Q59"/>
    <mergeCell ref="U71:X71"/>
    <mergeCell ref="M71:T71"/>
    <mergeCell ref="V92:Z92"/>
    <mergeCell ref="Z71:AJ71"/>
    <mergeCell ref="P84:U84"/>
    <mergeCell ref="P83:U83"/>
    <mergeCell ref="Z67:AJ67"/>
    <mergeCell ref="U69:X69"/>
    <mergeCell ref="Z65:AJ65"/>
    <mergeCell ref="A20:D28"/>
    <mergeCell ref="A6:D19"/>
    <mergeCell ref="A5:D5"/>
    <mergeCell ref="E47:M48"/>
    <mergeCell ref="M67:T67"/>
    <mergeCell ref="N49:T49"/>
    <mergeCell ref="M53:M54"/>
    <mergeCell ref="E46:AF46"/>
    <mergeCell ref="N45:AF45"/>
    <mergeCell ref="M62:T62"/>
    <mergeCell ref="AK61:AN61"/>
    <mergeCell ref="U66:X66"/>
    <mergeCell ref="AK64:AN64"/>
    <mergeCell ref="M65:T65"/>
    <mergeCell ref="M66:T66"/>
    <mergeCell ref="Z66:AJ66"/>
    <mergeCell ref="AK66:AN66"/>
    <mergeCell ref="M61:T61"/>
    <mergeCell ref="AK65:AN65"/>
    <mergeCell ref="AK62:AN62"/>
    <mergeCell ref="U125:X125"/>
    <mergeCell ref="U123:X123"/>
    <mergeCell ref="U124:X124"/>
    <mergeCell ref="AE110:AI110"/>
    <mergeCell ref="AJ110:AN110"/>
    <mergeCell ref="Z69:AJ69"/>
    <mergeCell ref="P93:U93"/>
    <mergeCell ref="V93:Z93"/>
    <mergeCell ref="AA93:AD93"/>
    <mergeCell ref="P80:U80"/>
    <mergeCell ref="P119:U119"/>
    <mergeCell ref="P114:U114"/>
    <mergeCell ref="AG42:AI42"/>
    <mergeCell ref="AJ46:AN46"/>
    <mergeCell ref="AJ45:AN45"/>
    <mergeCell ref="AJ44:AN44"/>
    <mergeCell ref="AJ43:AN43"/>
    <mergeCell ref="AC54:AH54"/>
    <mergeCell ref="AJ42:AN42"/>
    <mergeCell ref="AK67:AN67"/>
    <mergeCell ref="N48:T48"/>
    <mergeCell ref="N47:T47"/>
    <mergeCell ref="N51:T51"/>
    <mergeCell ref="N44:AF44"/>
    <mergeCell ref="E41:AF41"/>
    <mergeCell ref="U53:AB53"/>
    <mergeCell ref="Z63:AJ63"/>
    <mergeCell ref="Z62:AJ62"/>
    <mergeCell ref="U51:AB51"/>
    <mergeCell ref="E33:S36"/>
    <mergeCell ref="Z38:AB38"/>
    <mergeCell ref="W34:AN34"/>
    <mergeCell ref="W35:AB35"/>
    <mergeCell ref="T33:AN33"/>
    <mergeCell ref="U54:AB54"/>
    <mergeCell ref="AG43:AI43"/>
    <mergeCell ref="Z40:AB40"/>
    <mergeCell ref="Z39:AB39"/>
    <mergeCell ref="W40:Y40"/>
    <mergeCell ref="A41:D46"/>
    <mergeCell ref="A33:D40"/>
    <mergeCell ref="E51:L51"/>
    <mergeCell ref="E50:L50"/>
    <mergeCell ref="E49:L49"/>
    <mergeCell ref="N53:T54"/>
    <mergeCell ref="E37:S37"/>
    <mergeCell ref="E53:L54"/>
    <mergeCell ref="E52:L52"/>
    <mergeCell ref="N52:T52"/>
    <mergeCell ref="Z37:AB37"/>
    <mergeCell ref="AG44:AI44"/>
    <mergeCell ref="AG45:AI45"/>
    <mergeCell ref="AG46:AI46"/>
    <mergeCell ref="E44:M45"/>
    <mergeCell ref="AC50:AH50"/>
    <mergeCell ref="U49:AB49"/>
    <mergeCell ref="U50:AB50"/>
    <mergeCell ref="E38:H40"/>
    <mergeCell ref="I40:S40"/>
    <mergeCell ref="L119:O119"/>
    <mergeCell ref="L114:O114"/>
    <mergeCell ref="L110:O110"/>
    <mergeCell ref="L109:O109"/>
    <mergeCell ref="L108:O108"/>
    <mergeCell ref="E5:AH5"/>
    <mergeCell ref="E15:N17"/>
    <mergeCell ref="E13:N14"/>
    <mergeCell ref="E11:N12"/>
    <mergeCell ref="E6:N10"/>
    <mergeCell ref="O17:AH17"/>
    <mergeCell ref="O16:AH16"/>
    <mergeCell ref="O15:AH15"/>
    <mergeCell ref="O14:AH14"/>
    <mergeCell ref="O6:AH6"/>
    <mergeCell ref="E55:AN58"/>
    <mergeCell ref="E31:AH31"/>
    <mergeCell ref="AC47:AN47"/>
    <mergeCell ref="AI48:AN48"/>
    <mergeCell ref="AC48:AH48"/>
    <mergeCell ref="E30:AH30"/>
    <mergeCell ref="O12:AH12"/>
    <mergeCell ref="O13:AH13"/>
    <mergeCell ref="E22:AH22"/>
    <mergeCell ref="E27:AH27"/>
    <mergeCell ref="A47:D54"/>
    <mergeCell ref="U47:AB48"/>
    <mergeCell ref="N50:T50"/>
    <mergeCell ref="E42:AF42"/>
    <mergeCell ref="E43:AF43"/>
    <mergeCell ref="AC49:AH49"/>
    <mergeCell ref="O7:AH7"/>
    <mergeCell ref="I39:S39"/>
    <mergeCell ref="I38:S38"/>
    <mergeCell ref="O11:AH11"/>
    <mergeCell ref="O10:AH10"/>
    <mergeCell ref="O9:AH9"/>
    <mergeCell ref="O8:AH8"/>
    <mergeCell ref="E28:AH28"/>
    <mergeCell ref="E29:AH29"/>
    <mergeCell ref="AA115:AD115"/>
    <mergeCell ref="AE115:AI115"/>
    <mergeCell ref="AJ115:AN115"/>
    <mergeCell ref="V110:Z110"/>
    <mergeCell ref="AA112:AD112"/>
    <mergeCell ref="A29:D32"/>
    <mergeCell ref="AI29:AN32"/>
    <mergeCell ref="E32:AH32"/>
    <mergeCell ref="U52:AB52"/>
    <mergeCell ref="AI52:AN52"/>
    <mergeCell ref="AI50:AN50"/>
    <mergeCell ref="AC51:AH51"/>
    <mergeCell ref="AI51:AN51"/>
    <mergeCell ref="AJ93:AN93"/>
    <mergeCell ref="AC53:AH53"/>
    <mergeCell ref="AE93:AI93"/>
    <mergeCell ref="AC52:AH52"/>
    <mergeCell ref="AI54:AN54"/>
    <mergeCell ref="AI53:AN53"/>
    <mergeCell ref="AK63:AN63"/>
  </mergeCells>
  <dataValidations count="1">
    <dataValidation allowBlank="1" showInputMessage="1" showErrorMessage="1" imeMode="off" sqref="AO90:AO93 AS90:AS92"/>
  </dataValidations>
  <printOptions/>
  <pageMargins left="0.7874015748031497" right="0.7874015748031497" top="0.7874015748031497" bottom="0.7480314960629921" header="0.5118110236220472" footer="0.5118110236220472"/>
  <pageSetup firstPageNumber="7" useFirstPageNumber="1" horizontalDpi="600" verticalDpi="600" orientation="portrait" paperSize="9" scale="79" r:id="rId1"/>
  <headerFooter scaleWithDoc="0" alignWithMargins="0">
    <oddFooter>&amp;C－&amp;P－</oddFooter>
  </headerFooter>
  <rowBreaks count="1" manualBreakCount="1">
    <brk id="58" max="39" man="1"/>
  </rowBreaks>
</worksheet>
</file>

<file path=xl/worksheets/sheet7.xml><?xml version="1.0" encoding="utf-8"?>
<worksheet xmlns="http://schemas.openxmlformats.org/spreadsheetml/2006/main" xmlns:r="http://schemas.openxmlformats.org/officeDocument/2006/relationships">
  <sheetPr>
    <tabColor rgb="FF00B0F0"/>
  </sheetPr>
  <dimension ref="A1:DZ154"/>
  <sheetViews>
    <sheetView view="pageBreakPreview" zoomScale="115" zoomScaleSheetLayoutView="115" zoomScalePageLayoutView="0" workbookViewId="0" topLeftCell="A19">
      <selection activeCell="AG39" sqref="AG39"/>
    </sheetView>
  </sheetViews>
  <sheetFormatPr defaultColWidth="2.375" defaultRowHeight="15" customHeight="1"/>
  <cols>
    <col min="1" max="136" width="0.74609375" style="11" customWidth="1"/>
    <col min="137" max="150" width="0.875" style="11" customWidth="1"/>
    <col min="151" max="151" width="2.375" style="11" customWidth="1"/>
    <col min="152" max="152" width="12.125" style="11" customWidth="1"/>
    <col min="153" max="16384" width="2.375" style="11" customWidth="1"/>
  </cols>
  <sheetData>
    <row r="1" ht="15" customHeight="1">
      <c r="A1" s="11" t="s">
        <v>907</v>
      </c>
    </row>
    <row r="3" spans="1:19" ht="15" customHeight="1">
      <c r="A3" s="106" t="s">
        <v>255</v>
      </c>
      <c r="B3" s="106"/>
      <c r="C3" s="106"/>
      <c r="D3" s="106"/>
      <c r="E3" s="106"/>
      <c r="F3" s="106"/>
      <c r="G3" s="106"/>
      <c r="H3" s="106"/>
      <c r="I3" s="106"/>
      <c r="J3" s="106"/>
      <c r="K3" s="106"/>
      <c r="L3" s="106"/>
      <c r="M3" s="106"/>
      <c r="N3" s="106"/>
      <c r="O3" s="106"/>
      <c r="P3" s="106"/>
      <c r="Q3" s="106"/>
      <c r="R3" s="106"/>
      <c r="S3" s="106"/>
    </row>
    <row r="4" spans="45:128" ht="15" customHeight="1" thickBot="1">
      <c r="AS4" s="88"/>
      <c r="AT4" s="88"/>
      <c r="AU4" s="88"/>
      <c r="DX4" s="22" t="s">
        <v>142</v>
      </c>
    </row>
    <row r="5" spans="1:128" ht="13.5" customHeight="1">
      <c r="A5" s="1248" t="s">
        <v>1043</v>
      </c>
      <c r="B5" s="1249"/>
      <c r="C5" s="1249"/>
      <c r="D5" s="1249"/>
      <c r="E5" s="1249"/>
      <c r="F5" s="1249"/>
      <c r="G5" s="1249"/>
      <c r="H5" s="1249"/>
      <c r="I5" s="1249"/>
      <c r="J5" s="1249"/>
      <c r="K5" s="1249"/>
      <c r="L5" s="1249"/>
      <c r="M5" s="1249"/>
      <c r="N5" s="1249"/>
      <c r="O5" s="1249"/>
      <c r="P5" s="1250"/>
      <c r="Q5" s="1239" t="s">
        <v>145</v>
      </c>
      <c r="R5" s="1240"/>
      <c r="S5" s="1240"/>
      <c r="T5" s="1240"/>
      <c r="U5" s="1240"/>
      <c r="V5" s="1240"/>
      <c r="W5" s="1240"/>
      <c r="X5" s="1241"/>
      <c r="Y5" s="1239" t="s">
        <v>146</v>
      </c>
      <c r="Z5" s="1240"/>
      <c r="AA5" s="1240"/>
      <c r="AB5" s="1240"/>
      <c r="AC5" s="1240"/>
      <c r="AD5" s="1240"/>
      <c r="AE5" s="1240"/>
      <c r="AF5" s="1241"/>
      <c r="AG5" s="1239" t="s">
        <v>147</v>
      </c>
      <c r="AH5" s="1240"/>
      <c r="AI5" s="1240"/>
      <c r="AJ5" s="1240"/>
      <c r="AK5" s="1240"/>
      <c r="AL5" s="1240"/>
      <c r="AM5" s="1240"/>
      <c r="AN5" s="1240"/>
      <c r="AO5" s="1266" t="s">
        <v>148</v>
      </c>
      <c r="AP5" s="1266"/>
      <c r="AQ5" s="1266"/>
      <c r="AR5" s="1266"/>
      <c r="AS5" s="1266"/>
      <c r="AT5" s="1266"/>
      <c r="AU5" s="1266"/>
      <c r="AV5" s="1266"/>
      <c r="AW5" s="1239" t="s">
        <v>149</v>
      </c>
      <c r="AX5" s="1240"/>
      <c r="AY5" s="1240"/>
      <c r="AZ5" s="1240"/>
      <c r="BA5" s="1240"/>
      <c r="BB5" s="1240"/>
      <c r="BC5" s="1240"/>
      <c r="BD5" s="1240"/>
      <c r="BE5" s="1383"/>
      <c r="BF5" s="1384"/>
      <c r="BG5" s="1384"/>
      <c r="BH5" s="1384"/>
      <c r="BI5" s="1384"/>
      <c r="BJ5" s="1384"/>
      <c r="BK5" s="1384"/>
      <c r="BL5" s="1384"/>
      <c r="BM5" s="1384"/>
      <c r="BN5" s="1384"/>
      <c r="BO5" s="1384"/>
      <c r="BP5" s="1384"/>
      <c r="BQ5" s="1384"/>
      <c r="BR5" s="1384"/>
      <c r="BS5" s="1384"/>
      <c r="BT5" s="1384"/>
      <c r="BU5" s="1384"/>
      <c r="BV5" s="1384"/>
      <c r="BW5" s="1384"/>
      <c r="BX5" s="1384"/>
      <c r="BY5" s="1384"/>
      <c r="BZ5" s="1384"/>
      <c r="CA5" s="1384"/>
      <c r="CB5" s="1384"/>
      <c r="CC5" s="1384"/>
      <c r="CD5" s="1384"/>
      <c r="CE5" s="1384"/>
      <c r="CF5" s="1384"/>
      <c r="CG5" s="1384"/>
      <c r="CH5" s="1384"/>
      <c r="CI5" s="1384"/>
      <c r="CJ5" s="1384"/>
      <c r="CK5" s="1384"/>
      <c r="CL5" s="1384"/>
      <c r="CM5" s="1384"/>
      <c r="CN5" s="1384"/>
      <c r="CO5" s="1384"/>
      <c r="CP5" s="1384"/>
      <c r="CQ5" s="1384"/>
      <c r="CR5" s="1384"/>
      <c r="CS5" s="1384"/>
      <c r="CT5" s="1384"/>
      <c r="CU5" s="1384"/>
      <c r="CV5" s="1384"/>
      <c r="CW5" s="1384"/>
      <c r="CX5" s="1384"/>
      <c r="CY5" s="1384"/>
      <c r="CZ5" s="1384"/>
      <c r="DA5" s="1384"/>
      <c r="DB5" s="1384"/>
      <c r="DC5" s="1384"/>
      <c r="DD5" s="1384"/>
      <c r="DE5" s="1384"/>
      <c r="DF5" s="1384"/>
      <c r="DG5" s="1384"/>
      <c r="DH5" s="1384"/>
      <c r="DI5" s="1384"/>
      <c r="DJ5" s="1384"/>
      <c r="DK5" s="1384"/>
      <c r="DL5" s="1384"/>
      <c r="DM5" s="1384"/>
      <c r="DN5" s="1384"/>
      <c r="DO5" s="1384"/>
      <c r="DP5" s="1384"/>
      <c r="DQ5" s="1384"/>
      <c r="DR5" s="1384"/>
      <c r="DS5" s="1384"/>
      <c r="DT5" s="1384"/>
      <c r="DU5" s="1384"/>
      <c r="DV5" s="1384"/>
      <c r="DW5" s="1384"/>
      <c r="DX5" s="1385"/>
    </row>
    <row r="6" spans="1:128" ht="12" customHeight="1">
      <c r="A6" s="1242" t="s">
        <v>1069</v>
      </c>
      <c r="B6" s="1243"/>
      <c r="C6" s="1243"/>
      <c r="D6" s="1243"/>
      <c r="E6" s="1243"/>
      <c r="F6" s="1243"/>
      <c r="G6" s="1243"/>
      <c r="H6" s="1243"/>
      <c r="I6" s="1243"/>
      <c r="J6" s="1243"/>
      <c r="K6" s="1243"/>
      <c r="L6" s="1243"/>
      <c r="M6" s="1243"/>
      <c r="N6" s="1243"/>
      <c r="O6" s="1243"/>
      <c r="P6" s="1244"/>
      <c r="Q6" s="1270" t="s">
        <v>1070</v>
      </c>
      <c r="R6" s="1271"/>
      <c r="S6" s="1271"/>
      <c r="T6" s="1271"/>
      <c r="U6" s="1271"/>
      <c r="V6" s="1271"/>
      <c r="W6" s="1271"/>
      <c r="X6" s="1272"/>
      <c r="Y6" s="1270" t="s">
        <v>1056</v>
      </c>
      <c r="Z6" s="1271"/>
      <c r="AA6" s="1271"/>
      <c r="AB6" s="1271"/>
      <c r="AC6" s="1271"/>
      <c r="AD6" s="1271"/>
      <c r="AE6" s="1271"/>
      <c r="AF6" s="1272"/>
      <c r="AG6" s="1236" t="s">
        <v>1059</v>
      </c>
      <c r="AH6" s="1237"/>
      <c r="AI6" s="1237"/>
      <c r="AJ6" s="1237"/>
      <c r="AK6" s="1237"/>
      <c r="AL6" s="1237"/>
      <c r="AM6" s="1237"/>
      <c r="AN6" s="1237"/>
      <c r="AO6" s="1245" t="s">
        <v>1071</v>
      </c>
      <c r="AP6" s="1245"/>
      <c r="AQ6" s="1245"/>
      <c r="AR6" s="1245"/>
      <c r="AS6" s="1245"/>
      <c r="AT6" s="1245"/>
      <c r="AU6" s="1245"/>
      <c r="AV6" s="1245"/>
      <c r="AW6" s="1270" t="s">
        <v>1072</v>
      </c>
      <c r="AX6" s="1271"/>
      <c r="AY6" s="1271"/>
      <c r="AZ6" s="1271"/>
      <c r="BA6" s="1271"/>
      <c r="BB6" s="1271"/>
      <c r="BC6" s="1271"/>
      <c r="BD6" s="1271"/>
      <c r="BE6" s="1380"/>
      <c r="BF6" s="1381"/>
      <c r="BG6" s="1381"/>
      <c r="BH6" s="1381"/>
      <c r="BI6" s="1381"/>
      <c r="BJ6" s="1381"/>
      <c r="BK6" s="1381"/>
      <c r="BL6" s="1381"/>
      <c r="BM6" s="1381"/>
      <c r="BN6" s="1381"/>
      <c r="BO6" s="1381"/>
      <c r="BP6" s="1381"/>
      <c r="BQ6" s="1381"/>
      <c r="BR6" s="1381"/>
      <c r="BS6" s="1381"/>
      <c r="BT6" s="1381"/>
      <c r="BU6" s="1381"/>
      <c r="BV6" s="1381"/>
      <c r="BW6" s="1381"/>
      <c r="BX6" s="1381"/>
      <c r="BY6" s="1381"/>
      <c r="BZ6" s="1381"/>
      <c r="CA6" s="1381"/>
      <c r="CB6" s="1381"/>
      <c r="CC6" s="1381"/>
      <c r="CD6" s="1381"/>
      <c r="CE6" s="1381"/>
      <c r="CF6" s="1381"/>
      <c r="CG6" s="1381"/>
      <c r="CH6" s="1381"/>
      <c r="CI6" s="1381"/>
      <c r="CJ6" s="1381"/>
      <c r="CK6" s="1381"/>
      <c r="CL6" s="1381"/>
      <c r="CM6" s="1381"/>
      <c r="CN6" s="1381"/>
      <c r="CO6" s="1381"/>
      <c r="CP6" s="1381"/>
      <c r="CQ6" s="1381"/>
      <c r="CR6" s="1381"/>
      <c r="CS6" s="1381"/>
      <c r="CT6" s="1381"/>
      <c r="CU6" s="1381"/>
      <c r="CV6" s="1381"/>
      <c r="CW6" s="1381"/>
      <c r="CX6" s="1381"/>
      <c r="CY6" s="1381"/>
      <c r="CZ6" s="1381"/>
      <c r="DA6" s="1381"/>
      <c r="DB6" s="1381"/>
      <c r="DC6" s="1381"/>
      <c r="DD6" s="1381"/>
      <c r="DE6" s="1381"/>
      <c r="DF6" s="1381"/>
      <c r="DG6" s="1381"/>
      <c r="DH6" s="1381"/>
      <c r="DI6" s="1381"/>
      <c r="DJ6" s="1381"/>
      <c r="DK6" s="1381"/>
      <c r="DL6" s="1381"/>
      <c r="DM6" s="1381"/>
      <c r="DN6" s="1381"/>
      <c r="DO6" s="1381"/>
      <c r="DP6" s="1381"/>
      <c r="DQ6" s="1381"/>
      <c r="DR6" s="1381"/>
      <c r="DS6" s="1381"/>
      <c r="DT6" s="1381"/>
      <c r="DU6" s="1381"/>
      <c r="DV6" s="1381"/>
      <c r="DW6" s="1381"/>
      <c r="DX6" s="1382"/>
    </row>
    <row r="7" spans="1:128" ht="13.5" customHeight="1">
      <c r="A7" s="1282" t="s">
        <v>941</v>
      </c>
      <c r="B7" s="1283"/>
      <c r="C7" s="1283"/>
      <c r="D7" s="1283"/>
      <c r="E7" s="1283"/>
      <c r="F7" s="1283"/>
      <c r="G7" s="1283"/>
      <c r="H7" s="1283"/>
      <c r="I7" s="1283"/>
      <c r="J7" s="1283"/>
      <c r="K7" s="1283"/>
      <c r="L7" s="1283"/>
      <c r="M7" s="1283"/>
      <c r="N7" s="1283"/>
      <c r="O7" s="1283"/>
      <c r="P7" s="1284"/>
      <c r="Q7" s="1273">
        <v>4400</v>
      </c>
      <c r="R7" s="1274"/>
      <c r="S7" s="1274"/>
      <c r="T7" s="1274"/>
      <c r="U7" s="1274"/>
      <c r="V7" s="1274"/>
      <c r="W7" s="1274"/>
      <c r="X7" s="1275"/>
      <c r="Y7" s="1273">
        <v>6600</v>
      </c>
      <c r="Z7" s="1274"/>
      <c r="AA7" s="1274"/>
      <c r="AB7" s="1274"/>
      <c r="AC7" s="1274"/>
      <c r="AD7" s="1274"/>
      <c r="AE7" s="1274"/>
      <c r="AF7" s="1275"/>
      <c r="AG7" s="1285">
        <v>8800</v>
      </c>
      <c r="AH7" s="1286"/>
      <c r="AI7" s="1286"/>
      <c r="AJ7" s="1286"/>
      <c r="AK7" s="1286"/>
      <c r="AL7" s="1286"/>
      <c r="AM7" s="1286"/>
      <c r="AN7" s="1286"/>
      <c r="AO7" s="1379">
        <v>11000</v>
      </c>
      <c r="AP7" s="1379"/>
      <c r="AQ7" s="1379"/>
      <c r="AR7" s="1379"/>
      <c r="AS7" s="1379"/>
      <c r="AT7" s="1379"/>
      <c r="AU7" s="1379"/>
      <c r="AV7" s="1379"/>
      <c r="AW7" s="1379">
        <v>13200</v>
      </c>
      <c r="AX7" s="1379"/>
      <c r="AY7" s="1379"/>
      <c r="AZ7" s="1379"/>
      <c r="BA7" s="1379"/>
      <c r="BB7" s="1379"/>
      <c r="BC7" s="1379"/>
      <c r="BD7" s="1273"/>
      <c r="BE7" s="1267"/>
      <c r="BF7" s="1268"/>
      <c r="BG7" s="1268"/>
      <c r="BH7" s="1268"/>
      <c r="BI7" s="1268"/>
      <c r="BJ7" s="1268"/>
      <c r="BK7" s="1268"/>
      <c r="BL7" s="1268"/>
      <c r="BM7" s="1268"/>
      <c r="BN7" s="1268"/>
      <c r="BO7" s="1268"/>
      <c r="BP7" s="1268"/>
      <c r="BQ7" s="1268"/>
      <c r="BR7" s="1268"/>
      <c r="BS7" s="1268"/>
      <c r="BT7" s="1268"/>
      <c r="BU7" s="1268"/>
      <c r="BV7" s="1268"/>
      <c r="BW7" s="1268"/>
      <c r="BX7" s="1268"/>
      <c r="BY7" s="1268"/>
      <c r="BZ7" s="1268"/>
      <c r="CA7" s="1268"/>
      <c r="CB7" s="1268"/>
      <c r="CC7" s="1268"/>
      <c r="CD7" s="1268"/>
      <c r="CE7" s="1268"/>
      <c r="CF7" s="1268"/>
      <c r="CG7" s="1268"/>
      <c r="CH7" s="1268"/>
      <c r="CI7" s="1268"/>
      <c r="CJ7" s="1268"/>
      <c r="CK7" s="1268"/>
      <c r="CL7" s="1268"/>
      <c r="CM7" s="1268"/>
      <c r="CN7" s="1268"/>
      <c r="CO7" s="1268"/>
      <c r="CP7" s="1268"/>
      <c r="CQ7" s="1268"/>
      <c r="CR7" s="1268"/>
      <c r="CS7" s="1268"/>
      <c r="CT7" s="1268"/>
      <c r="CU7" s="1268"/>
      <c r="CV7" s="1268"/>
      <c r="CW7" s="1268"/>
      <c r="CX7" s="1268"/>
      <c r="CY7" s="1268"/>
      <c r="CZ7" s="1268"/>
      <c r="DA7" s="1268"/>
      <c r="DB7" s="1268"/>
      <c r="DC7" s="1268"/>
      <c r="DD7" s="1268"/>
      <c r="DE7" s="1268"/>
      <c r="DF7" s="1268"/>
      <c r="DG7" s="1268"/>
      <c r="DH7" s="1268"/>
      <c r="DI7" s="1268"/>
      <c r="DJ7" s="1268"/>
      <c r="DK7" s="1268"/>
      <c r="DL7" s="1268"/>
      <c r="DM7" s="1268"/>
      <c r="DN7" s="1268"/>
      <c r="DO7" s="1268"/>
      <c r="DP7" s="1268"/>
      <c r="DQ7" s="1268"/>
      <c r="DR7" s="1268"/>
      <c r="DS7" s="1268"/>
      <c r="DT7" s="1268"/>
      <c r="DU7" s="1268"/>
      <c r="DV7" s="1268"/>
      <c r="DW7" s="1268"/>
      <c r="DX7" s="1269"/>
    </row>
    <row r="8" spans="1:128" ht="12">
      <c r="A8" s="1279" t="s">
        <v>940</v>
      </c>
      <c r="B8" s="1280"/>
      <c r="C8" s="1280"/>
      <c r="D8" s="1280"/>
      <c r="E8" s="1280"/>
      <c r="F8" s="1280"/>
      <c r="G8" s="1280"/>
      <c r="H8" s="1280"/>
      <c r="I8" s="1280"/>
      <c r="J8" s="1280"/>
      <c r="K8" s="1280"/>
      <c r="L8" s="1280"/>
      <c r="M8" s="1280"/>
      <c r="N8" s="1280"/>
      <c r="O8" s="1280"/>
      <c r="P8" s="1281"/>
      <c r="Q8" s="1254">
        <v>13200</v>
      </c>
      <c r="R8" s="1255"/>
      <c r="S8" s="1255"/>
      <c r="T8" s="1255"/>
      <c r="U8" s="1255"/>
      <c r="V8" s="1255"/>
      <c r="W8" s="1255"/>
      <c r="X8" s="1258"/>
      <c r="Y8" s="1254">
        <v>19800</v>
      </c>
      <c r="Z8" s="1255"/>
      <c r="AA8" s="1255"/>
      <c r="AB8" s="1255"/>
      <c r="AC8" s="1255"/>
      <c r="AD8" s="1255"/>
      <c r="AE8" s="1255"/>
      <c r="AF8" s="1258"/>
      <c r="AG8" s="1260">
        <v>26400</v>
      </c>
      <c r="AH8" s="1261"/>
      <c r="AI8" s="1261"/>
      <c r="AJ8" s="1261"/>
      <c r="AK8" s="1261"/>
      <c r="AL8" s="1261"/>
      <c r="AM8" s="1261"/>
      <c r="AN8" s="1261"/>
      <c r="AO8" s="1246">
        <v>33000</v>
      </c>
      <c r="AP8" s="1246"/>
      <c r="AQ8" s="1246"/>
      <c r="AR8" s="1246"/>
      <c r="AS8" s="1246"/>
      <c r="AT8" s="1246"/>
      <c r="AU8" s="1246"/>
      <c r="AV8" s="1246"/>
      <c r="AW8" s="1246">
        <v>39600</v>
      </c>
      <c r="AX8" s="1246"/>
      <c r="AY8" s="1246"/>
      <c r="AZ8" s="1246"/>
      <c r="BA8" s="1246"/>
      <c r="BB8" s="1246"/>
      <c r="BC8" s="1246"/>
      <c r="BD8" s="1254"/>
      <c r="BE8" s="1267"/>
      <c r="BF8" s="1268"/>
      <c r="BG8" s="1268"/>
      <c r="BH8" s="1268"/>
      <c r="BI8" s="1268"/>
      <c r="BJ8" s="1268"/>
      <c r="BK8" s="1268"/>
      <c r="BL8" s="1268"/>
      <c r="BM8" s="1268"/>
      <c r="BN8" s="1268"/>
      <c r="BO8" s="1268"/>
      <c r="BP8" s="1268"/>
      <c r="BQ8" s="1268"/>
      <c r="BR8" s="1268"/>
      <c r="BS8" s="1268"/>
      <c r="BT8" s="1268"/>
      <c r="BU8" s="1268"/>
      <c r="BV8" s="1268"/>
      <c r="BW8" s="1268"/>
      <c r="BX8" s="1268"/>
      <c r="BY8" s="1268"/>
      <c r="BZ8" s="1268"/>
      <c r="CA8" s="1268"/>
      <c r="CB8" s="1268"/>
      <c r="CC8" s="1268"/>
      <c r="CD8" s="1268"/>
      <c r="CE8" s="1268"/>
      <c r="CF8" s="1268"/>
      <c r="CG8" s="1268"/>
      <c r="CH8" s="1268"/>
      <c r="CI8" s="1268"/>
      <c r="CJ8" s="1268"/>
      <c r="CK8" s="1268"/>
      <c r="CL8" s="1268"/>
      <c r="CM8" s="1268"/>
      <c r="CN8" s="1268"/>
      <c r="CO8" s="1268"/>
      <c r="CP8" s="1268"/>
      <c r="CQ8" s="1268"/>
      <c r="CR8" s="1268"/>
      <c r="CS8" s="1268"/>
      <c r="CT8" s="1268"/>
      <c r="CU8" s="1268"/>
      <c r="CV8" s="1268"/>
      <c r="CW8" s="1268"/>
      <c r="CX8" s="1268"/>
      <c r="CY8" s="1268"/>
      <c r="CZ8" s="1268"/>
      <c r="DA8" s="1268"/>
      <c r="DB8" s="1268"/>
      <c r="DC8" s="1268"/>
      <c r="DD8" s="1268"/>
      <c r="DE8" s="1268"/>
      <c r="DF8" s="1268"/>
      <c r="DG8" s="1268"/>
      <c r="DH8" s="1268"/>
      <c r="DI8" s="1268"/>
      <c r="DJ8" s="1268"/>
      <c r="DK8" s="1268"/>
      <c r="DL8" s="1268"/>
      <c r="DM8" s="1268"/>
      <c r="DN8" s="1268"/>
      <c r="DO8" s="1268"/>
      <c r="DP8" s="1268"/>
      <c r="DQ8" s="1268"/>
      <c r="DR8" s="1268"/>
      <c r="DS8" s="1268"/>
      <c r="DT8" s="1268"/>
      <c r="DU8" s="1268"/>
      <c r="DV8" s="1268"/>
      <c r="DW8" s="1268"/>
      <c r="DX8" s="1269"/>
    </row>
    <row r="9" spans="1:128" ht="14.25" customHeight="1" thickBot="1">
      <c r="A9" s="1276" t="s">
        <v>548</v>
      </c>
      <c r="B9" s="1277"/>
      <c r="C9" s="1277"/>
      <c r="D9" s="1277"/>
      <c r="E9" s="1277"/>
      <c r="F9" s="1277"/>
      <c r="G9" s="1277"/>
      <c r="H9" s="1277"/>
      <c r="I9" s="1277"/>
      <c r="J9" s="1277"/>
      <c r="K9" s="1277"/>
      <c r="L9" s="1277"/>
      <c r="M9" s="1277"/>
      <c r="N9" s="1277"/>
      <c r="O9" s="1277"/>
      <c r="P9" s="1278"/>
      <c r="Q9" s="1256">
        <v>17600</v>
      </c>
      <c r="R9" s="1257"/>
      <c r="S9" s="1257"/>
      <c r="T9" s="1257"/>
      <c r="U9" s="1257"/>
      <c r="V9" s="1257"/>
      <c r="W9" s="1257"/>
      <c r="X9" s="1259"/>
      <c r="Y9" s="1256">
        <v>26400</v>
      </c>
      <c r="Z9" s="1257"/>
      <c r="AA9" s="1257"/>
      <c r="AB9" s="1257"/>
      <c r="AC9" s="1257"/>
      <c r="AD9" s="1257"/>
      <c r="AE9" s="1257"/>
      <c r="AF9" s="1259"/>
      <c r="AG9" s="1263">
        <v>35200</v>
      </c>
      <c r="AH9" s="1264"/>
      <c r="AI9" s="1264"/>
      <c r="AJ9" s="1264"/>
      <c r="AK9" s="1264"/>
      <c r="AL9" s="1264"/>
      <c r="AM9" s="1264"/>
      <c r="AN9" s="1264"/>
      <c r="AO9" s="1247">
        <v>44000</v>
      </c>
      <c r="AP9" s="1247"/>
      <c r="AQ9" s="1247"/>
      <c r="AR9" s="1247"/>
      <c r="AS9" s="1247"/>
      <c r="AT9" s="1247"/>
      <c r="AU9" s="1247"/>
      <c r="AV9" s="1247"/>
      <c r="AW9" s="1247">
        <v>52800</v>
      </c>
      <c r="AX9" s="1247"/>
      <c r="AY9" s="1247"/>
      <c r="AZ9" s="1247"/>
      <c r="BA9" s="1247"/>
      <c r="BB9" s="1247"/>
      <c r="BC9" s="1247"/>
      <c r="BD9" s="1256"/>
      <c r="BE9" s="1195"/>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c r="DF9" s="1196"/>
      <c r="DG9" s="1196"/>
      <c r="DH9" s="1196"/>
      <c r="DI9" s="1196"/>
      <c r="DJ9" s="1196"/>
      <c r="DK9" s="1196"/>
      <c r="DL9" s="1196"/>
      <c r="DM9" s="1196"/>
      <c r="DN9" s="1196"/>
      <c r="DO9" s="1196"/>
      <c r="DP9" s="1196"/>
      <c r="DQ9" s="1196"/>
      <c r="DR9" s="1196"/>
      <c r="DS9" s="1196"/>
      <c r="DT9" s="1196"/>
      <c r="DU9" s="1196"/>
      <c r="DV9" s="1196"/>
      <c r="DW9" s="1196"/>
      <c r="DX9" s="1199"/>
    </row>
    <row r="10" spans="1:128" ht="12" customHeight="1">
      <c r="A10" s="1248" t="s">
        <v>1050</v>
      </c>
      <c r="B10" s="1249"/>
      <c r="C10" s="1249"/>
      <c r="D10" s="1249"/>
      <c r="E10" s="1249"/>
      <c r="F10" s="1249"/>
      <c r="G10" s="1249"/>
      <c r="H10" s="1249"/>
      <c r="I10" s="1249"/>
      <c r="J10" s="1249"/>
      <c r="K10" s="1249"/>
      <c r="L10" s="1249"/>
      <c r="M10" s="1249"/>
      <c r="N10" s="1249"/>
      <c r="O10" s="1249"/>
      <c r="P10" s="1250"/>
      <c r="Q10" s="1239" t="s">
        <v>145</v>
      </c>
      <c r="R10" s="1240"/>
      <c r="S10" s="1240"/>
      <c r="T10" s="1240"/>
      <c r="U10" s="1240"/>
      <c r="V10" s="1240"/>
      <c r="W10" s="1240"/>
      <c r="X10" s="1241"/>
      <c r="Y10" s="1239" t="s">
        <v>146</v>
      </c>
      <c r="Z10" s="1240"/>
      <c r="AA10" s="1240"/>
      <c r="AB10" s="1240"/>
      <c r="AC10" s="1240"/>
      <c r="AD10" s="1240"/>
      <c r="AE10" s="1240"/>
      <c r="AF10" s="1241"/>
      <c r="AG10" s="1239" t="s">
        <v>147</v>
      </c>
      <c r="AH10" s="1240"/>
      <c r="AI10" s="1240"/>
      <c r="AJ10" s="1240"/>
      <c r="AK10" s="1240"/>
      <c r="AL10" s="1240"/>
      <c r="AM10" s="1240"/>
      <c r="AN10" s="1240"/>
      <c r="AO10" s="1266" t="s">
        <v>148</v>
      </c>
      <c r="AP10" s="1266"/>
      <c r="AQ10" s="1266"/>
      <c r="AR10" s="1266"/>
      <c r="AS10" s="1266"/>
      <c r="AT10" s="1266"/>
      <c r="AU10" s="1266"/>
      <c r="AV10" s="1266"/>
      <c r="AW10" s="1266" t="s">
        <v>149</v>
      </c>
      <c r="AX10" s="1266"/>
      <c r="AY10" s="1266"/>
      <c r="AZ10" s="1266"/>
      <c r="BA10" s="1266"/>
      <c r="BB10" s="1266"/>
      <c r="BC10" s="1266"/>
      <c r="BD10" s="1239"/>
      <c r="BE10" s="1376"/>
      <c r="BF10" s="1377"/>
      <c r="BG10" s="1377"/>
      <c r="BH10" s="1377"/>
      <c r="BI10" s="1377"/>
      <c r="BJ10" s="1377"/>
      <c r="BK10" s="1377"/>
      <c r="BL10" s="1377"/>
      <c r="BM10" s="1377"/>
      <c r="BN10" s="1377"/>
      <c r="BO10" s="1377"/>
      <c r="BP10" s="1377"/>
      <c r="BQ10" s="1377"/>
      <c r="BR10" s="1377"/>
      <c r="BS10" s="1377"/>
      <c r="BT10" s="1377"/>
      <c r="BU10" s="1377"/>
      <c r="BV10" s="1377"/>
      <c r="BW10" s="1377"/>
      <c r="BX10" s="1377"/>
      <c r="BY10" s="1377"/>
      <c r="BZ10" s="1377"/>
      <c r="CA10" s="1377"/>
      <c r="CB10" s="1377"/>
      <c r="CC10" s="1377"/>
      <c r="CD10" s="1377"/>
      <c r="CE10" s="1377"/>
      <c r="CF10" s="1377"/>
      <c r="CG10" s="1377"/>
      <c r="CH10" s="1377"/>
      <c r="CI10" s="1377"/>
      <c r="CJ10" s="1377"/>
      <c r="CK10" s="1377"/>
      <c r="CL10" s="1377"/>
      <c r="CM10" s="1377"/>
      <c r="CN10" s="1377"/>
      <c r="CO10" s="1377"/>
      <c r="CP10" s="1377"/>
      <c r="CQ10" s="1377"/>
      <c r="CR10" s="1377"/>
      <c r="CS10" s="1377"/>
      <c r="CT10" s="1377"/>
      <c r="CU10" s="1377"/>
      <c r="CV10" s="1377"/>
      <c r="CW10" s="1377"/>
      <c r="CX10" s="1377"/>
      <c r="CY10" s="1377"/>
      <c r="CZ10" s="1377"/>
      <c r="DA10" s="1377"/>
      <c r="DB10" s="1377"/>
      <c r="DC10" s="1377"/>
      <c r="DD10" s="1377"/>
      <c r="DE10" s="1377"/>
      <c r="DF10" s="1377"/>
      <c r="DG10" s="1377"/>
      <c r="DH10" s="1377"/>
      <c r="DI10" s="1377"/>
      <c r="DJ10" s="1377"/>
      <c r="DK10" s="1377"/>
      <c r="DL10" s="1377"/>
      <c r="DM10" s="1377"/>
      <c r="DN10" s="1377"/>
      <c r="DO10" s="1377"/>
      <c r="DP10" s="1377"/>
      <c r="DQ10" s="1377"/>
      <c r="DR10" s="1377"/>
      <c r="DS10" s="1377"/>
      <c r="DT10" s="1377"/>
      <c r="DU10" s="1377"/>
      <c r="DV10" s="1377"/>
      <c r="DW10" s="1377"/>
      <c r="DX10" s="1378"/>
    </row>
    <row r="11" spans="1:128" ht="12" customHeight="1">
      <c r="A11" s="1242" t="s">
        <v>1069</v>
      </c>
      <c r="B11" s="1243"/>
      <c r="C11" s="1243"/>
      <c r="D11" s="1243"/>
      <c r="E11" s="1243"/>
      <c r="F11" s="1243"/>
      <c r="G11" s="1243"/>
      <c r="H11" s="1243"/>
      <c r="I11" s="1243"/>
      <c r="J11" s="1243"/>
      <c r="K11" s="1243"/>
      <c r="L11" s="1243"/>
      <c r="M11" s="1243"/>
      <c r="N11" s="1243"/>
      <c r="O11" s="1243"/>
      <c r="P11" s="1244"/>
      <c r="Q11" s="1270" t="s">
        <v>1070</v>
      </c>
      <c r="R11" s="1271"/>
      <c r="S11" s="1271"/>
      <c r="T11" s="1271"/>
      <c r="U11" s="1271"/>
      <c r="V11" s="1271"/>
      <c r="W11" s="1271"/>
      <c r="X11" s="1272"/>
      <c r="Y11" s="1270" t="s">
        <v>1056</v>
      </c>
      <c r="Z11" s="1271"/>
      <c r="AA11" s="1271"/>
      <c r="AB11" s="1271"/>
      <c r="AC11" s="1271"/>
      <c r="AD11" s="1271"/>
      <c r="AE11" s="1271"/>
      <c r="AF11" s="1272"/>
      <c r="AG11" s="1236" t="s">
        <v>1059</v>
      </c>
      <c r="AH11" s="1237"/>
      <c r="AI11" s="1237"/>
      <c r="AJ11" s="1237"/>
      <c r="AK11" s="1237"/>
      <c r="AL11" s="1237"/>
      <c r="AM11" s="1237"/>
      <c r="AN11" s="1237"/>
      <c r="AO11" s="1245" t="s">
        <v>1071</v>
      </c>
      <c r="AP11" s="1245"/>
      <c r="AQ11" s="1245"/>
      <c r="AR11" s="1245"/>
      <c r="AS11" s="1245"/>
      <c r="AT11" s="1245"/>
      <c r="AU11" s="1245"/>
      <c r="AV11" s="1245"/>
      <c r="AW11" s="1245" t="s">
        <v>1072</v>
      </c>
      <c r="AX11" s="1245"/>
      <c r="AY11" s="1245"/>
      <c r="AZ11" s="1245"/>
      <c r="BA11" s="1245"/>
      <c r="BB11" s="1245"/>
      <c r="BC11" s="1245"/>
      <c r="BD11" s="1270"/>
      <c r="BE11" s="1373"/>
      <c r="BF11" s="1374"/>
      <c r="BG11" s="1374"/>
      <c r="BH11" s="1374"/>
      <c r="BI11" s="1374"/>
      <c r="BJ11" s="1374"/>
      <c r="BK11" s="1374"/>
      <c r="BL11" s="1374"/>
      <c r="BM11" s="1374"/>
      <c r="BN11" s="1374"/>
      <c r="BO11" s="1374"/>
      <c r="BP11" s="1374"/>
      <c r="BQ11" s="1374"/>
      <c r="BR11" s="1374"/>
      <c r="BS11" s="1374"/>
      <c r="BT11" s="1374"/>
      <c r="BU11" s="1374"/>
      <c r="BV11" s="1374"/>
      <c r="BW11" s="1374"/>
      <c r="BX11" s="1374"/>
      <c r="BY11" s="1374"/>
      <c r="BZ11" s="1374"/>
      <c r="CA11" s="1374"/>
      <c r="CB11" s="1374"/>
      <c r="CC11" s="1374"/>
      <c r="CD11" s="1374"/>
      <c r="CE11" s="1374"/>
      <c r="CF11" s="1374"/>
      <c r="CG11" s="1374"/>
      <c r="CH11" s="1374"/>
      <c r="CI11" s="1374"/>
      <c r="CJ11" s="1374"/>
      <c r="CK11" s="1374"/>
      <c r="CL11" s="1374"/>
      <c r="CM11" s="1374"/>
      <c r="CN11" s="1374"/>
      <c r="CO11" s="1374"/>
      <c r="CP11" s="1374"/>
      <c r="CQ11" s="1374"/>
      <c r="CR11" s="1374"/>
      <c r="CS11" s="1374"/>
      <c r="CT11" s="1374"/>
      <c r="CU11" s="1374"/>
      <c r="CV11" s="1374"/>
      <c r="CW11" s="1374"/>
      <c r="CX11" s="1374"/>
      <c r="CY11" s="1374"/>
      <c r="CZ11" s="1374"/>
      <c r="DA11" s="1374"/>
      <c r="DB11" s="1374"/>
      <c r="DC11" s="1374"/>
      <c r="DD11" s="1374"/>
      <c r="DE11" s="1374"/>
      <c r="DF11" s="1374"/>
      <c r="DG11" s="1374"/>
      <c r="DH11" s="1374"/>
      <c r="DI11" s="1374"/>
      <c r="DJ11" s="1374"/>
      <c r="DK11" s="1374"/>
      <c r="DL11" s="1374"/>
      <c r="DM11" s="1374"/>
      <c r="DN11" s="1374"/>
      <c r="DO11" s="1374"/>
      <c r="DP11" s="1374"/>
      <c r="DQ11" s="1374"/>
      <c r="DR11" s="1374"/>
      <c r="DS11" s="1374"/>
      <c r="DT11" s="1374"/>
      <c r="DU11" s="1374"/>
      <c r="DV11" s="1374"/>
      <c r="DW11" s="1374"/>
      <c r="DX11" s="1375"/>
    </row>
    <row r="12" spans="1:128" ht="12" customHeight="1">
      <c r="A12" s="1221" t="s">
        <v>1045</v>
      </c>
      <c r="B12" s="1222"/>
      <c r="C12" s="1222"/>
      <c r="D12" s="1222"/>
      <c r="E12" s="1222"/>
      <c r="F12" s="1222"/>
      <c r="G12" s="1222"/>
      <c r="H12" s="1222"/>
      <c r="I12" s="1222"/>
      <c r="J12" s="1222"/>
      <c r="K12" s="1222"/>
      <c r="L12" s="1222"/>
      <c r="M12" s="1222"/>
      <c r="N12" s="1222"/>
      <c r="O12" s="1222"/>
      <c r="P12" s="1222"/>
      <c r="Q12" s="1254">
        <v>17600</v>
      </c>
      <c r="R12" s="1255"/>
      <c r="S12" s="1255"/>
      <c r="T12" s="1255"/>
      <c r="U12" s="1255"/>
      <c r="V12" s="1255"/>
      <c r="W12" s="1255"/>
      <c r="X12" s="1258"/>
      <c r="Y12" s="1254">
        <v>26400</v>
      </c>
      <c r="Z12" s="1255"/>
      <c r="AA12" s="1255"/>
      <c r="AB12" s="1255"/>
      <c r="AC12" s="1255"/>
      <c r="AD12" s="1255"/>
      <c r="AE12" s="1255"/>
      <c r="AF12" s="1258"/>
      <c r="AG12" s="1260">
        <v>35200</v>
      </c>
      <c r="AH12" s="1261"/>
      <c r="AI12" s="1261"/>
      <c r="AJ12" s="1261"/>
      <c r="AK12" s="1261"/>
      <c r="AL12" s="1261"/>
      <c r="AM12" s="1261"/>
      <c r="AN12" s="1262"/>
      <c r="AO12" s="1254">
        <v>44000</v>
      </c>
      <c r="AP12" s="1255"/>
      <c r="AQ12" s="1255"/>
      <c r="AR12" s="1255"/>
      <c r="AS12" s="1255"/>
      <c r="AT12" s="1255"/>
      <c r="AU12" s="1255"/>
      <c r="AV12" s="1258"/>
      <c r="AW12" s="1254">
        <v>52800</v>
      </c>
      <c r="AX12" s="1255"/>
      <c r="AY12" s="1255"/>
      <c r="AZ12" s="1255"/>
      <c r="BA12" s="1255"/>
      <c r="BB12" s="1255"/>
      <c r="BC12" s="1255"/>
      <c r="BD12" s="1255"/>
      <c r="BE12" s="1267"/>
      <c r="BF12" s="1268"/>
      <c r="BG12" s="1268"/>
      <c r="BH12" s="1268"/>
      <c r="BI12" s="1268"/>
      <c r="BJ12" s="1268"/>
      <c r="BK12" s="1268"/>
      <c r="BL12" s="1268"/>
      <c r="BM12" s="1268"/>
      <c r="BN12" s="1268"/>
      <c r="BO12" s="1268"/>
      <c r="BP12" s="1268"/>
      <c r="BQ12" s="1268"/>
      <c r="BR12" s="1268"/>
      <c r="BS12" s="1268"/>
      <c r="BT12" s="1268"/>
      <c r="BU12" s="1268"/>
      <c r="BV12" s="1268"/>
      <c r="BW12" s="1268"/>
      <c r="BX12" s="1268"/>
      <c r="BY12" s="1268"/>
      <c r="BZ12" s="1268"/>
      <c r="CA12" s="1268"/>
      <c r="CB12" s="1268"/>
      <c r="CC12" s="1268"/>
      <c r="CD12" s="1268"/>
      <c r="CE12" s="1268"/>
      <c r="CF12" s="1268"/>
      <c r="CG12" s="1268"/>
      <c r="CH12" s="1268"/>
      <c r="CI12" s="1268"/>
      <c r="CJ12" s="1268"/>
      <c r="CK12" s="1268"/>
      <c r="CL12" s="1268"/>
      <c r="CM12" s="1268"/>
      <c r="CN12" s="1268"/>
      <c r="CO12" s="1268"/>
      <c r="CP12" s="1268"/>
      <c r="CQ12" s="1268"/>
      <c r="CR12" s="1268"/>
      <c r="CS12" s="1268"/>
      <c r="CT12" s="1268"/>
      <c r="CU12" s="1268"/>
      <c r="CV12" s="1268"/>
      <c r="CW12" s="1268"/>
      <c r="CX12" s="1268"/>
      <c r="CY12" s="1268"/>
      <c r="CZ12" s="1268"/>
      <c r="DA12" s="1268"/>
      <c r="DB12" s="1268"/>
      <c r="DC12" s="1268"/>
      <c r="DD12" s="1268"/>
      <c r="DE12" s="1268"/>
      <c r="DF12" s="1268"/>
      <c r="DG12" s="1268"/>
      <c r="DH12" s="1268"/>
      <c r="DI12" s="1268"/>
      <c r="DJ12" s="1268"/>
      <c r="DK12" s="1268"/>
      <c r="DL12" s="1268"/>
      <c r="DM12" s="1268"/>
      <c r="DN12" s="1268"/>
      <c r="DO12" s="1268"/>
      <c r="DP12" s="1268"/>
      <c r="DQ12" s="1268"/>
      <c r="DR12" s="1268"/>
      <c r="DS12" s="1268"/>
      <c r="DT12" s="1268"/>
      <c r="DU12" s="1268"/>
      <c r="DV12" s="1268"/>
      <c r="DW12" s="1268"/>
      <c r="DX12" s="1269"/>
    </row>
    <row r="13" spans="1:128" ht="12" customHeight="1" thickBot="1">
      <c r="A13" s="1223"/>
      <c r="B13" s="1224"/>
      <c r="C13" s="1224"/>
      <c r="D13" s="1224"/>
      <c r="E13" s="1224"/>
      <c r="F13" s="1224"/>
      <c r="G13" s="1224"/>
      <c r="H13" s="1224"/>
      <c r="I13" s="1224"/>
      <c r="J13" s="1224"/>
      <c r="K13" s="1224"/>
      <c r="L13" s="1224"/>
      <c r="M13" s="1224"/>
      <c r="N13" s="1224"/>
      <c r="O13" s="1224"/>
      <c r="P13" s="1224"/>
      <c r="Q13" s="1256"/>
      <c r="R13" s="1257"/>
      <c r="S13" s="1257"/>
      <c r="T13" s="1257"/>
      <c r="U13" s="1257"/>
      <c r="V13" s="1257"/>
      <c r="W13" s="1257"/>
      <c r="X13" s="1259"/>
      <c r="Y13" s="1256"/>
      <c r="Z13" s="1257"/>
      <c r="AA13" s="1257"/>
      <c r="AB13" s="1257"/>
      <c r="AC13" s="1257"/>
      <c r="AD13" s="1257"/>
      <c r="AE13" s="1257"/>
      <c r="AF13" s="1259"/>
      <c r="AG13" s="1263"/>
      <c r="AH13" s="1264"/>
      <c r="AI13" s="1264"/>
      <c r="AJ13" s="1264"/>
      <c r="AK13" s="1264"/>
      <c r="AL13" s="1264"/>
      <c r="AM13" s="1264"/>
      <c r="AN13" s="1265"/>
      <c r="AO13" s="1256"/>
      <c r="AP13" s="1257"/>
      <c r="AQ13" s="1257"/>
      <c r="AR13" s="1257"/>
      <c r="AS13" s="1257"/>
      <c r="AT13" s="1257"/>
      <c r="AU13" s="1257"/>
      <c r="AV13" s="1259"/>
      <c r="AW13" s="1256"/>
      <c r="AX13" s="1257"/>
      <c r="AY13" s="1257"/>
      <c r="AZ13" s="1257"/>
      <c r="BA13" s="1257"/>
      <c r="BB13" s="1257"/>
      <c r="BC13" s="1257"/>
      <c r="BD13" s="1257"/>
      <c r="BE13" s="1195"/>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c r="DF13" s="1196"/>
      <c r="DG13" s="1196"/>
      <c r="DH13" s="1196"/>
      <c r="DI13" s="1196"/>
      <c r="DJ13" s="1196"/>
      <c r="DK13" s="1196"/>
      <c r="DL13" s="1196"/>
      <c r="DM13" s="1196"/>
      <c r="DN13" s="1196"/>
      <c r="DO13" s="1196"/>
      <c r="DP13" s="1196"/>
      <c r="DQ13" s="1196"/>
      <c r="DR13" s="1196"/>
      <c r="DS13" s="1196"/>
      <c r="DT13" s="1196"/>
      <c r="DU13" s="1196"/>
      <c r="DV13" s="1196"/>
      <c r="DW13" s="1196"/>
      <c r="DX13" s="1199"/>
    </row>
    <row r="14" spans="1:128" ht="13.5" customHeight="1">
      <c r="A14" s="1248" t="s">
        <v>1051</v>
      </c>
      <c r="B14" s="1249"/>
      <c r="C14" s="1249"/>
      <c r="D14" s="1249"/>
      <c r="E14" s="1249"/>
      <c r="F14" s="1249"/>
      <c r="G14" s="1249"/>
      <c r="H14" s="1249"/>
      <c r="I14" s="1249"/>
      <c r="J14" s="1249"/>
      <c r="K14" s="1249"/>
      <c r="L14" s="1249"/>
      <c r="M14" s="1249"/>
      <c r="N14" s="1249"/>
      <c r="O14" s="1249"/>
      <c r="P14" s="1250"/>
      <c r="Q14" s="1386" t="s">
        <v>145</v>
      </c>
      <c r="R14" s="1386"/>
      <c r="S14" s="1386"/>
      <c r="T14" s="1386"/>
      <c r="U14" s="1386"/>
      <c r="V14" s="1386"/>
      <c r="W14" s="1386"/>
      <c r="X14" s="1386"/>
      <c r="Y14" s="1386" t="s">
        <v>146</v>
      </c>
      <c r="Z14" s="1386"/>
      <c r="AA14" s="1386"/>
      <c r="AB14" s="1386"/>
      <c r="AC14" s="1386"/>
      <c r="AD14" s="1386"/>
      <c r="AE14" s="1386"/>
      <c r="AF14" s="1386"/>
      <c r="AG14" s="1234" t="s">
        <v>147</v>
      </c>
      <c r="AH14" s="1235"/>
      <c r="AI14" s="1235"/>
      <c r="AJ14" s="1235"/>
      <c r="AK14" s="1235"/>
      <c r="AL14" s="1235"/>
      <c r="AM14" s="1235"/>
      <c r="AN14" s="1235"/>
      <c r="AO14" s="1239" t="s">
        <v>148</v>
      </c>
      <c r="AP14" s="1240"/>
      <c r="AQ14" s="1240"/>
      <c r="AR14" s="1240"/>
      <c r="AS14" s="1240"/>
      <c r="AT14" s="1240"/>
      <c r="AU14" s="1240"/>
      <c r="AV14" s="1241"/>
      <c r="AW14" s="1266" t="s">
        <v>149</v>
      </c>
      <c r="AX14" s="1266"/>
      <c r="AY14" s="1266"/>
      <c r="AZ14" s="1266"/>
      <c r="BA14" s="1266"/>
      <c r="BB14" s="1266"/>
      <c r="BC14" s="1266"/>
      <c r="BD14" s="1266"/>
      <c r="BE14" s="1201" t="s">
        <v>462</v>
      </c>
      <c r="BF14" s="1201"/>
      <c r="BG14" s="1201"/>
      <c r="BH14" s="1201"/>
      <c r="BI14" s="1201"/>
      <c r="BJ14" s="1201"/>
      <c r="BK14" s="1201"/>
      <c r="BL14" s="1201"/>
      <c r="BM14" s="1201" t="s">
        <v>463</v>
      </c>
      <c r="BN14" s="1201"/>
      <c r="BO14" s="1201"/>
      <c r="BP14" s="1201"/>
      <c r="BQ14" s="1201"/>
      <c r="BR14" s="1201"/>
      <c r="BS14" s="1201"/>
      <c r="BT14" s="1373"/>
      <c r="BU14" s="1231"/>
      <c r="BV14" s="1232"/>
      <c r="BW14" s="1232"/>
      <c r="BX14" s="1232"/>
      <c r="BY14" s="1232"/>
      <c r="BZ14" s="1232"/>
      <c r="CA14" s="1232"/>
      <c r="CB14" s="1232"/>
      <c r="CC14" s="1232"/>
      <c r="CD14" s="1232"/>
      <c r="CE14" s="1232"/>
      <c r="CF14" s="1232"/>
      <c r="CG14" s="1232"/>
      <c r="CH14" s="1232"/>
      <c r="CI14" s="1232"/>
      <c r="CJ14" s="1232"/>
      <c r="CK14" s="1232"/>
      <c r="CL14" s="1232"/>
      <c r="CM14" s="1232"/>
      <c r="CN14" s="1232"/>
      <c r="CO14" s="1232"/>
      <c r="CP14" s="1232"/>
      <c r="CQ14" s="1232"/>
      <c r="CR14" s="1232"/>
      <c r="CS14" s="1232"/>
      <c r="CT14" s="1232"/>
      <c r="CU14" s="1232"/>
      <c r="CV14" s="1232"/>
      <c r="CW14" s="1232"/>
      <c r="CX14" s="1232"/>
      <c r="CY14" s="1232"/>
      <c r="CZ14" s="1232"/>
      <c r="DA14" s="1232"/>
      <c r="DB14" s="1232"/>
      <c r="DC14" s="1232"/>
      <c r="DD14" s="1232"/>
      <c r="DE14" s="1232"/>
      <c r="DF14" s="1232"/>
      <c r="DG14" s="1232"/>
      <c r="DH14" s="1232"/>
      <c r="DI14" s="1232"/>
      <c r="DJ14" s="1232"/>
      <c r="DK14" s="1232"/>
      <c r="DL14" s="1232"/>
      <c r="DM14" s="1232"/>
      <c r="DN14" s="1232"/>
      <c r="DO14" s="1232"/>
      <c r="DP14" s="1232"/>
      <c r="DQ14" s="1232"/>
      <c r="DR14" s="1232"/>
      <c r="DS14" s="1232"/>
      <c r="DT14" s="1232"/>
      <c r="DU14" s="1232"/>
      <c r="DV14" s="1232"/>
      <c r="DW14" s="1232"/>
      <c r="DX14" s="1233"/>
    </row>
    <row r="15" spans="1:128" ht="12" customHeight="1">
      <c r="A15" s="1242" t="s">
        <v>1069</v>
      </c>
      <c r="B15" s="1243"/>
      <c r="C15" s="1243"/>
      <c r="D15" s="1243"/>
      <c r="E15" s="1243"/>
      <c r="F15" s="1243"/>
      <c r="G15" s="1243"/>
      <c r="H15" s="1243"/>
      <c r="I15" s="1243"/>
      <c r="J15" s="1243"/>
      <c r="K15" s="1243"/>
      <c r="L15" s="1243"/>
      <c r="M15" s="1243"/>
      <c r="N15" s="1243"/>
      <c r="O15" s="1243"/>
      <c r="P15" s="1244"/>
      <c r="Q15" s="1245" t="s">
        <v>1070</v>
      </c>
      <c r="R15" s="1245"/>
      <c r="S15" s="1245"/>
      <c r="T15" s="1245"/>
      <c r="U15" s="1245"/>
      <c r="V15" s="1245"/>
      <c r="W15" s="1245"/>
      <c r="X15" s="1245"/>
      <c r="Y15" s="1245" t="s">
        <v>1070</v>
      </c>
      <c r="Z15" s="1245"/>
      <c r="AA15" s="1245"/>
      <c r="AB15" s="1245"/>
      <c r="AC15" s="1245"/>
      <c r="AD15" s="1245"/>
      <c r="AE15" s="1245"/>
      <c r="AF15" s="1245"/>
      <c r="AG15" s="1270" t="s">
        <v>1056</v>
      </c>
      <c r="AH15" s="1271"/>
      <c r="AI15" s="1271"/>
      <c r="AJ15" s="1271"/>
      <c r="AK15" s="1271"/>
      <c r="AL15" s="1271"/>
      <c r="AM15" s="1271"/>
      <c r="AN15" s="1271"/>
      <c r="AO15" s="1236" t="s">
        <v>1059</v>
      </c>
      <c r="AP15" s="1237"/>
      <c r="AQ15" s="1237"/>
      <c r="AR15" s="1237"/>
      <c r="AS15" s="1237"/>
      <c r="AT15" s="1237"/>
      <c r="AU15" s="1237"/>
      <c r="AV15" s="1238"/>
      <c r="AW15" s="1245" t="s">
        <v>1071</v>
      </c>
      <c r="AX15" s="1245"/>
      <c r="AY15" s="1245"/>
      <c r="AZ15" s="1245"/>
      <c r="BA15" s="1245"/>
      <c r="BB15" s="1245"/>
      <c r="BC15" s="1245"/>
      <c r="BD15" s="1245"/>
      <c r="BE15" s="1245" t="s">
        <v>1072</v>
      </c>
      <c r="BF15" s="1245"/>
      <c r="BG15" s="1245"/>
      <c r="BH15" s="1245"/>
      <c r="BI15" s="1245"/>
      <c r="BJ15" s="1245"/>
      <c r="BK15" s="1245"/>
      <c r="BL15" s="1245"/>
      <c r="BM15" s="1245" t="s">
        <v>1073</v>
      </c>
      <c r="BN15" s="1245"/>
      <c r="BO15" s="1245"/>
      <c r="BP15" s="1245"/>
      <c r="BQ15" s="1245"/>
      <c r="BR15" s="1245"/>
      <c r="BS15" s="1245"/>
      <c r="BT15" s="1270"/>
      <c r="BU15" s="1225"/>
      <c r="BV15" s="1226"/>
      <c r="BW15" s="1226"/>
      <c r="BX15" s="1226"/>
      <c r="BY15" s="1226"/>
      <c r="BZ15" s="1226"/>
      <c r="CA15" s="1226"/>
      <c r="CB15" s="1226"/>
      <c r="CC15" s="1226"/>
      <c r="CD15" s="1226"/>
      <c r="CE15" s="1226"/>
      <c r="CF15" s="1226"/>
      <c r="CG15" s="1226"/>
      <c r="CH15" s="1226"/>
      <c r="CI15" s="1226"/>
      <c r="CJ15" s="1226"/>
      <c r="CK15" s="1226"/>
      <c r="CL15" s="1226"/>
      <c r="CM15" s="1226"/>
      <c r="CN15" s="1226"/>
      <c r="CO15" s="1226"/>
      <c r="CP15" s="1226"/>
      <c r="CQ15" s="1226"/>
      <c r="CR15" s="1226"/>
      <c r="CS15" s="1226"/>
      <c r="CT15" s="1226"/>
      <c r="CU15" s="1226"/>
      <c r="CV15" s="1226"/>
      <c r="CW15" s="1226"/>
      <c r="CX15" s="1226"/>
      <c r="CY15" s="1226"/>
      <c r="CZ15" s="1226"/>
      <c r="DA15" s="1226"/>
      <c r="DB15" s="1226"/>
      <c r="DC15" s="1226"/>
      <c r="DD15" s="1226"/>
      <c r="DE15" s="1226"/>
      <c r="DF15" s="1226"/>
      <c r="DG15" s="1226"/>
      <c r="DH15" s="1226"/>
      <c r="DI15" s="1226"/>
      <c r="DJ15" s="1226"/>
      <c r="DK15" s="1226"/>
      <c r="DL15" s="1226"/>
      <c r="DM15" s="1226"/>
      <c r="DN15" s="1226"/>
      <c r="DO15" s="1226"/>
      <c r="DP15" s="1226"/>
      <c r="DQ15" s="1226"/>
      <c r="DR15" s="1226"/>
      <c r="DS15" s="1226"/>
      <c r="DT15" s="1226"/>
      <c r="DU15" s="1226"/>
      <c r="DV15" s="1226"/>
      <c r="DW15" s="1226"/>
      <c r="DX15" s="1227"/>
    </row>
    <row r="16" spans="1:128" ht="12" customHeight="1">
      <c r="A16" s="1221" t="s">
        <v>1046</v>
      </c>
      <c r="B16" s="1222"/>
      <c r="C16" s="1222"/>
      <c r="D16" s="1222"/>
      <c r="E16" s="1222"/>
      <c r="F16" s="1222"/>
      <c r="G16" s="1222"/>
      <c r="H16" s="1222"/>
      <c r="I16" s="1222"/>
      <c r="J16" s="1222"/>
      <c r="K16" s="1222"/>
      <c r="L16" s="1222"/>
      <c r="M16" s="1222"/>
      <c r="N16" s="1222"/>
      <c r="O16" s="1222"/>
      <c r="P16" s="1222"/>
      <c r="Q16" s="1246">
        <v>24000</v>
      </c>
      <c r="R16" s="1246"/>
      <c r="S16" s="1246"/>
      <c r="T16" s="1246"/>
      <c r="U16" s="1246"/>
      <c r="V16" s="1246"/>
      <c r="W16" s="1246"/>
      <c r="X16" s="1246"/>
      <c r="Y16" s="1246">
        <v>24000</v>
      </c>
      <c r="Z16" s="1246"/>
      <c r="AA16" s="1246"/>
      <c r="AB16" s="1246"/>
      <c r="AC16" s="1246"/>
      <c r="AD16" s="1246"/>
      <c r="AE16" s="1246"/>
      <c r="AF16" s="1246"/>
      <c r="AG16" s="1192">
        <v>35900</v>
      </c>
      <c r="AH16" s="1193"/>
      <c r="AI16" s="1193"/>
      <c r="AJ16" s="1193"/>
      <c r="AK16" s="1193"/>
      <c r="AL16" s="1193"/>
      <c r="AM16" s="1193"/>
      <c r="AN16" s="1193"/>
      <c r="AO16" s="1215">
        <v>47900</v>
      </c>
      <c r="AP16" s="1216"/>
      <c r="AQ16" s="1216"/>
      <c r="AR16" s="1216"/>
      <c r="AS16" s="1216"/>
      <c r="AT16" s="1216"/>
      <c r="AU16" s="1216"/>
      <c r="AV16" s="1217"/>
      <c r="AW16" s="1246">
        <v>59900</v>
      </c>
      <c r="AX16" s="1246"/>
      <c r="AY16" s="1246"/>
      <c r="AZ16" s="1246"/>
      <c r="BA16" s="1246"/>
      <c r="BB16" s="1246"/>
      <c r="BC16" s="1246"/>
      <c r="BD16" s="1246"/>
      <c r="BE16" s="1246">
        <v>71900</v>
      </c>
      <c r="BF16" s="1246"/>
      <c r="BG16" s="1246"/>
      <c r="BH16" s="1246"/>
      <c r="BI16" s="1246"/>
      <c r="BJ16" s="1246"/>
      <c r="BK16" s="1246"/>
      <c r="BL16" s="1246"/>
      <c r="BM16" s="1246">
        <v>83900</v>
      </c>
      <c r="BN16" s="1246"/>
      <c r="BO16" s="1246"/>
      <c r="BP16" s="1246"/>
      <c r="BQ16" s="1246"/>
      <c r="BR16" s="1246"/>
      <c r="BS16" s="1246"/>
      <c r="BT16" s="1254"/>
      <c r="BU16" s="1370"/>
      <c r="BV16" s="1371"/>
      <c r="BW16" s="1371"/>
      <c r="BX16" s="1371"/>
      <c r="BY16" s="1371"/>
      <c r="BZ16" s="1371"/>
      <c r="CA16" s="1371"/>
      <c r="CB16" s="1371"/>
      <c r="CC16" s="1371"/>
      <c r="CD16" s="1371"/>
      <c r="CE16" s="1371"/>
      <c r="CF16" s="1371"/>
      <c r="CG16" s="1371"/>
      <c r="CH16" s="1371"/>
      <c r="CI16" s="1371"/>
      <c r="CJ16" s="1371"/>
      <c r="CK16" s="1371"/>
      <c r="CL16" s="1371"/>
      <c r="CM16" s="1371"/>
      <c r="CN16" s="1371"/>
      <c r="CO16" s="1371"/>
      <c r="CP16" s="1371"/>
      <c r="CQ16" s="1371"/>
      <c r="CR16" s="1371"/>
      <c r="CS16" s="1371"/>
      <c r="CT16" s="1371"/>
      <c r="CU16" s="1371"/>
      <c r="CV16" s="1371"/>
      <c r="CW16" s="1371"/>
      <c r="CX16" s="1371"/>
      <c r="CY16" s="1371"/>
      <c r="CZ16" s="1371"/>
      <c r="DA16" s="1371"/>
      <c r="DB16" s="1371"/>
      <c r="DC16" s="1371"/>
      <c r="DD16" s="1371"/>
      <c r="DE16" s="1371"/>
      <c r="DF16" s="1371"/>
      <c r="DG16" s="1371"/>
      <c r="DH16" s="1371"/>
      <c r="DI16" s="1371"/>
      <c r="DJ16" s="1371"/>
      <c r="DK16" s="1371"/>
      <c r="DL16" s="1371"/>
      <c r="DM16" s="1371"/>
      <c r="DN16" s="1371"/>
      <c r="DO16" s="1371"/>
      <c r="DP16" s="1371"/>
      <c r="DQ16" s="1371"/>
      <c r="DR16" s="1371"/>
      <c r="DS16" s="1371"/>
      <c r="DT16" s="1371"/>
      <c r="DU16" s="1371"/>
      <c r="DV16" s="1371"/>
      <c r="DW16" s="1371"/>
      <c r="DX16" s="1372"/>
    </row>
    <row r="17" spans="1:128" ht="12" customHeight="1" thickBot="1">
      <c r="A17" s="1223"/>
      <c r="B17" s="1224"/>
      <c r="C17" s="1224"/>
      <c r="D17" s="1224"/>
      <c r="E17" s="1224"/>
      <c r="F17" s="1224"/>
      <c r="G17" s="1224"/>
      <c r="H17" s="1224"/>
      <c r="I17" s="1224"/>
      <c r="J17" s="1224"/>
      <c r="K17" s="1224"/>
      <c r="L17" s="1224"/>
      <c r="M17" s="1224"/>
      <c r="N17" s="1224"/>
      <c r="O17" s="1224"/>
      <c r="P17" s="1224"/>
      <c r="Q17" s="1247"/>
      <c r="R17" s="1247"/>
      <c r="S17" s="1247"/>
      <c r="T17" s="1247"/>
      <c r="U17" s="1247"/>
      <c r="V17" s="1247"/>
      <c r="W17" s="1247"/>
      <c r="X17" s="1247"/>
      <c r="Y17" s="1247"/>
      <c r="Z17" s="1247"/>
      <c r="AA17" s="1247"/>
      <c r="AB17" s="1247"/>
      <c r="AC17" s="1247"/>
      <c r="AD17" s="1247"/>
      <c r="AE17" s="1247"/>
      <c r="AF17" s="1247"/>
      <c r="AG17" s="1195"/>
      <c r="AH17" s="1196"/>
      <c r="AI17" s="1196"/>
      <c r="AJ17" s="1196"/>
      <c r="AK17" s="1196"/>
      <c r="AL17" s="1196"/>
      <c r="AM17" s="1196"/>
      <c r="AN17" s="1196"/>
      <c r="AO17" s="1218"/>
      <c r="AP17" s="1219"/>
      <c r="AQ17" s="1219"/>
      <c r="AR17" s="1219"/>
      <c r="AS17" s="1219"/>
      <c r="AT17" s="1219"/>
      <c r="AU17" s="1219"/>
      <c r="AV17" s="1220"/>
      <c r="AW17" s="1247"/>
      <c r="AX17" s="1247"/>
      <c r="AY17" s="1247"/>
      <c r="AZ17" s="1247"/>
      <c r="BA17" s="1247"/>
      <c r="BB17" s="1247"/>
      <c r="BC17" s="1247"/>
      <c r="BD17" s="1247"/>
      <c r="BE17" s="1247"/>
      <c r="BF17" s="1247"/>
      <c r="BG17" s="1247"/>
      <c r="BH17" s="1247"/>
      <c r="BI17" s="1247"/>
      <c r="BJ17" s="1247"/>
      <c r="BK17" s="1247"/>
      <c r="BL17" s="1247"/>
      <c r="BM17" s="1247"/>
      <c r="BN17" s="1247"/>
      <c r="BO17" s="1247"/>
      <c r="BP17" s="1247"/>
      <c r="BQ17" s="1247"/>
      <c r="BR17" s="1247"/>
      <c r="BS17" s="1247"/>
      <c r="BT17" s="1256"/>
      <c r="BU17" s="1367"/>
      <c r="BV17" s="1368"/>
      <c r="BW17" s="1368"/>
      <c r="BX17" s="1368"/>
      <c r="BY17" s="1368"/>
      <c r="BZ17" s="1368"/>
      <c r="CA17" s="1368"/>
      <c r="CB17" s="1368"/>
      <c r="CC17" s="1368"/>
      <c r="CD17" s="1368"/>
      <c r="CE17" s="1368"/>
      <c r="CF17" s="1368"/>
      <c r="CG17" s="1368"/>
      <c r="CH17" s="1368"/>
      <c r="CI17" s="1368"/>
      <c r="CJ17" s="1368"/>
      <c r="CK17" s="1368"/>
      <c r="CL17" s="1368"/>
      <c r="CM17" s="1368"/>
      <c r="CN17" s="1368"/>
      <c r="CO17" s="1368"/>
      <c r="CP17" s="1368"/>
      <c r="CQ17" s="1368"/>
      <c r="CR17" s="1368"/>
      <c r="CS17" s="1368"/>
      <c r="CT17" s="1368"/>
      <c r="CU17" s="1368"/>
      <c r="CV17" s="1368"/>
      <c r="CW17" s="1368"/>
      <c r="CX17" s="1368"/>
      <c r="CY17" s="1368"/>
      <c r="CZ17" s="1368"/>
      <c r="DA17" s="1368"/>
      <c r="DB17" s="1368"/>
      <c r="DC17" s="1368"/>
      <c r="DD17" s="1368"/>
      <c r="DE17" s="1368"/>
      <c r="DF17" s="1368"/>
      <c r="DG17" s="1368"/>
      <c r="DH17" s="1368"/>
      <c r="DI17" s="1368"/>
      <c r="DJ17" s="1368"/>
      <c r="DK17" s="1368"/>
      <c r="DL17" s="1368"/>
      <c r="DM17" s="1368"/>
      <c r="DN17" s="1368"/>
      <c r="DO17" s="1368"/>
      <c r="DP17" s="1368"/>
      <c r="DQ17" s="1368"/>
      <c r="DR17" s="1368"/>
      <c r="DS17" s="1368"/>
      <c r="DT17" s="1368"/>
      <c r="DU17" s="1368"/>
      <c r="DV17" s="1368"/>
      <c r="DW17" s="1368"/>
      <c r="DX17" s="1369"/>
    </row>
    <row r="18" spans="1:128" ht="13.5" customHeight="1">
      <c r="A18" s="1248" t="s">
        <v>1052</v>
      </c>
      <c r="B18" s="1249"/>
      <c r="C18" s="1249"/>
      <c r="D18" s="1249"/>
      <c r="E18" s="1249"/>
      <c r="F18" s="1249"/>
      <c r="G18" s="1249"/>
      <c r="H18" s="1249"/>
      <c r="I18" s="1249"/>
      <c r="J18" s="1249"/>
      <c r="K18" s="1249"/>
      <c r="L18" s="1249"/>
      <c r="M18" s="1249"/>
      <c r="N18" s="1249"/>
      <c r="O18" s="1249"/>
      <c r="P18" s="1250"/>
      <c r="Q18" s="1386" t="s">
        <v>145</v>
      </c>
      <c r="R18" s="1386"/>
      <c r="S18" s="1386"/>
      <c r="T18" s="1386"/>
      <c r="U18" s="1386"/>
      <c r="V18" s="1386"/>
      <c r="W18" s="1386"/>
      <c r="X18" s="1386"/>
      <c r="Y18" s="1386" t="s">
        <v>146</v>
      </c>
      <c r="Z18" s="1386"/>
      <c r="AA18" s="1386"/>
      <c r="AB18" s="1386"/>
      <c r="AC18" s="1386"/>
      <c r="AD18" s="1386"/>
      <c r="AE18" s="1386"/>
      <c r="AF18" s="1386"/>
      <c r="AG18" s="1386" t="s">
        <v>147</v>
      </c>
      <c r="AH18" s="1386"/>
      <c r="AI18" s="1386"/>
      <c r="AJ18" s="1386"/>
      <c r="AK18" s="1386"/>
      <c r="AL18" s="1386"/>
      <c r="AM18" s="1386"/>
      <c r="AN18" s="1386"/>
      <c r="AO18" s="1386"/>
      <c r="AP18" s="1386"/>
      <c r="AQ18" s="1386"/>
      <c r="AR18" s="1386"/>
      <c r="AS18" s="1386"/>
      <c r="AT18" s="1386"/>
      <c r="AU18" s="1386"/>
      <c r="AV18" s="1386"/>
      <c r="AW18" s="1386" t="s">
        <v>148</v>
      </c>
      <c r="AX18" s="1386"/>
      <c r="AY18" s="1386"/>
      <c r="AZ18" s="1386"/>
      <c r="BA18" s="1386"/>
      <c r="BB18" s="1386"/>
      <c r="BC18" s="1386"/>
      <c r="BD18" s="1386"/>
      <c r="BE18" s="1386"/>
      <c r="BF18" s="1386"/>
      <c r="BG18" s="1386"/>
      <c r="BH18" s="1386"/>
      <c r="BI18" s="1386"/>
      <c r="BJ18" s="1386"/>
      <c r="BK18" s="1386"/>
      <c r="BL18" s="1386"/>
      <c r="BM18" s="1386" t="s">
        <v>149</v>
      </c>
      <c r="BN18" s="1386"/>
      <c r="BO18" s="1386"/>
      <c r="BP18" s="1386"/>
      <c r="BQ18" s="1386"/>
      <c r="BR18" s="1386"/>
      <c r="BS18" s="1386"/>
      <c r="BT18" s="1386"/>
      <c r="BU18" s="1201" t="s">
        <v>462</v>
      </c>
      <c r="BV18" s="1201"/>
      <c r="BW18" s="1201"/>
      <c r="BX18" s="1201"/>
      <c r="BY18" s="1201"/>
      <c r="BZ18" s="1201"/>
      <c r="CA18" s="1201"/>
      <c r="CB18" s="1201"/>
      <c r="CC18" s="1201" t="s">
        <v>463</v>
      </c>
      <c r="CD18" s="1201"/>
      <c r="CE18" s="1201"/>
      <c r="CF18" s="1201"/>
      <c r="CG18" s="1201"/>
      <c r="CH18" s="1201"/>
      <c r="CI18" s="1201"/>
      <c r="CJ18" s="1201"/>
      <c r="CK18" s="1201" t="s">
        <v>161</v>
      </c>
      <c r="CL18" s="1201"/>
      <c r="CM18" s="1201"/>
      <c r="CN18" s="1201"/>
      <c r="CO18" s="1201"/>
      <c r="CP18" s="1201"/>
      <c r="CQ18" s="1201"/>
      <c r="CR18" s="1201"/>
      <c r="CS18" s="1201" t="s">
        <v>162</v>
      </c>
      <c r="CT18" s="1201"/>
      <c r="CU18" s="1201"/>
      <c r="CV18" s="1201"/>
      <c r="CW18" s="1201"/>
      <c r="CX18" s="1201"/>
      <c r="CY18" s="1201"/>
      <c r="CZ18" s="1201"/>
      <c r="DA18" s="1201" t="s">
        <v>1077</v>
      </c>
      <c r="DB18" s="1201"/>
      <c r="DC18" s="1201"/>
      <c r="DD18" s="1201"/>
      <c r="DE18" s="1201"/>
      <c r="DF18" s="1201"/>
      <c r="DG18" s="1201"/>
      <c r="DH18" s="1373"/>
      <c r="DI18" s="1231"/>
      <c r="DJ18" s="1232"/>
      <c r="DK18" s="1232"/>
      <c r="DL18" s="1232"/>
      <c r="DM18" s="1232"/>
      <c r="DN18" s="1232"/>
      <c r="DO18" s="1232"/>
      <c r="DP18" s="1232"/>
      <c r="DQ18" s="1232"/>
      <c r="DR18" s="1232"/>
      <c r="DS18" s="1232"/>
      <c r="DT18" s="1232"/>
      <c r="DU18" s="1232"/>
      <c r="DV18" s="1232"/>
      <c r="DW18" s="1232"/>
      <c r="DX18" s="1233"/>
    </row>
    <row r="19" spans="1:128" ht="12" customHeight="1">
      <c r="A19" s="1251"/>
      <c r="B19" s="1252"/>
      <c r="C19" s="1252"/>
      <c r="D19" s="1252"/>
      <c r="E19" s="1252"/>
      <c r="F19" s="1252"/>
      <c r="G19" s="1252"/>
      <c r="H19" s="1252"/>
      <c r="I19" s="1252"/>
      <c r="J19" s="1252"/>
      <c r="K19" s="1252"/>
      <c r="L19" s="1252"/>
      <c r="M19" s="1252"/>
      <c r="N19" s="1252"/>
      <c r="O19" s="1252"/>
      <c r="P19" s="1253"/>
      <c r="Q19" s="1202"/>
      <c r="R19" s="1202"/>
      <c r="S19" s="1202"/>
      <c r="T19" s="1202"/>
      <c r="U19" s="1202"/>
      <c r="V19" s="1202"/>
      <c r="W19" s="1202"/>
      <c r="X19" s="1202"/>
      <c r="Y19" s="1202"/>
      <c r="Z19" s="1202"/>
      <c r="AA19" s="1202"/>
      <c r="AB19" s="1202"/>
      <c r="AC19" s="1202"/>
      <c r="AD19" s="1202"/>
      <c r="AE19" s="1202"/>
      <c r="AF19" s="1202"/>
      <c r="AG19" s="1202"/>
      <c r="AH19" s="1202"/>
      <c r="AI19" s="1202"/>
      <c r="AJ19" s="1202"/>
      <c r="AK19" s="1202"/>
      <c r="AL19" s="1202"/>
      <c r="AM19" s="1202"/>
      <c r="AN19" s="1202"/>
      <c r="AO19" s="1202"/>
      <c r="AP19" s="1202"/>
      <c r="AQ19" s="1202"/>
      <c r="AR19" s="1202"/>
      <c r="AS19" s="1202"/>
      <c r="AT19" s="1202"/>
      <c r="AU19" s="1202"/>
      <c r="AV19" s="1202"/>
      <c r="AW19" s="1388" t="s">
        <v>164</v>
      </c>
      <c r="AX19" s="1388"/>
      <c r="AY19" s="1388"/>
      <c r="AZ19" s="1388"/>
      <c r="BA19" s="1388"/>
      <c r="BB19" s="1388"/>
      <c r="BC19" s="1388"/>
      <c r="BD19" s="1388"/>
      <c r="BE19" s="1202"/>
      <c r="BF19" s="1202"/>
      <c r="BG19" s="1202"/>
      <c r="BH19" s="1202"/>
      <c r="BI19" s="1202"/>
      <c r="BJ19" s="1202"/>
      <c r="BK19" s="1202"/>
      <c r="BL19" s="1202"/>
      <c r="BM19" s="1202"/>
      <c r="BN19" s="1202"/>
      <c r="BO19" s="1202"/>
      <c r="BP19" s="1202"/>
      <c r="BQ19" s="1202"/>
      <c r="BR19" s="1202"/>
      <c r="BS19" s="1202"/>
      <c r="BT19" s="1202"/>
      <c r="BU19" s="1202"/>
      <c r="BV19" s="1202"/>
      <c r="BW19" s="1202"/>
      <c r="BX19" s="1202"/>
      <c r="BY19" s="1202"/>
      <c r="BZ19" s="1202"/>
      <c r="CA19" s="1202"/>
      <c r="CB19" s="1202"/>
      <c r="CC19" s="1202"/>
      <c r="CD19" s="1202"/>
      <c r="CE19" s="1202"/>
      <c r="CF19" s="1202"/>
      <c r="CG19" s="1202"/>
      <c r="CH19" s="1202"/>
      <c r="CI19" s="1202"/>
      <c r="CJ19" s="1202"/>
      <c r="CK19" s="1202"/>
      <c r="CL19" s="1202"/>
      <c r="CM19" s="1202"/>
      <c r="CN19" s="1202"/>
      <c r="CO19" s="1202"/>
      <c r="CP19" s="1202"/>
      <c r="CQ19" s="1202"/>
      <c r="CR19" s="1202"/>
      <c r="CS19" s="1202"/>
      <c r="CT19" s="1202"/>
      <c r="CU19" s="1202"/>
      <c r="CV19" s="1202"/>
      <c r="CW19" s="1202"/>
      <c r="CX19" s="1202"/>
      <c r="CY19" s="1202"/>
      <c r="CZ19" s="1202"/>
      <c r="DA19" s="1202"/>
      <c r="DB19" s="1202"/>
      <c r="DC19" s="1202"/>
      <c r="DD19" s="1202"/>
      <c r="DE19" s="1202"/>
      <c r="DF19" s="1202"/>
      <c r="DG19" s="1202"/>
      <c r="DH19" s="1387"/>
      <c r="DI19" s="1228"/>
      <c r="DJ19" s="1229"/>
      <c r="DK19" s="1229"/>
      <c r="DL19" s="1229"/>
      <c r="DM19" s="1229"/>
      <c r="DN19" s="1229"/>
      <c r="DO19" s="1229"/>
      <c r="DP19" s="1229"/>
      <c r="DQ19" s="1229"/>
      <c r="DR19" s="1229"/>
      <c r="DS19" s="1229"/>
      <c r="DT19" s="1229"/>
      <c r="DU19" s="1229"/>
      <c r="DV19" s="1229"/>
      <c r="DW19" s="1229"/>
      <c r="DX19" s="1230"/>
    </row>
    <row r="20" spans="1:128" ht="12" customHeight="1">
      <c r="A20" s="1242" t="s">
        <v>1069</v>
      </c>
      <c r="B20" s="1243"/>
      <c r="C20" s="1243"/>
      <c r="D20" s="1243"/>
      <c r="E20" s="1243"/>
      <c r="F20" s="1243"/>
      <c r="G20" s="1243"/>
      <c r="H20" s="1243"/>
      <c r="I20" s="1243"/>
      <c r="J20" s="1243"/>
      <c r="K20" s="1243"/>
      <c r="L20" s="1243"/>
      <c r="M20" s="1243"/>
      <c r="N20" s="1243"/>
      <c r="O20" s="1243"/>
      <c r="P20" s="1244"/>
      <c r="Q20" s="1245" t="s">
        <v>1070</v>
      </c>
      <c r="R20" s="1245"/>
      <c r="S20" s="1245"/>
      <c r="T20" s="1245"/>
      <c r="U20" s="1245"/>
      <c r="V20" s="1245"/>
      <c r="W20" s="1245"/>
      <c r="X20" s="1245"/>
      <c r="Y20" s="1245" t="s">
        <v>1070</v>
      </c>
      <c r="Z20" s="1245"/>
      <c r="AA20" s="1245"/>
      <c r="AB20" s="1245"/>
      <c r="AC20" s="1245"/>
      <c r="AD20" s="1245"/>
      <c r="AE20" s="1245"/>
      <c r="AF20" s="1245"/>
      <c r="AG20" s="1245" t="s">
        <v>1056</v>
      </c>
      <c r="AH20" s="1245"/>
      <c r="AI20" s="1245"/>
      <c r="AJ20" s="1245"/>
      <c r="AK20" s="1245"/>
      <c r="AL20" s="1245"/>
      <c r="AM20" s="1245"/>
      <c r="AN20" s="1245"/>
      <c r="AO20" s="1245"/>
      <c r="AP20" s="1245"/>
      <c r="AQ20" s="1245"/>
      <c r="AR20" s="1245"/>
      <c r="AS20" s="1245"/>
      <c r="AT20" s="1245"/>
      <c r="AU20" s="1245"/>
      <c r="AV20" s="1245"/>
      <c r="AW20" s="1245" t="s">
        <v>1058</v>
      </c>
      <c r="AX20" s="1245"/>
      <c r="AY20" s="1245"/>
      <c r="AZ20" s="1245"/>
      <c r="BA20" s="1245"/>
      <c r="BB20" s="1245"/>
      <c r="BC20" s="1245"/>
      <c r="BD20" s="1245"/>
      <c r="BE20" s="1200" t="s">
        <v>1059</v>
      </c>
      <c r="BF20" s="1200"/>
      <c r="BG20" s="1200"/>
      <c r="BH20" s="1200"/>
      <c r="BI20" s="1200"/>
      <c r="BJ20" s="1200"/>
      <c r="BK20" s="1200"/>
      <c r="BL20" s="1200"/>
      <c r="BM20" s="1245" t="s">
        <v>1060</v>
      </c>
      <c r="BN20" s="1245"/>
      <c r="BO20" s="1245"/>
      <c r="BP20" s="1245"/>
      <c r="BQ20" s="1245"/>
      <c r="BR20" s="1245"/>
      <c r="BS20" s="1245"/>
      <c r="BT20" s="1245"/>
      <c r="BU20" s="1245" t="s">
        <v>1071</v>
      </c>
      <c r="BV20" s="1245"/>
      <c r="BW20" s="1245"/>
      <c r="BX20" s="1245"/>
      <c r="BY20" s="1245"/>
      <c r="BZ20" s="1245"/>
      <c r="CA20" s="1245"/>
      <c r="CB20" s="1245"/>
      <c r="CC20" s="1245" t="s">
        <v>1072</v>
      </c>
      <c r="CD20" s="1245"/>
      <c r="CE20" s="1245"/>
      <c r="CF20" s="1245"/>
      <c r="CG20" s="1245"/>
      <c r="CH20" s="1245"/>
      <c r="CI20" s="1245"/>
      <c r="CJ20" s="1245"/>
      <c r="CK20" s="1245" t="s">
        <v>1073</v>
      </c>
      <c r="CL20" s="1245"/>
      <c r="CM20" s="1245"/>
      <c r="CN20" s="1245"/>
      <c r="CO20" s="1245"/>
      <c r="CP20" s="1245"/>
      <c r="CQ20" s="1245"/>
      <c r="CR20" s="1245"/>
      <c r="CS20" s="1245" t="s">
        <v>1074</v>
      </c>
      <c r="CT20" s="1245"/>
      <c r="CU20" s="1245"/>
      <c r="CV20" s="1245"/>
      <c r="CW20" s="1245"/>
      <c r="CX20" s="1245"/>
      <c r="CY20" s="1245"/>
      <c r="CZ20" s="1245"/>
      <c r="DA20" s="1245" t="s">
        <v>1066</v>
      </c>
      <c r="DB20" s="1245"/>
      <c r="DC20" s="1245"/>
      <c r="DD20" s="1245"/>
      <c r="DE20" s="1245"/>
      <c r="DF20" s="1245"/>
      <c r="DG20" s="1245"/>
      <c r="DH20" s="1270"/>
      <c r="DI20" s="1225"/>
      <c r="DJ20" s="1226"/>
      <c r="DK20" s="1226"/>
      <c r="DL20" s="1226"/>
      <c r="DM20" s="1226"/>
      <c r="DN20" s="1226"/>
      <c r="DO20" s="1226"/>
      <c r="DP20" s="1226"/>
      <c r="DQ20" s="1226"/>
      <c r="DR20" s="1226"/>
      <c r="DS20" s="1226"/>
      <c r="DT20" s="1226"/>
      <c r="DU20" s="1226"/>
      <c r="DV20" s="1226"/>
      <c r="DW20" s="1226"/>
      <c r="DX20" s="1227"/>
    </row>
    <row r="21" spans="1:128" ht="12" customHeight="1">
      <c r="A21" s="1203" t="s">
        <v>1047</v>
      </c>
      <c r="B21" s="1204"/>
      <c r="C21" s="1204"/>
      <c r="D21" s="1204"/>
      <c r="E21" s="1204"/>
      <c r="F21" s="1204"/>
      <c r="G21" s="1204"/>
      <c r="H21" s="1204"/>
      <c r="I21" s="1204"/>
      <c r="J21" s="1204"/>
      <c r="K21" s="1204"/>
      <c r="L21" s="1204"/>
      <c r="M21" s="1204"/>
      <c r="N21" s="1204"/>
      <c r="O21" s="1204"/>
      <c r="P21" s="1205"/>
      <c r="Q21" s="1246">
        <v>24500</v>
      </c>
      <c r="R21" s="1246"/>
      <c r="S21" s="1246"/>
      <c r="T21" s="1246"/>
      <c r="U21" s="1246"/>
      <c r="V21" s="1246"/>
      <c r="W21" s="1246"/>
      <c r="X21" s="1246"/>
      <c r="Y21" s="1246">
        <v>24500</v>
      </c>
      <c r="Z21" s="1246"/>
      <c r="AA21" s="1246"/>
      <c r="AB21" s="1246"/>
      <c r="AC21" s="1246"/>
      <c r="AD21" s="1246"/>
      <c r="AE21" s="1246"/>
      <c r="AF21" s="1246"/>
      <c r="AG21" s="1246">
        <v>36800</v>
      </c>
      <c r="AH21" s="1246"/>
      <c r="AI21" s="1246"/>
      <c r="AJ21" s="1246"/>
      <c r="AK21" s="1246"/>
      <c r="AL21" s="1246"/>
      <c r="AM21" s="1246"/>
      <c r="AN21" s="1246"/>
      <c r="AO21" s="1246"/>
      <c r="AP21" s="1246"/>
      <c r="AQ21" s="1246"/>
      <c r="AR21" s="1246"/>
      <c r="AS21" s="1246"/>
      <c r="AT21" s="1246"/>
      <c r="AU21" s="1246"/>
      <c r="AV21" s="1246"/>
      <c r="AW21" s="1246">
        <v>42900</v>
      </c>
      <c r="AX21" s="1246"/>
      <c r="AY21" s="1246"/>
      <c r="AZ21" s="1246"/>
      <c r="BA21" s="1246"/>
      <c r="BB21" s="1246"/>
      <c r="BC21" s="1246"/>
      <c r="BD21" s="1246"/>
      <c r="BE21" s="1389">
        <v>49100</v>
      </c>
      <c r="BF21" s="1389"/>
      <c r="BG21" s="1389"/>
      <c r="BH21" s="1389"/>
      <c r="BI21" s="1389"/>
      <c r="BJ21" s="1389"/>
      <c r="BK21" s="1389"/>
      <c r="BL21" s="1389"/>
      <c r="BM21" s="1246">
        <v>55200</v>
      </c>
      <c r="BN21" s="1246"/>
      <c r="BO21" s="1246"/>
      <c r="BP21" s="1246"/>
      <c r="BQ21" s="1246"/>
      <c r="BR21" s="1246"/>
      <c r="BS21" s="1246"/>
      <c r="BT21" s="1246"/>
      <c r="BU21" s="1246">
        <v>61300</v>
      </c>
      <c r="BV21" s="1246"/>
      <c r="BW21" s="1246"/>
      <c r="BX21" s="1246"/>
      <c r="BY21" s="1246"/>
      <c r="BZ21" s="1246"/>
      <c r="CA21" s="1246"/>
      <c r="CB21" s="1246"/>
      <c r="CC21" s="1246">
        <v>73600</v>
      </c>
      <c r="CD21" s="1246"/>
      <c r="CE21" s="1246"/>
      <c r="CF21" s="1246"/>
      <c r="CG21" s="1246"/>
      <c r="CH21" s="1246"/>
      <c r="CI21" s="1246"/>
      <c r="CJ21" s="1246"/>
      <c r="CK21" s="1246">
        <v>85900</v>
      </c>
      <c r="CL21" s="1246"/>
      <c r="CM21" s="1246"/>
      <c r="CN21" s="1246"/>
      <c r="CO21" s="1246"/>
      <c r="CP21" s="1246"/>
      <c r="CQ21" s="1246"/>
      <c r="CR21" s="1246"/>
      <c r="CS21" s="1246">
        <v>92000</v>
      </c>
      <c r="CT21" s="1246"/>
      <c r="CU21" s="1246"/>
      <c r="CV21" s="1246"/>
      <c r="CW21" s="1246"/>
      <c r="CX21" s="1246"/>
      <c r="CY21" s="1246"/>
      <c r="CZ21" s="1246"/>
      <c r="DA21" s="1246">
        <v>98100</v>
      </c>
      <c r="DB21" s="1246"/>
      <c r="DC21" s="1246"/>
      <c r="DD21" s="1246"/>
      <c r="DE21" s="1246"/>
      <c r="DF21" s="1246"/>
      <c r="DG21" s="1246"/>
      <c r="DH21" s="1254"/>
      <c r="DI21" s="1370"/>
      <c r="DJ21" s="1371"/>
      <c r="DK21" s="1371"/>
      <c r="DL21" s="1371"/>
      <c r="DM21" s="1371"/>
      <c r="DN21" s="1371"/>
      <c r="DO21" s="1371"/>
      <c r="DP21" s="1371"/>
      <c r="DQ21" s="1371"/>
      <c r="DR21" s="1371"/>
      <c r="DS21" s="1371"/>
      <c r="DT21" s="1371"/>
      <c r="DU21" s="1371"/>
      <c r="DV21" s="1371"/>
      <c r="DW21" s="1371"/>
      <c r="DX21" s="1372"/>
    </row>
    <row r="22" spans="1:128" ht="12" customHeight="1" thickBot="1">
      <c r="A22" s="1206"/>
      <c r="B22" s="1207"/>
      <c r="C22" s="1207"/>
      <c r="D22" s="1207"/>
      <c r="E22" s="1207"/>
      <c r="F22" s="1207"/>
      <c r="G22" s="1207"/>
      <c r="H22" s="1207"/>
      <c r="I22" s="1207"/>
      <c r="J22" s="1207"/>
      <c r="K22" s="1207"/>
      <c r="L22" s="1207"/>
      <c r="M22" s="1207"/>
      <c r="N22" s="1207"/>
      <c r="O22" s="1207"/>
      <c r="P22" s="1208"/>
      <c r="Q22" s="1247"/>
      <c r="R22" s="1247"/>
      <c r="S22" s="1247"/>
      <c r="T22" s="1247"/>
      <c r="U22" s="1247"/>
      <c r="V22" s="1247"/>
      <c r="W22" s="1247"/>
      <c r="X22" s="1247"/>
      <c r="Y22" s="1247"/>
      <c r="Z22" s="1247"/>
      <c r="AA22" s="1247"/>
      <c r="AB22" s="1247"/>
      <c r="AC22" s="1247"/>
      <c r="AD22" s="1247"/>
      <c r="AE22" s="1247"/>
      <c r="AF22" s="1247"/>
      <c r="AG22" s="1247"/>
      <c r="AH22" s="1247"/>
      <c r="AI22" s="1247"/>
      <c r="AJ22" s="1247"/>
      <c r="AK22" s="1247"/>
      <c r="AL22" s="1247"/>
      <c r="AM22" s="1247"/>
      <c r="AN22" s="1247"/>
      <c r="AO22" s="1247"/>
      <c r="AP22" s="1247"/>
      <c r="AQ22" s="1247"/>
      <c r="AR22" s="1247"/>
      <c r="AS22" s="1247"/>
      <c r="AT22" s="1247"/>
      <c r="AU22" s="1247"/>
      <c r="AV22" s="1247"/>
      <c r="AW22" s="1247"/>
      <c r="AX22" s="1247"/>
      <c r="AY22" s="1247"/>
      <c r="AZ22" s="1247"/>
      <c r="BA22" s="1247"/>
      <c r="BB22" s="1247"/>
      <c r="BC22" s="1247"/>
      <c r="BD22" s="1247"/>
      <c r="BE22" s="1390"/>
      <c r="BF22" s="1390"/>
      <c r="BG22" s="1390"/>
      <c r="BH22" s="1390"/>
      <c r="BI22" s="1390"/>
      <c r="BJ22" s="1390"/>
      <c r="BK22" s="1390"/>
      <c r="BL22" s="1390"/>
      <c r="BM22" s="1247"/>
      <c r="BN22" s="1247"/>
      <c r="BO22" s="1247"/>
      <c r="BP22" s="1247"/>
      <c r="BQ22" s="1247"/>
      <c r="BR22" s="1247"/>
      <c r="BS22" s="1247"/>
      <c r="BT22" s="1247"/>
      <c r="BU22" s="1247"/>
      <c r="BV22" s="1247"/>
      <c r="BW22" s="1247"/>
      <c r="BX22" s="1247"/>
      <c r="BY22" s="1247"/>
      <c r="BZ22" s="1247"/>
      <c r="CA22" s="1247"/>
      <c r="CB22" s="1247"/>
      <c r="CC22" s="1247"/>
      <c r="CD22" s="1247"/>
      <c r="CE22" s="1247"/>
      <c r="CF22" s="1247"/>
      <c r="CG22" s="1247"/>
      <c r="CH22" s="1247"/>
      <c r="CI22" s="1247"/>
      <c r="CJ22" s="1247"/>
      <c r="CK22" s="1247"/>
      <c r="CL22" s="1247"/>
      <c r="CM22" s="1247"/>
      <c r="CN22" s="1247"/>
      <c r="CO22" s="1247"/>
      <c r="CP22" s="1247"/>
      <c r="CQ22" s="1247"/>
      <c r="CR22" s="1247"/>
      <c r="CS22" s="1247"/>
      <c r="CT22" s="1247"/>
      <c r="CU22" s="1247"/>
      <c r="CV22" s="1247"/>
      <c r="CW22" s="1247"/>
      <c r="CX22" s="1247"/>
      <c r="CY22" s="1247"/>
      <c r="CZ22" s="1247"/>
      <c r="DA22" s="1247"/>
      <c r="DB22" s="1247"/>
      <c r="DC22" s="1247"/>
      <c r="DD22" s="1247"/>
      <c r="DE22" s="1247"/>
      <c r="DF22" s="1247"/>
      <c r="DG22" s="1247"/>
      <c r="DH22" s="1256"/>
      <c r="DI22" s="1367"/>
      <c r="DJ22" s="1368"/>
      <c r="DK22" s="1368"/>
      <c r="DL22" s="1368"/>
      <c r="DM22" s="1368"/>
      <c r="DN22" s="1368"/>
      <c r="DO22" s="1368"/>
      <c r="DP22" s="1368"/>
      <c r="DQ22" s="1368"/>
      <c r="DR22" s="1368"/>
      <c r="DS22" s="1368"/>
      <c r="DT22" s="1368"/>
      <c r="DU22" s="1368"/>
      <c r="DV22" s="1368"/>
      <c r="DW22" s="1368"/>
      <c r="DX22" s="1369"/>
    </row>
    <row r="23" spans="1:128" ht="13.5" customHeight="1">
      <c r="A23" s="1248" t="s">
        <v>1053</v>
      </c>
      <c r="B23" s="1249"/>
      <c r="C23" s="1249"/>
      <c r="D23" s="1249"/>
      <c r="E23" s="1249"/>
      <c r="F23" s="1249"/>
      <c r="G23" s="1249"/>
      <c r="H23" s="1249"/>
      <c r="I23" s="1249"/>
      <c r="J23" s="1249"/>
      <c r="K23" s="1249"/>
      <c r="L23" s="1249"/>
      <c r="M23" s="1249"/>
      <c r="N23" s="1249"/>
      <c r="O23" s="1249"/>
      <c r="P23" s="1250"/>
      <c r="Q23" s="1386" t="s">
        <v>145</v>
      </c>
      <c r="R23" s="1386"/>
      <c r="S23" s="1386"/>
      <c r="T23" s="1386"/>
      <c r="U23" s="1386"/>
      <c r="V23" s="1386"/>
      <c r="W23" s="1386"/>
      <c r="X23" s="1386"/>
      <c r="Y23" s="1386" t="s">
        <v>146</v>
      </c>
      <c r="Z23" s="1386"/>
      <c r="AA23" s="1386"/>
      <c r="AB23" s="1386"/>
      <c r="AC23" s="1386"/>
      <c r="AD23" s="1386"/>
      <c r="AE23" s="1386"/>
      <c r="AF23" s="1386"/>
      <c r="AG23" s="1386" t="s">
        <v>147</v>
      </c>
      <c r="AH23" s="1386"/>
      <c r="AI23" s="1386"/>
      <c r="AJ23" s="1386"/>
      <c r="AK23" s="1386"/>
      <c r="AL23" s="1386"/>
      <c r="AM23" s="1386"/>
      <c r="AN23" s="1386"/>
      <c r="AO23" s="1386"/>
      <c r="AP23" s="1386"/>
      <c r="AQ23" s="1386"/>
      <c r="AR23" s="1386"/>
      <c r="AS23" s="1386"/>
      <c r="AT23" s="1386"/>
      <c r="AU23" s="1386"/>
      <c r="AV23" s="1386"/>
      <c r="AW23" s="1386" t="s">
        <v>148</v>
      </c>
      <c r="AX23" s="1386"/>
      <c r="AY23" s="1386"/>
      <c r="AZ23" s="1386"/>
      <c r="BA23" s="1386"/>
      <c r="BB23" s="1386"/>
      <c r="BC23" s="1386"/>
      <c r="BD23" s="1386"/>
      <c r="BE23" s="1386"/>
      <c r="BF23" s="1386"/>
      <c r="BG23" s="1386"/>
      <c r="BH23" s="1386"/>
      <c r="BI23" s="1386"/>
      <c r="BJ23" s="1386"/>
      <c r="BK23" s="1386"/>
      <c r="BL23" s="1386"/>
      <c r="BM23" s="1386" t="s">
        <v>149</v>
      </c>
      <c r="BN23" s="1386"/>
      <c r="BO23" s="1386"/>
      <c r="BP23" s="1386"/>
      <c r="BQ23" s="1386"/>
      <c r="BR23" s="1386"/>
      <c r="BS23" s="1386"/>
      <c r="BT23" s="1386"/>
      <c r="BU23" s="1386" t="s">
        <v>462</v>
      </c>
      <c r="BV23" s="1386"/>
      <c r="BW23" s="1386"/>
      <c r="BX23" s="1386"/>
      <c r="BY23" s="1386"/>
      <c r="BZ23" s="1386"/>
      <c r="CA23" s="1386"/>
      <c r="CB23" s="1386"/>
      <c r="CC23" s="1386" t="s">
        <v>463</v>
      </c>
      <c r="CD23" s="1386"/>
      <c r="CE23" s="1386"/>
      <c r="CF23" s="1386"/>
      <c r="CG23" s="1386"/>
      <c r="CH23" s="1386"/>
      <c r="CI23" s="1386"/>
      <c r="CJ23" s="1386"/>
      <c r="CK23" s="1386" t="s">
        <v>161</v>
      </c>
      <c r="CL23" s="1386"/>
      <c r="CM23" s="1386"/>
      <c r="CN23" s="1386"/>
      <c r="CO23" s="1386"/>
      <c r="CP23" s="1386"/>
      <c r="CQ23" s="1386"/>
      <c r="CR23" s="1386"/>
      <c r="CS23" s="1386" t="s">
        <v>162</v>
      </c>
      <c r="CT23" s="1386"/>
      <c r="CU23" s="1386"/>
      <c r="CV23" s="1386"/>
      <c r="CW23" s="1386"/>
      <c r="CX23" s="1386"/>
      <c r="CY23" s="1386"/>
      <c r="CZ23" s="1386"/>
      <c r="DA23" s="1386" t="s">
        <v>1077</v>
      </c>
      <c r="DB23" s="1386"/>
      <c r="DC23" s="1386"/>
      <c r="DD23" s="1386"/>
      <c r="DE23" s="1386"/>
      <c r="DF23" s="1386"/>
      <c r="DG23" s="1386"/>
      <c r="DH23" s="1234"/>
      <c r="DI23" s="1231"/>
      <c r="DJ23" s="1232"/>
      <c r="DK23" s="1232"/>
      <c r="DL23" s="1232"/>
      <c r="DM23" s="1232"/>
      <c r="DN23" s="1232"/>
      <c r="DO23" s="1232"/>
      <c r="DP23" s="1232"/>
      <c r="DQ23" s="1232"/>
      <c r="DR23" s="1232"/>
      <c r="DS23" s="1232"/>
      <c r="DT23" s="1232"/>
      <c r="DU23" s="1232"/>
      <c r="DV23" s="1232"/>
      <c r="DW23" s="1232"/>
      <c r="DX23" s="1233"/>
    </row>
    <row r="24" spans="1:128" ht="12">
      <c r="A24" s="1251"/>
      <c r="B24" s="1252"/>
      <c r="C24" s="1252"/>
      <c r="D24" s="1252"/>
      <c r="E24" s="1252"/>
      <c r="F24" s="1252"/>
      <c r="G24" s="1252"/>
      <c r="H24" s="1252"/>
      <c r="I24" s="1252"/>
      <c r="J24" s="1252"/>
      <c r="K24" s="1252"/>
      <c r="L24" s="1252"/>
      <c r="M24" s="1252"/>
      <c r="N24" s="1252"/>
      <c r="O24" s="1252"/>
      <c r="P24" s="1253"/>
      <c r="Q24" s="1202"/>
      <c r="R24" s="1202"/>
      <c r="S24" s="1202"/>
      <c r="T24" s="1202"/>
      <c r="U24" s="1202"/>
      <c r="V24" s="1202"/>
      <c r="W24" s="1202"/>
      <c r="X24" s="1202"/>
      <c r="Y24" s="1202"/>
      <c r="Z24" s="1202"/>
      <c r="AA24" s="1202"/>
      <c r="AB24" s="1202"/>
      <c r="AC24" s="1202"/>
      <c r="AD24" s="1202"/>
      <c r="AE24" s="1202"/>
      <c r="AF24" s="1202"/>
      <c r="AG24" s="1388" t="s">
        <v>164</v>
      </c>
      <c r="AH24" s="1388"/>
      <c r="AI24" s="1388"/>
      <c r="AJ24" s="1388"/>
      <c r="AK24" s="1388"/>
      <c r="AL24" s="1388"/>
      <c r="AM24" s="1388"/>
      <c r="AN24" s="1388"/>
      <c r="AO24" s="1202"/>
      <c r="AP24" s="1202"/>
      <c r="AQ24" s="1202"/>
      <c r="AR24" s="1202"/>
      <c r="AS24" s="1202"/>
      <c r="AT24" s="1202"/>
      <c r="AU24" s="1202"/>
      <c r="AV24" s="1202"/>
      <c r="AW24" s="1388" t="s">
        <v>164</v>
      </c>
      <c r="AX24" s="1388"/>
      <c r="AY24" s="1388"/>
      <c r="AZ24" s="1388"/>
      <c r="BA24" s="1388"/>
      <c r="BB24" s="1388"/>
      <c r="BC24" s="1388"/>
      <c r="BD24" s="1388"/>
      <c r="BE24" s="1202"/>
      <c r="BF24" s="1202"/>
      <c r="BG24" s="1202"/>
      <c r="BH24" s="1202"/>
      <c r="BI24" s="1202"/>
      <c r="BJ24" s="1202"/>
      <c r="BK24" s="1202"/>
      <c r="BL24" s="1202"/>
      <c r="BM24" s="1202"/>
      <c r="BN24" s="1202"/>
      <c r="BO24" s="1202"/>
      <c r="BP24" s="1202"/>
      <c r="BQ24" s="1202"/>
      <c r="BR24" s="1202"/>
      <c r="BS24" s="1202"/>
      <c r="BT24" s="1202"/>
      <c r="BU24" s="1202"/>
      <c r="BV24" s="1202"/>
      <c r="BW24" s="1202"/>
      <c r="BX24" s="1202"/>
      <c r="BY24" s="1202"/>
      <c r="BZ24" s="1202"/>
      <c r="CA24" s="1202"/>
      <c r="CB24" s="1202"/>
      <c r="CC24" s="1202"/>
      <c r="CD24" s="1202"/>
      <c r="CE24" s="1202"/>
      <c r="CF24" s="1202"/>
      <c r="CG24" s="1202"/>
      <c r="CH24" s="1202"/>
      <c r="CI24" s="1202"/>
      <c r="CJ24" s="1202"/>
      <c r="CK24" s="1202"/>
      <c r="CL24" s="1202"/>
      <c r="CM24" s="1202"/>
      <c r="CN24" s="1202"/>
      <c r="CO24" s="1202"/>
      <c r="CP24" s="1202"/>
      <c r="CQ24" s="1202"/>
      <c r="CR24" s="1202"/>
      <c r="CS24" s="1202"/>
      <c r="CT24" s="1202"/>
      <c r="CU24" s="1202"/>
      <c r="CV24" s="1202"/>
      <c r="CW24" s="1202"/>
      <c r="CX24" s="1202"/>
      <c r="CY24" s="1202"/>
      <c r="CZ24" s="1202"/>
      <c r="DA24" s="1202"/>
      <c r="DB24" s="1202"/>
      <c r="DC24" s="1202"/>
      <c r="DD24" s="1202"/>
      <c r="DE24" s="1202"/>
      <c r="DF24" s="1202"/>
      <c r="DG24" s="1202"/>
      <c r="DH24" s="1387"/>
      <c r="DI24" s="1228"/>
      <c r="DJ24" s="1229"/>
      <c r="DK24" s="1229"/>
      <c r="DL24" s="1229"/>
      <c r="DM24" s="1229"/>
      <c r="DN24" s="1229"/>
      <c r="DO24" s="1229"/>
      <c r="DP24" s="1229"/>
      <c r="DQ24" s="1229"/>
      <c r="DR24" s="1229"/>
      <c r="DS24" s="1229"/>
      <c r="DT24" s="1229"/>
      <c r="DU24" s="1229"/>
      <c r="DV24" s="1229"/>
      <c r="DW24" s="1229"/>
      <c r="DX24" s="1230"/>
    </row>
    <row r="25" spans="1:128" ht="12" customHeight="1">
      <c r="A25" s="1242" t="s">
        <v>1069</v>
      </c>
      <c r="B25" s="1243"/>
      <c r="C25" s="1243"/>
      <c r="D25" s="1243"/>
      <c r="E25" s="1243"/>
      <c r="F25" s="1243"/>
      <c r="G25" s="1243"/>
      <c r="H25" s="1243"/>
      <c r="I25" s="1243"/>
      <c r="J25" s="1243"/>
      <c r="K25" s="1243"/>
      <c r="L25" s="1243"/>
      <c r="M25" s="1243"/>
      <c r="N25" s="1243"/>
      <c r="O25" s="1243"/>
      <c r="P25" s="1244"/>
      <c r="Q25" s="1245" t="s">
        <v>1070</v>
      </c>
      <c r="R25" s="1245"/>
      <c r="S25" s="1245"/>
      <c r="T25" s="1245"/>
      <c r="U25" s="1245"/>
      <c r="V25" s="1245"/>
      <c r="W25" s="1245"/>
      <c r="X25" s="1245"/>
      <c r="Y25" s="1245" t="s">
        <v>1070</v>
      </c>
      <c r="Z25" s="1245"/>
      <c r="AA25" s="1245"/>
      <c r="AB25" s="1245"/>
      <c r="AC25" s="1245"/>
      <c r="AD25" s="1245"/>
      <c r="AE25" s="1245"/>
      <c r="AF25" s="1245"/>
      <c r="AG25" s="1245" t="s">
        <v>1057</v>
      </c>
      <c r="AH25" s="1245"/>
      <c r="AI25" s="1245"/>
      <c r="AJ25" s="1245"/>
      <c r="AK25" s="1245"/>
      <c r="AL25" s="1245"/>
      <c r="AM25" s="1245"/>
      <c r="AN25" s="1245"/>
      <c r="AO25" s="1245" t="s">
        <v>1056</v>
      </c>
      <c r="AP25" s="1245"/>
      <c r="AQ25" s="1245"/>
      <c r="AR25" s="1245"/>
      <c r="AS25" s="1245"/>
      <c r="AT25" s="1245"/>
      <c r="AU25" s="1245"/>
      <c r="AV25" s="1245"/>
      <c r="AW25" s="1245" t="s">
        <v>1058</v>
      </c>
      <c r="AX25" s="1245"/>
      <c r="AY25" s="1245"/>
      <c r="AZ25" s="1245"/>
      <c r="BA25" s="1245"/>
      <c r="BB25" s="1245"/>
      <c r="BC25" s="1245"/>
      <c r="BD25" s="1245"/>
      <c r="BE25" s="1200" t="s">
        <v>1059</v>
      </c>
      <c r="BF25" s="1200"/>
      <c r="BG25" s="1200"/>
      <c r="BH25" s="1200"/>
      <c r="BI25" s="1200"/>
      <c r="BJ25" s="1200"/>
      <c r="BK25" s="1200"/>
      <c r="BL25" s="1200"/>
      <c r="BM25" s="1245" t="s">
        <v>1060</v>
      </c>
      <c r="BN25" s="1245"/>
      <c r="BO25" s="1245"/>
      <c r="BP25" s="1245"/>
      <c r="BQ25" s="1245"/>
      <c r="BR25" s="1245"/>
      <c r="BS25" s="1245"/>
      <c r="BT25" s="1245"/>
      <c r="BU25" s="1245" t="s">
        <v>1071</v>
      </c>
      <c r="BV25" s="1245"/>
      <c r="BW25" s="1245"/>
      <c r="BX25" s="1245"/>
      <c r="BY25" s="1245"/>
      <c r="BZ25" s="1245"/>
      <c r="CA25" s="1245"/>
      <c r="CB25" s="1245"/>
      <c r="CC25" s="1245" t="s">
        <v>1072</v>
      </c>
      <c r="CD25" s="1245"/>
      <c r="CE25" s="1245"/>
      <c r="CF25" s="1245"/>
      <c r="CG25" s="1245"/>
      <c r="CH25" s="1245"/>
      <c r="CI25" s="1245"/>
      <c r="CJ25" s="1245"/>
      <c r="CK25" s="1245" t="s">
        <v>1073</v>
      </c>
      <c r="CL25" s="1245"/>
      <c r="CM25" s="1245"/>
      <c r="CN25" s="1245"/>
      <c r="CO25" s="1245"/>
      <c r="CP25" s="1245"/>
      <c r="CQ25" s="1245"/>
      <c r="CR25" s="1245"/>
      <c r="CS25" s="1245" t="s">
        <v>1074</v>
      </c>
      <c r="CT25" s="1245"/>
      <c r="CU25" s="1245"/>
      <c r="CV25" s="1245"/>
      <c r="CW25" s="1245"/>
      <c r="CX25" s="1245"/>
      <c r="CY25" s="1245"/>
      <c r="CZ25" s="1245"/>
      <c r="DA25" s="1245" t="s">
        <v>1066</v>
      </c>
      <c r="DB25" s="1245"/>
      <c r="DC25" s="1245"/>
      <c r="DD25" s="1245"/>
      <c r="DE25" s="1245"/>
      <c r="DF25" s="1245"/>
      <c r="DG25" s="1245"/>
      <c r="DH25" s="1270"/>
      <c r="DI25" s="1225"/>
      <c r="DJ25" s="1226"/>
      <c r="DK25" s="1226"/>
      <c r="DL25" s="1226"/>
      <c r="DM25" s="1226"/>
      <c r="DN25" s="1226"/>
      <c r="DO25" s="1226"/>
      <c r="DP25" s="1226"/>
      <c r="DQ25" s="1226"/>
      <c r="DR25" s="1226"/>
      <c r="DS25" s="1226"/>
      <c r="DT25" s="1226"/>
      <c r="DU25" s="1226"/>
      <c r="DV25" s="1226"/>
      <c r="DW25" s="1226"/>
      <c r="DX25" s="1227"/>
    </row>
    <row r="26" spans="1:128" ht="12" customHeight="1">
      <c r="A26" s="1203" t="s">
        <v>1048</v>
      </c>
      <c r="B26" s="1204"/>
      <c r="C26" s="1204"/>
      <c r="D26" s="1204"/>
      <c r="E26" s="1204"/>
      <c r="F26" s="1204"/>
      <c r="G26" s="1204"/>
      <c r="H26" s="1204"/>
      <c r="I26" s="1204"/>
      <c r="J26" s="1204"/>
      <c r="K26" s="1204"/>
      <c r="L26" s="1204"/>
      <c r="M26" s="1204"/>
      <c r="N26" s="1204"/>
      <c r="O26" s="1204"/>
      <c r="P26" s="1205"/>
      <c r="Q26" s="1246">
        <v>29700</v>
      </c>
      <c r="R26" s="1246"/>
      <c r="S26" s="1246"/>
      <c r="T26" s="1246"/>
      <c r="U26" s="1246"/>
      <c r="V26" s="1246"/>
      <c r="W26" s="1246"/>
      <c r="X26" s="1246"/>
      <c r="Y26" s="1246">
        <v>29700</v>
      </c>
      <c r="Z26" s="1246"/>
      <c r="AA26" s="1246"/>
      <c r="AB26" s="1246"/>
      <c r="AC26" s="1246"/>
      <c r="AD26" s="1246"/>
      <c r="AE26" s="1246"/>
      <c r="AF26" s="1246"/>
      <c r="AG26" s="1246">
        <v>37100</v>
      </c>
      <c r="AH26" s="1246"/>
      <c r="AI26" s="1246"/>
      <c r="AJ26" s="1246"/>
      <c r="AK26" s="1246"/>
      <c r="AL26" s="1246"/>
      <c r="AM26" s="1246"/>
      <c r="AN26" s="1246"/>
      <c r="AO26" s="1246">
        <v>44500</v>
      </c>
      <c r="AP26" s="1246"/>
      <c r="AQ26" s="1246"/>
      <c r="AR26" s="1246"/>
      <c r="AS26" s="1246"/>
      <c r="AT26" s="1246"/>
      <c r="AU26" s="1246"/>
      <c r="AV26" s="1246"/>
      <c r="AW26" s="1246">
        <v>51900</v>
      </c>
      <c r="AX26" s="1246"/>
      <c r="AY26" s="1246"/>
      <c r="AZ26" s="1246"/>
      <c r="BA26" s="1246"/>
      <c r="BB26" s="1246"/>
      <c r="BC26" s="1246"/>
      <c r="BD26" s="1246"/>
      <c r="BE26" s="1389">
        <v>59400</v>
      </c>
      <c r="BF26" s="1389"/>
      <c r="BG26" s="1389"/>
      <c r="BH26" s="1389"/>
      <c r="BI26" s="1389"/>
      <c r="BJ26" s="1389"/>
      <c r="BK26" s="1389"/>
      <c r="BL26" s="1389"/>
      <c r="BM26" s="1246">
        <v>66800</v>
      </c>
      <c r="BN26" s="1246"/>
      <c r="BO26" s="1246"/>
      <c r="BP26" s="1246"/>
      <c r="BQ26" s="1246"/>
      <c r="BR26" s="1246"/>
      <c r="BS26" s="1246"/>
      <c r="BT26" s="1246"/>
      <c r="BU26" s="1246">
        <v>74200</v>
      </c>
      <c r="BV26" s="1246"/>
      <c r="BW26" s="1246"/>
      <c r="BX26" s="1246"/>
      <c r="BY26" s="1246"/>
      <c r="BZ26" s="1246"/>
      <c r="CA26" s="1246"/>
      <c r="CB26" s="1246"/>
      <c r="CC26" s="1246">
        <v>89000</v>
      </c>
      <c r="CD26" s="1246"/>
      <c r="CE26" s="1246"/>
      <c r="CF26" s="1246"/>
      <c r="CG26" s="1246"/>
      <c r="CH26" s="1246"/>
      <c r="CI26" s="1246"/>
      <c r="CJ26" s="1246"/>
      <c r="CK26" s="1246">
        <v>103900</v>
      </c>
      <c r="CL26" s="1246"/>
      <c r="CM26" s="1246"/>
      <c r="CN26" s="1246"/>
      <c r="CO26" s="1246"/>
      <c r="CP26" s="1246"/>
      <c r="CQ26" s="1246"/>
      <c r="CR26" s="1246"/>
      <c r="CS26" s="1246">
        <v>111300</v>
      </c>
      <c r="CT26" s="1246"/>
      <c r="CU26" s="1246"/>
      <c r="CV26" s="1246"/>
      <c r="CW26" s="1246"/>
      <c r="CX26" s="1246"/>
      <c r="CY26" s="1246"/>
      <c r="CZ26" s="1246"/>
      <c r="DA26" s="1246">
        <v>118700</v>
      </c>
      <c r="DB26" s="1246"/>
      <c r="DC26" s="1246"/>
      <c r="DD26" s="1246"/>
      <c r="DE26" s="1246"/>
      <c r="DF26" s="1246"/>
      <c r="DG26" s="1246"/>
      <c r="DH26" s="1254"/>
      <c r="DI26" s="1370"/>
      <c r="DJ26" s="1371"/>
      <c r="DK26" s="1371"/>
      <c r="DL26" s="1371"/>
      <c r="DM26" s="1371"/>
      <c r="DN26" s="1371"/>
      <c r="DO26" s="1371"/>
      <c r="DP26" s="1371"/>
      <c r="DQ26" s="1371"/>
      <c r="DR26" s="1371"/>
      <c r="DS26" s="1371"/>
      <c r="DT26" s="1371"/>
      <c r="DU26" s="1371"/>
      <c r="DV26" s="1371"/>
      <c r="DW26" s="1371"/>
      <c r="DX26" s="1372"/>
    </row>
    <row r="27" spans="1:128" ht="12" customHeight="1" thickBot="1">
      <c r="A27" s="1206"/>
      <c r="B27" s="1207"/>
      <c r="C27" s="1207"/>
      <c r="D27" s="1207"/>
      <c r="E27" s="1207"/>
      <c r="F27" s="1207"/>
      <c r="G27" s="1207"/>
      <c r="H27" s="1207"/>
      <c r="I27" s="1207"/>
      <c r="J27" s="1207"/>
      <c r="K27" s="1207"/>
      <c r="L27" s="1207"/>
      <c r="M27" s="1207"/>
      <c r="N27" s="1207"/>
      <c r="O27" s="1207"/>
      <c r="P27" s="1208"/>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7"/>
      <c r="AL27" s="1247"/>
      <c r="AM27" s="1247"/>
      <c r="AN27" s="1247"/>
      <c r="AO27" s="1247"/>
      <c r="AP27" s="1247"/>
      <c r="AQ27" s="1247"/>
      <c r="AR27" s="1247"/>
      <c r="AS27" s="1247"/>
      <c r="AT27" s="1247"/>
      <c r="AU27" s="1247"/>
      <c r="AV27" s="1247"/>
      <c r="AW27" s="1247"/>
      <c r="AX27" s="1247"/>
      <c r="AY27" s="1247"/>
      <c r="AZ27" s="1247"/>
      <c r="BA27" s="1247"/>
      <c r="BB27" s="1247"/>
      <c r="BC27" s="1247"/>
      <c r="BD27" s="1247"/>
      <c r="BE27" s="1390"/>
      <c r="BF27" s="1390"/>
      <c r="BG27" s="1390"/>
      <c r="BH27" s="1390"/>
      <c r="BI27" s="1390"/>
      <c r="BJ27" s="1390"/>
      <c r="BK27" s="1390"/>
      <c r="BL27" s="1390"/>
      <c r="BM27" s="1247"/>
      <c r="BN27" s="1247"/>
      <c r="BO27" s="1247"/>
      <c r="BP27" s="1247"/>
      <c r="BQ27" s="1247"/>
      <c r="BR27" s="1247"/>
      <c r="BS27" s="1247"/>
      <c r="BT27" s="1247"/>
      <c r="BU27" s="1247"/>
      <c r="BV27" s="1247"/>
      <c r="BW27" s="1247"/>
      <c r="BX27" s="1247"/>
      <c r="BY27" s="1247"/>
      <c r="BZ27" s="1247"/>
      <c r="CA27" s="1247"/>
      <c r="CB27" s="1247"/>
      <c r="CC27" s="1247"/>
      <c r="CD27" s="1247"/>
      <c r="CE27" s="1247"/>
      <c r="CF27" s="1247"/>
      <c r="CG27" s="1247"/>
      <c r="CH27" s="1247"/>
      <c r="CI27" s="1247"/>
      <c r="CJ27" s="1247"/>
      <c r="CK27" s="1247"/>
      <c r="CL27" s="1247"/>
      <c r="CM27" s="1247"/>
      <c r="CN27" s="1247"/>
      <c r="CO27" s="1247"/>
      <c r="CP27" s="1247"/>
      <c r="CQ27" s="1247"/>
      <c r="CR27" s="1247"/>
      <c r="CS27" s="1247"/>
      <c r="CT27" s="1247"/>
      <c r="CU27" s="1247"/>
      <c r="CV27" s="1247"/>
      <c r="CW27" s="1247"/>
      <c r="CX27" s="1247"/>
      <c r="CY27" s="1247"/>
      <c r="CZ27" s="1247"/>
      <c r="DA27" s="1247"/>
      <c r="DB27" s="1247"/>
      <c r="DC27" s="1247"/>
      <c r="DD27" s="1247"/>
      <c r="DE27" s="1247"/>
      <c r="DF27" s="1247"/>
      <c r="DG27" s="1247"/>
      <c r="DH27" s="1256"/>
      <c r="DI27" s="1367"/>
      <c r="DJ27" s="1368"/>
      <c r="DK27" s="1368"/>
      <c r="DL27" s="1368"/>
      <c r="DM27" s="1368"/>
      <c r="DN27" s="1368"/>
      <c r="DO27" s="1368"/>
      <c r="DP27" s="1368"/>
      <c r="DQ27" s="1368"/>
      <c r="DR27" s="1368"/>
      <c r="DS27" s="1368"/>
      <c r="DT27" s="1368"/>
      <c r="DU27" s="1368"/>
      <c r="DV27" s="1368"/>
      <c r="DW27" s="1368"/>
      <c r="DX27" s="1369"/>
    </row>
    <row r="28" spans="1:128" ht="13.5" customHeight="1">
      <c r="A28" s="1248" t="s">
        <v>1054</v>
      </c>
      <c r="B28" s="1249"/>
      <c r="C28" s="1249"/>
      <c r="D28" s="1249"/>
      <c r="E28" s="1249"/>
      <c r="F28" s="1249"/>
      <c r="G28" s="1249"/>
      <c r="H28" s="1249"/>
      <c r="I28" s="1249"/>
      <c r="J28" s="1249"/>
      <c r="K28" s="1249"/>
      <c r="L28" s="1249"/>
      <c r="M28" s="1249"/>
      <c r="N28" s="1249"/>
      <c r="O28" s="1249"/>
      <c r="P28" s="1250"/>
      <c r="Q28" s="1386" t="s">
        <v>145</v>
      </c>
      <c r="R28" s="1386"/>
      <c r="S28" s="1386"/>
      <c r="T28" s="1386"/>
      <c r="U28" s="1386"/>
      <c r="V28" s="1386"/>
      <c r="W28" s="1386"/>
      <c r="X28" s="1386"/>
      <c r="Y28" s="1386" t="s">
        <v>146</v>
      </c>
      <c r="Z28" s="1386"/>
      <c r="AA28" s="1386"/>
      <c r="AB28" s="1386"/>
      <c r="AC28" s="1386"/>
      <c r="AD28" s="1386"/>
      <c r="AE28" s="1386"/>
      <c r="AF28" s="1386"/>
      <c r="AG28" s="1386" t="s">
        <v>147</v>
      </c>
      <c r="AH28" s="1386"/>
      <c r="AI28" s="1386"/>
      <c r="AJ28" s="1386"/>
      <c r="AK28" s="1386"/>
      <c r="AL28" s="1386"/>
      <c r="AM28" s="1386"/>
      <c r="AN28" s="1386"/>
      <c r="AO28" s="1386" t="s">
        <v>148</v>
      </c>
      <c r="AP28" s="1386"/>
      <c r="AQ28" s="1386"/>
      <c r="AR28" s="1386"/>
      <c r="AS28" s="1386"/>
      <c r="AT28" s="1386"/>
      <c r="AU28" s="1386"/>
      <c r="AV28" s="1386"/>
      <c r="AW28" s="1386" t="s">
        <v>149</v>
      </c>
      <c r="AX28" s="1386"/>
      <c r="AY28" s="1386"/>
      <c r="AZ28" s="1386"/>
      <c r="BA28" s="1386"/>
      <c r="BB28" s="1386"/>
      <c r="BC28" s="1386"/>
      <c r="BD28" s="1386"/>
      <c r="BE28" s="1386" t="s">
        <v>462</v>
      </c>
      <c r="BF28" s="1386"/>
      <c r="BG28" s="1386"/>
      <c r="BH28" s="1386"/>
      <c r="BI28" s="1386"/>
      <c r="BJ28" s="1386"/>
      <c r="BK28" s="1386"/>
      <c r="BL28" s="1386"/>
      <c r="BM28" s="1386" t="s">
        <v>463</v>
      </c>
      <c r="BN28" s="1386"/>
      <c r="BO28" s="1386"/>
      <c r="BP28" s="1386"/>
      <c r="BQ28" s="1386"/>
      <c r="BR28" s="1386"/>
      <c r="BS28" s="1386"/>
      <c r="BT28" s="1386"/>
      <c r="BU28" s="1386" t="s">
        <v>161</v>
      </c>
      <c r="BV28" s="1386"/>
      <c r="BW28" s="1386"/>
      <c r="BX28" s="1386"/>
      <c r="BY28" s="1386"/>
      <c r="BZ28" s="1386"/>
      <c r="CA28" s="1386"/>
      <c r="CB28" s="1386"/>
      <c r="CC28" s="1386" t="s">
        <v>162</v>
      </c>
      <c r="CD28" s="1386"/>
      <c r="CE28" s="1386"/>
      <c r="CF28" s="1386"/>
      <c r="CG28" s="1386"/>
      <c r="CH28" s="1386"/>
      <c r="CI28" s="1386"/>
      <c r="CJ28" s="1386"/>
      <c r="CK28" s="1386" t="s">
        <v>1077</v>
      </c>
      <c r="CL28" s="1386"/>
      <c r="CM28" s="1386"/>
      <c r="CN28" s="1386"/>
      <c r="CO28" s="1386"/>
      <c r="CP28" s="1386"/>
      <c r="CQ28" s="1386"/>
      <c r="CR28" s="1386"/>
      <c r="CS28" s="1386" t="s">
        <v>1078</v>
      </c>
      <c r="CT28" s="1386"/>
      <c r="CU28" s="1386"/>
      <c r="CV28" s="1386"/>
      <c r="CW28" s="1386"/>
      <c r="CX28" s="1386"/>
      <c r="CY28" s="1386"/>
      <c r="CZ28" s="1386"/>
      <c r="DA28" s="1386" t="s">
        <v>1079</v>
      </c>
      <c r="DB28" s="1386"/>
      <c r="DC28" s="1386"/>
      <c r="DD28" s="1386"/>
      <c r="DE28" s="1386"/>
      <c r="DF28" s="1386"/>
      <c r="DG28" s="1386"/>
      <c r="DH28" s="1386"/>
      <c r="DI28" s="1386" t="s">
        <v>1080</v>
      </c>
      <c r="DJ28" s="1386"/>
      <c r="DK28" s="1386"/>
      <c r="DL28" s="1386"/>
      <c r="DM28" s="1386"/>
      <c r="DN28" s="1386"/>
      <c r="DO28" s="1386"/>
      <c r="DP28" s="1386"/>
      <c r="DQ28" s="1386" t="s">
        <v>1081</v>
      </c>
      <c r="DR28" s="1386"/>
      <c r="DS28" s="1386"/>
      <c r="DT28" s="1386"/>
      <c r="DU28" s="1386"/>
      <c r="DV28" s="1386"/>
      <c r="DW28" s="1386"/>
      <c r="DX28" s="1406"/>
    </row>
    <row r="29" spans="1:128" ht="21" customHeight="1">
      <c r="A29" s="1242" t="s">
        <v>1069</v>
      </c>
      <c r="B29" s="1243"/>
      <c r="C29" s="1243"/>
      <c r="D29" s="1243"/>
      <c r="E29" s="1243"/>
      <c r="F29" s="1243"/>
      <c r="G29" s="1243"/>
      <c r="H29" s="1243"/>
      <c r="I29" s="1243"/>
      <c r="J29" s="1243"/>
      <c r="K29" s="1243"/>
      <c r="L29" s="1243"/>
      <c r="M29" s="1243"/>
      <c r="N29" s="1243"/>
      <c r="O29" s="1243"/>
      <c r="P29" s="1244"/>
      <c r="Q29" s="1289" t="s">
        <v>1076</v>
      </c>
      <c r="R29" s="1290"/>
      <c r="S29" s="1290"/>
      <c r="T29" s="1290"/>
      <c r="U29" s="1290"/>
      <c r="V29" s="1290"/>
      <c r="W29" s="1290"/>
      <c r="X29" s="1291"/>
      <c r="Y29" s="1270" t="s">
        <v>1057</v>
      </c>
      <c r="Z29" s="1271"/>
      <c r="AA29" s="1271"/>
      <c r="AB29" s="1271"/>
      <c r="AC29" s="1271"/>
      <c r="AD29" s="1271"/>
      <c r="AE29" s="1271"/>
      <c r="AF29" s="1272"/>
      <c r="AG29" s="1270" t="s">
        <v>1056</v>
      </c>
      <c r="AH29" s="1271"/>
      <c r="AI29" s="1271"/>
      <c r="AJ29" s="1271"/>
      <c r="AK29" s="1271"/>
      <c r="AL29" s="1271"/>
      <c r="AM29" s="1271"/>
      <c r="AN29" s="1272"/>
      <c r="AO29" s="1270" t="s">
        <v>1058</v>
      </c>
      <c r="AP29" s="1271"/>
      <c r="AQ29" s="1271"/>
      <c r="AR29" s="1271"/>
      <c r="AS29" s="1271"/>
      <c r="AT29" s="1271"/>
      <c r="AU29" s="1271"/>
      <c r="AV29" s="1272"/>
      <c r="AW29" s="1236" t="s">
        <v>1059</v>
      </c>
      <c r="AX29" s="1237"/>
      <c r="AY29" s="1237"/>
      <c r="AZ29" s="1237"/>
      <c r="BA29" s="1237"/>
      <c r="BB29" s="1237"/>
      <c r="BC29" s="1237"/>
      <c r="BD29" s="1238"/>
      <c r="BE29" s="1270" t="s">
        <v>1060</v>
      </c>
      <c r="BF29" s="1271"/>
      <c r="BG29" s="1271"/>
      <c r="BH29" s="1271"/>
      <c r="BI29" s="1271"/>
      <c r="BJ29" s="1271"/>
      <c r="BK29" s="1271"/>
      <c r="BL29" s="1272"/>
      <c r="BM29" s="1270" t="s">
        <v>1061</v>
      </c>
      <c r="BN29" s="1271"/>
      <c r="BO29" s="1271"/>
      <c r="BP29" s="1271"/>
      <c r="BQ29" s="1271"/>
      <c r="BR29" s="1271"/>
      <c r="BS29" s="1271"/>
      <c r="BT29" s="1272"/>
      <c r="BU29" s="1270" t="s">
        <v>1062</v>
      </c>
      <c r="BV29" s="1271"/>
      <c r="BW29" s="1271"/>
      <c r="BX29" s="1271"/>
      <c r="BY29" s="1271"/>
      <c r="BZ29" s="1271"/>
      <c r="CA29" s="1271"/>
      <c r="CB29" s="1272"/>
      <c r="CC29" s="1270" t="s">
        <v>1063</v>
      </c>
      <c r="CD29" s="1271"/>
      <c r="CE29" s="1271"/>
      <c r="CF29" s="1271"/>
      <c r="CG29" s="1271"/>
      <c r="CH29" s="1271"/>
      <c r="CI29" s="1271"/>
      <c r="CJ29" s="1272"/>
      <c r="CK29" s="1270" t="s">
        <v>1064</v>
      </c>
      <c r="CL29" s="1271"/>
      <c r="CM29" s="1271"/>
      <c r="CN29" s="1271"/>
      <c r="CO29" s="1271"/>
      <c r="CP29" s="1271"/>
      <c r="CQ29" s="1271"/>
      <c r="CR29" s="1272"/>
      <c r="CS29" s="1270" t="s">
        <v>1065</v>
      </c>
      <c r="CT29" s="1271"/>
      <c r="CU29" s="1271"/>
      <c r="CV29" s="1271"/>
      <c r="CW29" s="1271"/>
      <c r="CX29" s="1271"/>
      <c r="CY29" s="1271"/>
      <c r="CZ29" s="1272"/>
      <c r="DA29" s="1270" t="s">
        <v>1066</v>
      </c>
      <c r="DB29" s="1271"/>
      <c r="DC29" s="1271"/>
      <c r="DD29" s="1271"/>
      <c r="DE29" s="1271"/>
      <c r="DF29" s="1271"/>
      <c r="DG29" s="1271"/>
      <c r="DH29" s="1272"/>
      <c r="DI29" s="1270" t="s">
        <v>1067</v>
      </c>
      <c r="DJ29" s="1271"/>
      <c r="DK29" s="1271"/>
      <c r="DL29" s="1271"/>
      <c r="DM29" s="1271"/>
      <c r="DN29" s="1271"/>
      <c r="DO29" s="1271"/>
      <c r="DP29" s="1272"/>
      <c r="DQ29" s="1270" t="s">
        <v>1068</v>
      </c>
      <c r="DR29" s="1271"/>
      <c r="DS29" s="1271"/>
      <c r="DT29" s="1271"/>
      <c r="DU29" s="1271"/>
      <c r="DV29" s="1271"/>
      <c r="DW29" s="1271"/>
      <c r="DX29" s="1287"/>
    </row>
    <row r="30" spans="1:128" ht="12" customHeight="1">
      <c r="A30" s="1203" t="s">
        <v>1049</v>
      </c>
      <c r="B30" s="1204"/>
      <c r="C30" s="1204"/>
      <c r="D30" s="1204"/>
      <c r="E30" s="1204"/>
      <c r="F30" s="1204"/>
      <c r="G30" s="1204"/>
      <c r="H30" s="1204"/>
      <c r="I30" s="1204"/>
      <c r="J30" s="1204"/>
      <c r="K30" s="1204"/>
      <c r="L30" s="1204"/>
      <c r="M30" s="1204"/>
      <c r="N30" s="1204"/>
      <c r="O30" s="1204"/>
      <c r="P30" s="1205"/>
      <c r="Q30" s="1409" t="s">
        <v>949</v>
      </c>
      <c r="R30" s="1246"/>
      <c r="S30" s="1246"/>
      <c r="T30" s="1246"/>
      <c r="U30" s="1246"/>
      <c r="V30" s="1246"/>
      <c r="W30" s="1246"/>
      <c r="X30" s="1246"/>
      <c r="Y30" s="1246">
        <v>39000</v>
      </c>
      <c r="Z30" s="1246"/>
      <c r="AA30" s="1246"/>
      <c r="AB30" s="1246"/>
      <c r="AC30" s="1246"/>
      <c r="AD30" s="1246"/>
      <c r="AE30" s="1246"/>
      <c r="AF30" s="1246"/>
      <c r="AG30" s="1246">
        <v>46800</v>
      </c>
      <c r="AH30" s="1246"/>
      <c r="AI30" s="1246"/>
      <c r="AJ30" s="1246"/>
      <c r="AK30" s="1246"/>
      <c r="AL30" s="1246"/>
      <c r="AM30" s="1246"/>
      <c r="AN30" s="1246"/>
      <c r="AO30" s="1246">
        <v>54600</v>
      </c>
      <c r="AP30" s="1246"/>
      <c r="AQ30" s="1246"/>
      <c r="AR30" s="1246"/>
      <c r="AS30" s="1246"/>
      <c r="AT30" s="1246"/>
      <c r="AU30" s="1246"/>
      <c r="AV30" s="1246"/>
      <c r="AW30" s="1389">
        <v>62400</v>
      </c>
      <c r="AX30" s="1389"/>
      <c r="AY30" s="1389"/>
      <c r="AZ30" s="1389"/>
      <c r="BA30" s="1389"/>
      <c r="BB30" s="1389"/>
      <c r="BC30" s="1389"/>
      <c r="BD30" s="1389"/>
      <c r="BE30" s="1246">
        <v>70200</v>
      </c>
      <c r="BF30" s="1246"/>
      <c r="BG30" s="1246"/>
      <c r="BH30" s="1246"/>
      <c r="BI30" s="1246"/>
      <c r="BJ30" s="1246"/>
      <c r="BK30" s="1246"/>
      <c r="BL30" s="1246"/>
      <c r="BM30" s="1246">
        <v>74900</v>
      </c>
      <c r="BN30" s="1246"/>
      <c r="BO30" s="1246"/>
      <c r="BP30" s="1246"/>
      <c r="BQ30" s="1246"/>
      <c r="BR30" s="1246"/>
      <c r="BS30" s="1246"/>
      <c r="BT30" s="1246"/>
      <c r="BU30" s="1246">
        <v>90500</v>
      </c>
      <c r="BV30" s="1246"/>
      <c r="BW30" s="1246"/>
      <c r="BX30" s="1246"/>
      <c r="BY30" s="1246"/>
      <c r="BZ30" s="1246"/>
      <c r="CA30" s="1246"/>
      <c r="CB30" s="1246"/>
      <c r="CC30" s="1246">
        <v>96700</v>
      </c>
      <c r="CD30" s="1246"/>
      <c r="CE30" s="1246"/>
      <c r="CF30" s="1246"/>
      <c r="CG30" s="1246"/>
      <c r="CH30" s="1246"/>
      <c r="CI30" s="1246"/>
      <c r="CJ30" s="1246"/>
      <c r="CK30" s="1246">
        <v>106100</v>
      </c>
      <c r="CL30" s="1246"/>
      <c r="CM30" s="1246"/>
      <c r="CN30" s="1246"/>
      <c r="CO30" s="1246"/>
      <c r="CP30" s="1246"/>
      <c r="CQ30" s="1246"/>
      <c r="CR30" s="1246"/>
      <c r="CS30" s="1246">
        <v>115400</v>
      </c>
      <c r="CT30" s="1246"/>
      <c r="CU30" s="1246"/>
      <c r="CV30" s="1246"/>
      <c r="CW30" s="1246"/>
      <c r="CX30" s="1246"/>
      <c r="CY30" s="1246"/>
      <c r="CZ30" s="1246"/>
      <c r="DA30" s="1246">
        <v>124800</v>
      </c>
      <c r="DB30" s="1246"/>
      <c r="DC30" s="1246"/>
      <c r="DD30" s="1246"/>
      <c r="DE30" s="1246"/>
      <c r="DF30" s="1246"/>
      <c r="DG30" s="1246"/>
      <c r="DH30" s="1246"/>
      <c r="DI30" s="1246">
        <v>134200</v>
      </c>
      <c r="DJ30" s="1246"/>
      <c r="DK30" s="1246"/>
      <c r="DL30" s="1246"/>
      <c r="DM30" s="1246"/>
      <c r="DN30" s="1246"/>
      <c r="DO30" s="1246"/>
      <c r="DP30" s="1246"/>
      <c r="DQ30" s="1246">
        <v>143500</v>
      </c>
      <c r="DR30" s="1246"/>
      <c r="DS30" s="1246"/>
      <c r="DT30" s="1246"/>
      <c r="DU30" s="1246"/>
      <c r="DV30" s="1246"/>
      <c r="DW30" s="1246"/>
      <c r="DX30" s="1404"/>
    </row>
    <row r="31" spans="1:128" ht="12" customHeight="1" thickBot="1">
      <c r="A31" s="1206"/>
      <c r="B31" s="1207"/>
      <c r="C31" s="1207"/>
      <c r="D31" s="1207"/>
      <c r="E31" s="1207"/>
      <c r="F31" s="1207"/>
      <c r="G31" s="1207"/>
      <c r="H31" s="1207"/>
      <c r="I31" s="1207"/>
      <c r="J31" s="1207"/>
      <c r="K31" s="1207"/>
      <c r="L31" s="1207"/>
      <c r="M31" s="1207"/>
      <c r="N31" s="1207"/>
      <c r="O31" s="1207"/>
      <c r="P31" s="1208"/>
      <c r="Q31" s="1247"/>
      <c r="R31" s="1247"/>
      <c r="S31" s="1247"/>
      <c r="T31" s="1247"/>
      <c r="U31" s="1247"/>
      <c r="V31" s="1247"/>
      <c r="W31" s="1247"/>
      <c r="X31" s="1247"/>
      <c r="Y31" s="1247"/>
      <c r="Z31" s="1247"/>
      <c r="AA31" s="1247"/>
      <c r="AB31" s="1247"/>
      <c r="AC31" s="1247"/>
      <c r="AD31" s="1247"/>
      <c r="AE31" s="1247"/>
      <c r="AF31" s="1247"/>
      <c r="AG31" s="1247"/>
      <c r="AH31" s="1247"/>
      <c r="AI31" s="1247"/>
      <c r="AJ31" s="1247"/>
      <c r="AK31" s="1247"/>
      <c r="AL31" s="1247"/>
      <c r="AM31" s="1247"/>
      <c r="AN31" s="1247"/>
      <c r="AO31" s="1247"/>
      <c r="AP31" s="1247"/>
      <c r="AQ31" s="1247"/>
      <c r="AR31" s="1247"/>
      <c r="AS31" s="1247"/>
      <c r="AT31" s="1247"/>
      <c r="AU31" s="1247"/>
      <c r="AV31" s="1247"/>
      <c r="AW31" s="1390"/>
      <c r="AX31" s="1390"/>
      <c r="AY31" s="1390"/>
      <c r="AZ31" s="1390"/>
      <c r="BA31" s="1390"/>
      <c r="BB31" s="1390"/>
      <c r="BC31" s="1390"/>
      <c r="BD31" s="1390"/>
      <c r="BE31" s="1247"/>
      <c r="BF31" s="1247"/>
      <c r="BG31" s="1247"/>
      <c r="BH31" s="1247"/>
      <c r="BI31" s="1247"/>
      <c r="BJ31" s="1247"/>
      <c r="BK31" s="1247"/>
      <c r="BL31" s="1247"/>
      <c r="BM31" s="1247"/>
      <c r="BN31" s="1247"/>
      <c r="BO31" s="1247"/>
      <c r="BP31" s="1247"/>
      <c r="BQ31" s="1247"/>
      <c r="BR31" s="1247"/>
      <c r="BS31" s="1247"/>
      <c r="BT31" s="1247"/>
      <c r="BU31" s="1247"/>
      <c r="BV31" s="1247"/>
      <c r="BW31" s="1247"/>
      <c r="BX31" s="1247"/>
      <c r="BY31" s="1247"/>
      <c r="BZ31" s="1247"/>
      <c r="CA31" s="1247"/>
      <c r="CB31" s="1247"/>
      <c r="CC31" s="1247"/>
      <c r="CD31" s="1247"/>
      <c r="CE31" s="1247"/>
      <c r="CF31" s="1247"/>
      <c r="CG31" s="1247"/>
      <c r="CH31" s="1247"/>
      <c r="CI31" s="1247"/>
      <c r="CJ31" s="1247"/>
      <c r="CK31" s="1247"/>
      <c r="CL31" s="1247"/>
      <c r="CM31" s="1247"/>
      <c r="CN31" s="1247"/>
      <c r="CO31" s="1247"/>
      <c r="CP31" s="1247"/>
      <c r="CQ31" s="1247"/>
      <c r="CR31" s="1247"/>
      <c r="CS31" s="1247"/>
      <c r="CT31" s="1247"/>
      <c r="CU31" s="1247"/>
      <c r="CV31" s="1247"/>
      <c r="CW31" s="1247"/>
      <c r="CX31" s="1247"/>
      <c r="CY31" s="1247"/>
      <c r="CZ31" s="1247"/>
      <c r="DA31" s="1247"/>
      <c r="DB31" s="1247"/>
      <c r="DC31" s="1247"/>
      <c r="DD31" s="1247"/>
      <c r="DE31" s="1247"/>
      <c r="DF31" s="1247"/>
      <c r="DG31" s="1247"/>
      <c r="DH31" s="1247"/>
      <c r="DI31" s="1247"/>
      <c r="DJ31" s="1247"/>
      <c r="DK31" s="1247"/>
      <c r="DL31" s="1247"/>
      <c r="DM31" s="1247"/>
      <c r="DN31" s="1247"/>
      <c r="DO31" s="1247"/>
      <c r="DP31" s="1247"/>
      <c r="DQ31" s="1247"/>
      <c r="DR31" s="1247"/>
      <c r="DS31" s="1247"/>
      <c r="DT31" s="1247"/>
      <c r="DU31" s="1247"/>
      <c r="DV31" s="1247"/>
      <c r="DW31" s="1247"/>
      <c r="DX31" s="1405"/>
    </row>
    <row r="32" spans="1:128" ht="13.5" customHeight="1">
      <c r="A32" s="1248" t="s">
        <v>1055</v>
      </c>
      <c r="B32" s="1249"/>
      <c r="C32" s="1249"/>
      <c r="D32" s="1249"/>
      <c r="E32" s="1249"/>
      <c r="F32" s="1249"/>
      <c r="G32" s="1249"/>
      <c r="H32" s="1249"/>
      <c r="I32" s="1249"/>
      <c r="J32" s="1249"/>
      <c r="K32" s="1249"/>
      <c r="L32" s="1249"/>
      <c r="M32" s="1249"/>
      <c r="N32" s="1249"/>
      <c r="O32" s="1249"/>
      <c r="P32" s="1250"/>
      <c r="Q32" s="1234" t="s">
        <v>145</v>
      </c>
      <c r="R32" s="1235"/>
      <c r="S32" s="1235"/>
      <c r="T32" s="1235"/>
      <c r="U32" s="1235"/>
      <c r="V32" s="1235"/>
      <c r="W32" s="1235"/>
      <c r="X32" s="1288"/>
      <c r="Y32" s="1234" t="s">
        <v>146</v>
      </c>
      <c r="Z32" s="1235"/>
      <c r="AA32" s="1235"/>
      <c r="AB32" s="1235"/>
      <c r="AC32" s="1235"/>
      <c r="AD32" s="1235"/>
      <c r="AE32" s="1235"/>
      <c r="AF32" s="1288"/>
      <c r="AG32" s="1234" t="s">
        <v>147</v>
      </c>
      <c r="AH32" s="1235"/>
      <c r="AI32" s="1235"/>
      <c r="AJ32" s="1235"/>
      <c r="AK32" s="1235"/>
      <c r="AL32" s="1235"/>
      <c r="AM32" s="1235"/>
      <c r="AN32" s="1288"/>
      <c r="AO32" s="1234" t="s">
        <v>148</v>
      </c>
      <c r="AP32" s="1235"/>
      <c r="AQ32" s="1235"/>
      <c r="AR32" s="1235"/>
      <c r="AS32" s="1235"/>
      <c r="AT32" s="1235"/>
      <c r="AU32" s="1235"/>
      <c r="AV32" s="1288"/>
      <c r="AW32" s="1234" t="s">
        <v>149</v>
      </c>
      <c r="AX32" s="1235"/>
      <c r="AY32" s="1235"/>
      <c r="AZ32" s="1235"/>
      <c r="BA32" s="1235"/>
      <c r="BB32" s="1235"/>
      <c r="BC32" s="1235"/>
      <c r="BD32" s="1288"/>
      <c r="BE32" s="1234" t="s">
        <v>462</v>
      </c>
      <c r="BF32" s="1235"/>
      <c r="BG32" s="1235"/>
      <c r="BH32" s="1235"/>
      <c r="BI32" s="1235"/>
      <c r="BJ32" s="1235"/>
      <c r="BK32" s="1235"/>
      <c r="BL32" s="1288"/>
      <c r="BM32" s="1234" t="s">
        <v>463</v>
      </c>
      <c r="BN32" s="1235"/>
      <c r="BO32" s="1235"/>
      <c r="BP32" s="1235"/>
      <c r="BQ32" s="1235"/>
      <c r="BR32" s="1235"/>
      <c r="BS32" s="1235"/>
      <c r="BT32" s="1288"/>
      <c r="BU32" s="1234" t="s">
        <v>161</v>
      </c>
      <c r="BV32" s="1235"/>
      <c r="BW32" s="1235"/>
      <c r="BX32" s="1235"/>
      <c r="BY32" s="1235"/>
      <c r="BZ32" s="1235"/>
      <c r="CA32" s="1235"/>
      <c r="CB32" s="1288"/>
      <c r="CC32" s="1234" t="s">
        <v>162</v>
      </c>
      <c r="CD32" s="1235"/>
      <c r="CE32" s="1235"/>
      <c r="CF32" s="1235"/>
      <c r="CG32" s="1235"/>
      <c r="CH32" s="1235"/>
      <c r="CI32" s="1235"/>
      <c r="CJ32" s="1288"/>
      <c r="CK32" s="1234" t="s">
        <v>1077</v>
      </c>
      <c r="CL32" s="1235"/>
      <c r="CM32" s="1235"/>
      <c r="CN32" s="1235"/>
      <c r="CO32" s="1235"/>
      <c r="CP32" s="1235"/>
      <c r="CQ32" s="1235"/>
      <c r="CR32" s="1288"/>
      <c r="CS32" s="1234" t="s">
        <v>1078</v>
      </c>
      <c r="CT32" s="1235"/>
      <c r="CU32" s="1235"/>
      <c r="CV32" s="1235"/>
      <c r="CW32" s="1235"/>
      <c r="CX32" s="1235"/>
      <c r="CY32" s="1235"/>
      <c r="CZ32" s="1288"/>
      <c r="DA32" s="1234" t="s">
        <v>1079</v>
      </c>
      <c r="DB32" s="1235"/>
      <c r="DC32" s="1235"/>
      <c r="DD32" s="1235"/>
      <c r="DE32" s="1235"/>
      <c r="DF32" s="1235"/>
      <c r="DG32" s="1235"/>
      <c r="DH32" s="1288"/>
      <c r="DI32" s="1234" t="s">
        <v>1080</v>
      </c>
      <c r="DJ32" s="1235"/>
      <c r="DK32" s="1235"/>
      <c r="DL32" s="1235"/>
      <c r="DM32" s="1235"/>
      <c r="DN32" s="1235"/>
      <c r="DO32" s="1235"/>
      <c r="DP32" s="1288"/>
      <c r="DQ32" s="1234" t="s">
        <v>1081</v>
      </c>
      <c r="DR32" s="1235"/>
      <c r="DS32" s="1235"/>
      <c r="DT32" s="1235"/>
      <c r="DU32" s="1235"/>
      <c r="DV32" s="1235"/>
      <c r="DW32" s="1235"/>
      <c r="DX32" s="1292"/>
    </row>
    <row r="33" spans="1:128" ht="21" customHeight="1">
      <c r="A33" s="1242" t="s">
        <v>1069</v>
      </c>
      <c r="B33" s="1243"/>
      <c r="C33" s="1243"/>
      <c r="D33" s="1243"/>
      <c r="E33" s="1243"/>
      <c r="F33" s="1243"/>
      <c r="G33" s="1243"/>
      <c r="H33" s="1243"/>
      <c r="I33" s="1243"/>
      <c r="J33" s="1243"/>
      <c r="K33" s="1243"/>
      <c r="L33" s="1243"/>
      <c r="M33" s="1243"/>
      <c r="N33" s="1243"/>
      <c r="O33" s="1243"/>
      <c r="P33" s="1244"/>
      <c r="Q33" s="1289" t="s">
        <v>1076</v>
      </c>
      <c r="R33" s="1290"/>
      <c r="S33" s="1290"/>
      <c r="T33" s="1290"/>
      <c r="U33" s="1290"/>
      <c r="V33" s="1290"/>
      <c r="W33" s="1290"/>
      <c r="X33" s="1291"/>
      <c r="Y33" s="1270" t="s">
        <v>1057</v>
      </c>
      <c r="Z33" s="1271"/>
      <c r="AA33" s="1271"/>
      <c r="AB33" s="1271"/>
      <c r="AC33" s="1271"/>
      <c r="AD33" s="1271"/>
      <c r="AE33" s="1271"/>
      <c r="AF33" s="1272"/>
      <c r="AG33" s="1270" t="s">
        <v>1056</v>
      </c>
      <c r="AH33" s="1271"/>
      <c r="AI33" s="1271"/>
      <c r="AJ33" s="1271"/>
      <c r="AK33" s="1271"/>
      <c r="AL33" s="1271"/>
      <c r="AM33" s="1271"/>
      <c r="AN33" s="1272"/>
      <c r="AO33" s="1270" t="s">
        <v>1058</v>
      </c>
      <c r="AP33" s="1271"/>
      <c r="AQ33" s="1271"/>
      <c r="AR33" s="1271"/>
      <c r="AS33" s="1271"/>
      <c r="AT33" s="1271"/>
      <c r="AU33" s="1271"/>
      <c r="AV33" s="1272"/>
      <c r="AW33" s="1236" t="s">
        <v>1059</v>
      </c>
      <c r="AX33" s="1237"/>
      <c r="AY33" s="1237"/>
      <c r="AZ33" s="1237"/>
      <c r="BA33" s="1237"/>
      <c r="BB33" s="1237"/>
      <c r="BC33" s="1237"/>
      <c r="BD33" s="1238"/>
      <c r="BE33" s="1270" t="s">
        <v>1060</v>
      </c>
      <c r="BF33" s="1271"/>
      <c r="BG33" s="1271"/>
      <c r="BH33" s="1271"/>
      <c r="BI33" s="1271"/>
      <c r="BJ33" s="1271"/>
      <c r="BK33" s="1271"/>
      <c r="BL33" s="1272"/>
      <c r="BM33" s="1270" t="s">
        <v>1061</v>
      </c>
      <c r="BN33" s="1271"/>
      <c r="BO33" s="1271"/>
      <c r="BP33" s="1271"/>
      <c r="BQ33" s="1271"/>
      <c r="BR33" s="1271"/>
      <c r="BS33" s="1271"/>
      <c r="BT33" s="1272"/>
      <c r="BU33" s="1270" t="s">
        <v>1062</v>
      </c>
      <c r="BV33" s="1271"/>
      <c r="BW33" s="1271"/>
      <c r="BX33" s="1271"/>
      <c r="BY33" s="1271"/>
      <c r="BZ33" s="1271"/>
      <c r="CA33" s="1271"/>
      <c r="CB33" s="1272"/>
      <c r="CC33" s="1270" t="s">
        <v>1063</v>
      </c>
      <c r="CD33" s="1271"/>
      <c r="CE33" s="1271"/>
      <c r="CF33" s="1271"/>
      <c r="CG33" s="1271"/>
      <c r="CH33" s="1271"/>
      <c r="CI33" s="1271"/>
      <c r="CJ33" s="1272"/>
      <c r="CK33" s="1270" t="s">
        <v>1064</v>
      </c>
      <c r="CL33" s="1271"/>
      <c r="CM33" s="1271"/>
      <c r="CN33" s="1271"/>
      <c r="CO33" s="1271"/>
      <c r="CP33" s="1271"/>
      <c r="CQ33" s="1271"/>
      <c r="CR33" s="1272"/>
      <c r="CS33" s="1270" t="s">
        <v>1065</v>
      </c>
      <c r="CT33" s="1271"/>
      <c r="CU33" s="1271"/>
      <c r="CV33" s="1271"/>
      <c r="CW33" s="1271"/>
      <c r="CX33" s="1271"/>
      <c r="CY33" s="1271"/>
      <c r="CZ33" s="1272"/>
      <c r="DA33" s="1270" t="s">
        <v>1066</v>
      </c>
      <c r="DB33" s="1271"/>
      <c r="DC33" s="1271"/>
      <c r="DD33" s="1271"/>
      <c r="DE33" s="1271"/>
      <c r="DF33" s="1271"/>
      <c r="DG33" s="1271"/>
      <c r="DH33" s="1272"/>
      <c r="DI33" s="1270" t="s">
        <v>1067</v>
      </c>
      <c r="DJ33" s="1271"/>
      <c r="DK33" s="1271"/>
      <c r="DL33" s="1271"/>
      <c r="DM33" s="1271"/>
      <c r="DN33" s="1271"/>
      <c r="DO33" s="1271"/>
      <c r="DP33" s="1272"/>
      <c r="DQ33" s="1270" t="s">
        <v>1068</v>
      </c>
      <c r="DR33" s="1271"/>
      <c r="DS33" s="1271"/>
      <c r="DT33" s="1271"/>
      <c r="DU33" s="1271"/>
      <c r="DV33" s="1271"/>
      <c r="DW33" s="1271"/>
      <c r="DX33" s="1287"/>
    </row>
    <row r="34" spans="1:128" ht="12" customHeight="1">
      <c r="A34" s="1203" t="s">
        <v>1044</v>
      </c>
      <c r="B34" s="1204"/>
      <c r="C34" s="1204"/>
      <c r="D34" s="1204"/>
      <c r="E34" s="1204"/>
      <c r="F34" s="1204"/>
      <c r="G34" s="1204"/>
      <c r="H34" s="1204"/>
      <c r="I34" s="1204"/>
      <c r="J34" s="1204"/>
      <c r="K34" s="1204"/>
      <c r="L34" s="1204"/>
      <c r="M34" s="1204"/>
      <c r="N34" s="1204"/>
      <c r="O34" s="1204"/>
      <c r="P34" s="1205"/>
      <c r="Q34" s="1209" t="s">
        <v>1075</v>
      </c>
      <c r="R34" s="1210"/>
      <c r="S34" s="1210"/>
      <c r="T34" s="1210"/>
      <c r="U34" s="1210"/>
      <c r="V34" s="1210"/>
      <c r="W34" s="1210"/>
      <c r="X34" s="1211"/>
      <c r="Y34" s="1192">
        <v>42000</v>
      </c>
      <c r="Z34" s="1193"/>
      <c r="AA34" s="1193"/>
      <c r="AB34" s="1193"/>
      <c r="AC34" s="1193"/>
      <c r="AD34" s="1193"/>
      <c r="AE34" s="1193"/>
      <c r="AF34" s="1194"/>
      <c r="AG34" s="1192">
        <v>50400</v>
      </c>
      <c r="AH34" s="1193"/>
      <c r="AI34" s="1193"/>
      <c r="AJ34" s="1193"/>
      <c r="AK34" s="1193"/>
      <c r="AL34" s="1193"/>
      <c r="AM34" s="1193"/>
      <c r="AN34" s="1194"/>
      <c r="AO34" s="1192">
        <v>58800</v>
      </c>
      <c r="AP34" s="1193"/>
      <c r="AQ34" s="1193"/>
      <c r="AR34" s="1193"/>
      <c r="AS34" s="1193"/>
      <c r="AT34" s="1193"/>
      <c r="AU34" s="1193"/>
      <c r="AV34" s="1194"/>
      <c r="AW34" s="1215">
        <v>67200</v>
      </c>
      <c r="AX34" s="1216"/>
      <c r="AY34" s="1216"/>
      <c r="AZ34" s="1216"/>
      <c r="BA34" s="1216"/>
      <c r="BB34" s="1216"/>
      <c r="BC34" s="1216"/>
      <c r="BD34" s="1217"/>
      <c r="BE34" s="1192">
        <v>75600</v>
      </c>
      <c r="BF34" s="1193"/>
      <c r="BG34" s="1193"/>
      <c r="BH34" s="1193"/>
      <c r="BI34" s="1193"/>
      <c r="BJ34" s="1193"/>
      <c r="BK34" s="1193"/>
      <c r="BL34" s="1194"/>
      <c r="BM34" s="1192">
        <v>80600</v>
      </c>
      <c r="BN34" s="1193"/>
      <c r="BO34" s="1193"/>
      <c r="BP34" s="1193"/>
      <c r="BQ34" s="1193"/>
      <c r="BR34" s="1193"/>
      <c r="BS34" s="1193"/>
      <c r="BT34" s="1194"/>
      <c r="BU34" s="1192">
        <v>97400</v>
      </c>
      <c r="BV34" s="1193"/>
      <c r="BW34" s="1193"/>
      <c r="BX34" s="1193"/>
      <c r="BY34" s="1193"/>
      <c r="BZ34" s="1193"/>
      <c r="CA34" s="1193"/>
      <c r="CB34" s="1194"/>
      <c r="CC34" s="1192">
        <v>104200</v>
      </c>
      <c r="CD34" s="1193"/>
      <c r="CE34" s="1193"/>
      <c r="CF34" s="1193"/>
      <c r="CG34" s="1193"/>
      <c r="CH34" s="1193"/>
      <c r="CI34" s="1193"/>
      <c r="CJ34" s="1194"/>
      <c r="CK34" s="1192">
        <v>114200</v>
      </c>
      <c r="CL34" s="1193"/>
      <c r="CM34" s="1193"/>
      <c r="CN34" s="1193"/>
      <c r="CO34" s="1193"/>
      <c r="CP34" s="1193"/>
      <c r="CQ34" s="1193"/>
      <c r="CR34" s="1194"/>
      <c r="CS34" s="1192">
        <v>124300</v>
      </c>
      <c r="CT34" s="1193"/>
      <c r="CU34" s="1193"/>
      <c r="CV34" s="1193"/>
      <c r="CW34" s="1193"/>
      <c r="CX34" s="1193"/>
      <c r="CY34" s="1193"/>
      <c r="CZ34" s="1194"/>
      <c r="DA34" s="1192">
        <v>134400</v>
      </c>
      <c r="DB34" s="1193"/>
      <c r="DC34" s="1193"/>
      <c r="DD34" s="1193"/>
      <c r="DE34" s="1193"/>
      <c r="DF34" s="1193"/>
      <c r="DG34" s="1193"/>
      <c r="DH34" s="1194"/>
      <c r="DI34" s="1192">
        <v>144500</v>
      </c>
      <c r="DJ34" s="1193"/>
      <c r="DK34" s="1193"/>
      <c r="DL34" s="1193"/>
      <c r="DM34" s="1193"/>
      <c r="DN34" s="1193"/>
      <c r="DO34" s="1193"/>
      <c r="DP34" s="1194"/>
      <c r="DQ34" s="1192">
        <v>154600</v>
      </c>
      <c r="DR34" s="1193"/>
      <c r="DS34" s="1193"/>
      <c r="DT34" s="1193"/>
      <c r="DU34" s="1193"/>
      <c r="DV34" s="1193"/>
      <c r="DW34" s="1193"/>
      <c r="DX34" s="1198"/>
    </row>
    <row r="35" spans="1:128" ht="12" customHeight="1" thickBot="1">
      <c r="A35" s="1206"/>
      <c r="B35" s="1207"/>
      <c r="C35" s="1207"/>
      <c r="D35" s="1207"/>
      <c r="E35" s="1207"/>
      <c r="F35" s="1207"/>
      <c r="G35" s="1207"/>
      <c r="H35" s="1207"/>
      <c r="I35" s="1207"/>
      <c r="J35" s="1207"/>
      <c r="K35" s="1207"/>
      <c r="L35" s="1207"/>
      <c r="M35" s="1207"/>
      <c r="N35" s="1207"/>
      <c r="O35" s="1207"/>
      <c r="P35" s="1208"/>
      <c r="Q35" s="1212"/>
      <c r="R35" s="1213"/>
      <c r="S35" s="1213"/>
      <c r="T35" s="1213"/>
      <c r="U35" s="1213"/>
      <c r="V35" s="1213"/>
      <c r="W35" s="1213"/>
      <c r="X35" s="1214"/>
      <c r="Y35" s="1195"/>
      <c r="Z35" s="1196"/>
      <c r="AA35" s="1196"/>
      <c r="AB35" s="1196"/>
      <c r="AC35" s="1196"/>
      <c r="AD35" s="1196"/>
      <c r="AE35" s="1196"/>
      <c r="AF35" s="1197"/>
      <c r="AG35" s="1195"/>
      <c r="AH35" s="1196"/>
      <c r="AI35" s="1196"/>
      <c r="AJ35" s="1196"/>
      <c r="AK35" s="1196"/>
      <c r="AL35" s="1196"/>
      <c r="AM35" s="1196"/>
      <c r="AN35" s="1197"/>
      <c r="AO35" s="1195"/>
      <c r="AP35" s="1196"/>
      <c r="AQ35" s="1196"/>
      <c r="AR35" s="1196"/>
      <c r="AS35" s="1196"/>
      <c r="AT35" s="1196"/>
      <c r="AU35" s="1196"/>
      <c r="AV35" s="1197"/>
      <c r="AW35" s="1218"/>
      <c r="AX35" s="1219"/>
      <c r="AY35" s="1219"/>
      <c r="AZ35" s="1219"/>
      <c r="BA35" s="1219"/>
      <c r="BB35" s="1219"/>
      <c r="BC35" s="1219"/>
      <c r="BD35" s="1220"/>
      <c r="BE35" s="1195"/>
      <c r="BF35" s="1196"/>
      <c r="BG35" s="1196"/>
      <c r="BH35" s="1196"/>
      <c r="BI35" s="1196"/>
      <c r="BJ35" s="1196"/>
      <c r="BK35" s="1196"/>
      <c r="BL35" s="1197"/>
      <c r="BM35" s="1195"/>
      <c r="BN35" s="1196"/>
      <c r="BO35" s="1196"/>
      <c r="BP35" s="1196"/>
      <c r="BQ35" s="1196"/>
      <c r="BR35" s="1196"/>
      <c r="BS35" s="1196"/>
      <c r="BT35" s="1197"/>
      <c r="BU35" s="1195"/>
      <c r="BV35" s="1196"/>
      <c r="BW35" s="1196"/>
      <c r="BX35" s="1196"/>
      <c r="BY35" s="1196"/>
      <c r="BZ35" s="1196"/>
      <c r="CA35" s="1196"/>
      <c r="CB35" s="1197"/>
      <c r="CC35" s="1195"/>
      <c r="CD35" s="1196"/>
      <c r="CE35" s="1196"/>
      <c r="CF35" s="1196"/>
      <c r="CG35" s="1196"/>
      <c r="CH35" s="1196"/>
      <c r="CI35" s="1196"/>
      <c r="CJ35" s="1197"/>
      <c r="CK35" s="1195"/>
      <c r="CL35" s="1196"/>
      <c r="CM35" s="1196"/>
      <c r="CN35" s="1196"/>
      <c r="CO35" s="1196"/>
      <c r="CP35" s="1196"/>
      <c r="CQ35" s="1196"/>
      <c r="CR35" s="1197"/>
      <c r="CS35" s="1195"/>
      <c r="CT35" s="1196"/>
      <c r="CU35" s="1196"/>
      <c r="CV35" s="1196"/>
      <c r="CW35" s="1196"/>
      <c r="CX35" s="1196"/>
      <c r="CY35" s="1196"/>
      <c r="CZ35" s="1197"/>
      <c r="DA35" s="1195"/>
      <c r="DB35" s="1196"/>
      <c r="DC35" s="1196"/>
      <c r="DD35" s="1196"/>
      <c r="DE35" s="1196"/>
      <c r="DF35" s="1196"/>
      <c r="DG35" s="1196"/>
      <c r="DH35" s="1197"/>
      <c r="DI35" s="1195"/>
      <c r="DJ35" s="1196"/>
      <c r="DK35" s="1196"/>
      <c r="DL35" s="1196"/>
      <c r="DM35" s="1196"/>
      <c r="DN35" s="1196"/>
      <c r="DO35" s="1196"/>
      <c r="DP35" s="1197"/>
      <c r="DQ35" s="1195"/>
      <c r="DR35" s="1196"/>
      <c r="DS35" s="1196"/>
      <c r="DT35" s="1196"/>
      <c r="DU35" s="1196"/>
      <c r="DV35" s="1196"/>
      <c r="DW35" s="1196"/>
      <c r="DX35" s="1199"/>
    </row>
    <row r="36" spans="1:128" ht="21" customHeight="1">
      <c r="A36" s="1417"/>
      <c r="B36" s="1418"/>
      <c r="C36" s="1418"/>
      <c r="D36" s="1418"/>
      <c r="E36" s="1418"/>
      <c r="F36" s="1418"/>
      <c r="G36" s="1418"/>
      <c r="H36" s="1418"/>
      <c r="I36" s="1418"/>
      <c r="J36" s="1418"/>
      <c r="K36" s="1418"/>
      <c r="L36" s="1418"/>
      <c r="M36" s="1418"/>
      <c r="N36" s="1418"/>
      <c r="O36" s="1418"/>
      <c r="P36" s="1419"/>
      <c r="Q36" s="1289" t="s">
        <v>1233</v>
      </c>
      <c r="R36" s="1290"/>
      <c r="S36" s="1290"/>
      <c r="T36" s="1290"/>
      <c r="U36" s="1290"/>
      <c r="V36" s="1290"/>
      <c r="W36" s="1290"/>
      <c r="X36" s="1291"/>
      <c r="Y36" s="1270" t="s">
        <v>1057</v>
      </c>
      <c r="Z36" s="1271"/>
      <c r="AA36" s="1271"/>
      <c r="AB36" s="1271"/>
      <c r="AC36" s="1271"/>
      <c r="AD36" s="1271"/>
      <c r="AE36" s="1271"/>
      <c r="AF36" s="1272"/>
      <c r="AG36" s="1270" t="s">
        <v>1056</v>
      </c>
      <c r="AH36" s="1271"/>
      <c r="AI36" s="1271"/>
      <c r="AJ36" s="1271"/>
      <c r="AK36" s="1271"/>
      <c r="AL36" s="1271"/>
      <c r="AM36" s="1271"/>
      <c r="AN36" s="1272"/>
      <c r="AO36" s="1270" t="s">
        <v>1058</v>
      </c>
      <c r="AP36" s="1271"/>
      <c r="AQ36" s="1271"/>
      <c r="AR36" s="1271"/>
      <c r="AS36" s="1271"/>
      <c r="AT36" s="1271"/>
      <c r="AU36" s="1271"/>
      <c r="AV36" s="1272"/>
      <c r="AW36" s="1236" t="s">
        <v>1059</v>
      </c>
      <c r="AX36" s="1237"/>
      <c r="AY36" s="1237"/>
      <c r="AZ36" s="1237"/>
      <c r="BA36" s="1237"/>
      <c r="BB36" s="1237"/>
      <c r="BC36" s="1237"/>
      <c r="BD36" s="1238"/>
      <c r="BE36" s="1270" t="s">
        <v>1060</v>
      </c>
      <c r="BF36" s="1271"/>
      <c r="BG36" s="1271"/>
      <c r="BH36" s="1271"/>
      <c r="BI36" s="1271"/>
      <c r="BJ36" s="1271"/>
      <c r="BK36" s="1271"/>
      <c r="BL36" s="1272"/>
      <c r="BM36" s="1270" t="s">
        <v>1061</v>
      </c>
      <c r="BN36" s="1271"/>
      <c r="BO36" s="1271"/>
      <c r="BP36" s="1271"/>
      <c r="BQ36" s="1271"/>
      <c r="BR36" s="1271"/>
      <c r="BS36" s="1271"/>
      <c r="BT36" s="1272"/>
      <c r="BU36" s="1270" t="s">
        <v>1062</v>
      </c>
      <c r="BV36" s="1271"/>
      <c r="BW36" s="1271"/>
      <c r="BX36" s="1271"/>
      <c r="BY36" s="1271"/>
      <c r="BZ36" s="1271"/>
      <c r="CA36" s="1271"/>
      <c r="CB36" s="1272"/>
      <c r="CC36" s="1270" t="s">
        <v>1063</v>
      </c>
      <c r="CD36" s="1271"/>
      <c r="CE36" s="1271"/>
      <c r="CF36" s="1271"/>
      <c r="CG36" s="1271"/>
      <c r="CH36" s="1271"/>
      <c r="CI36" s="1271"/>
      <c r="CJ36" s="1272"/>
      <c r="CK36" s="1270" t="s">
        <v>1064</v>
      </c>
      <c r="CL36" s="1271"/>
      <c r="CM36" s="1271"/>
      <c r="CN36" s="1271"/>
      <c r="CO36" s="1271"/>
      <c r="CP36" s="1271"/>
      <c r="CQ36" s="1271"/>
      <c r="CR36" s="1272"/>
      <c r="CS36" s="1270" t="s">
        <v>1065</v>
      </c>
      <c r="CT36" s="1271"/>
      <c r="CU36" s="1271"/>
      <c r="CV36" s="1271"/>
      <c r="CW36" s="1271"/>
      <c r="CX36" s="1271"/>
      <c r="CY36" s="1271"/>
      <c r="CZ36" s="1272"/>
      <c r="DA36" s="1270" t="s">
        <v>1066</v>
      </c>
      <c r="DB36" s="1271"/>
      <c r="DC36" s="1271"/>
      <c r="DD36" s="1271"/>
      <c r="DE36" s="1271"/>
      <c r="DF36" s="1271"/>
      <c r="DG36" s="1271"/>
      <c r="DH36" s="1272"/>
      <c r="DI36" s="1270" t="s">
        <v>1067</v>
      </c>
      <c r="DJ36" s="1271"/>
      <c r="DK36" s="1271"/>
      <c r="DL36" s="1271"/>
      <c r="DM36" s="1271"/>
      <c r="DN36" s="1271"/>
      <c r="DO36" s="1271"/>
      <c r="DP36" s="1272"/>
      <c r="DQ36" s="1270" t="s">
        <v>1068</v>
      </c>
      <c r="DR36" s="1271"/>
      <c r="DS36" s="1271"/>
      <c r="DT36" s="1271"/>
      <c r="DU36" s="1271"/>
      <c r="DV36" s="1271"/>
      <c r="DW36" s="1271"/>
      <c r="DX36" s="1287"/>
    </row>
    <row r="37" spans="1:128" ht="12" customHeight="1">
      <c r="A37" s="1203" t="s">
        <v>1232</v>
      </c>
      <c r="B37" s="1204"/>
      <c r="C37" s="1204"/>
      <c r="D37" s="1204"/>
      <c r="E37" s="1204"/>
      <c r="F37" s="1204"/>
      <c r="G37" s="1204"/>
      <c r="H37" s="1204"/>
      <c r="I37" s="1204"/>
      <c r="J37" s="1204"/>
      <c r="K37" s="1204"/>
      <c r="L37" s="1204"/>
      <c r="M37" s="1204"/>
      <c r="N37" s="1204"/>
      <c r="O37" s="1204"/>
      <c r="P37" s="1205"/>
      <c r="Q37" s="1209" t="s">
        <v>1234</v>
      </c>
      <c r="R37" s="1210"/>
      <c r="S37" s="1210"/>
      <c r="T37" s="1210"/>
      <c r="U37" s="1210"/>
      <c r="V37" s="1210"/>
      <c r="W37" s="1210"/>
      <c r="X37" s="1211"/>
      <c r="Y37" s="1209" t="s">
        <v>1822</v>
      </c>
      <c r="Z37" s="1193"/>
      <c r="AA37" s="1193"/>
      <c r="AB37" s="1193"/>
      <c r="AC37" s="1193"/>
      <c r="AD37" s="1193"/>
      <c r="AE37" s="1193"/>
      <c r="AF37" s="1194"/>
      <c r="AG37" s="1209" t="s">
        <v>1823</v>
      </c>
      <c r="AH37" s="1193"/>
      <c r="AI37" s="1193"/>
      <c r="AJ37" s="1193"/>
      <c r="AK37" s="1193"/>
      <c r="AL37" s="1193"/>
      <c r="AM37" s="1193"/>
      <c r="AN37" s="1194"/>
      <c r="AO37" s="1192">
        <v>58800</v>
      </c>
      <c r="AP37" s="1193"/>
      <c r="AQ37" s="1193"/>
      <c r="AR37" s="1193"/>
      <c r="AS37" s="1193"/>
      <c r="AT37" s="1193"/>
      <c r="AU37" s="1193"/>
      <c r="AV37" s="1194"/>
      <c r="AW37" s="1215">
        <v>67200</v>
      </c>
      <c r="AX37" s="1216"/>
      <c r="AY37" s="1216"/>
      <c r="AZ37" s="1216"/>
      <c r="BA37" s="1216"/>
      <c r="BB37" s="1216"/>
      <c r="BC37" s="1216"/>
      <c r="BD37" s="1217"/>
      <c r="BE37" s="1192">
        <v>75600</v>
      </c>
      <c r="BF37" s="1193"/>
      <c r="BG37" s="1193"/>
      <c r="BH37" s="1193"/>
      <c r="BI37" s="1193"/>
      <c r="BJ37" s="1193"/>
      <c r="BK37" s="1193"/>
      <c r="BL37" s="1194"/>
      <c r="BM37" s="1192">
        <v>80600</v>
      </c>
      <c r="BN37" s="1193"/>
      <c r="BO37" s="1193"/>
      <c r="BP37" s="1193"/>
      <c r="BQ37" s="1193"/>
      <c r="BR37" s="1193"/>
      <c r="BS37" s="1193"/>
      <c r="BT37" s="1194"/>
      <c r="BU37" s="1192">
        <v>97400</v>
      </c>
      <c r="BV37" s="1193"/>
      <c r="BW37" s="1193"/>
      <c r="BX37" s="1193"/>
      <c r="BY37" s="1193"/>
      <c r="BZ37" s="1193"/>
      <c r="CA37" s="1193"/>
      <c r="CB37" s="1194"/>
      <c r="CC37" s="1192">
        <v>104200</v>
      </c>
      <c r="CD37" s="1193"/>
      <c r="CE37" s="1193"/>
      <c r="CF37" s="1193"/>
      <c r="CG37" s="1193"/>
      <c r="CH37" s="1193"/>
      <c r="CI37" s="1193"/>
      <c r="CJ37" s="1194"/>
      <c r="CK37" s="1192">
        <v>114200</v>
      </c>
      <c r="CL37" s="1193"/>
      <c r="CM37" s="1193"/>
      <c r="CN37" s="1193"/>
      <c r="CO37" s="1193"/>
      <c r="CP37" s="1193"/>
      <c r="CQ37" s="1193"/>
      <c r="CR37" s="1194"/>
      <c r="CS37" s="1192">
        <v>124300</v>
      </c>
      <c r="CT37" s="1193"/>
      <c r="CU37" s="1193"/>
      <c r="CV37" s="1193"/>
      <c r="CW37" s="1193"/>
      <c r="CX37" s="1193"/>
      <c r="CY37" s="1193"/>
      <c r="CZ37" s="1194"/>
      <c r="DA37" s="1192">
        <v>134400</v>
      </c>
      <c r="DB37" s="1193"/>
      <c r="DC37" s="1193"/>
      <c r="DD37" s="1193"/>
      <c r="DE37" s="1193"/>
      <c r="DF37" s="1193"/>
      <c r="DG37" s="1193"/>
      <c r="DH37" s="1194"/>
      <c r="DI37" s="1192">
        <v>144500</v>
      </c>
      <c r="DJ37" s="1193"/>
      <c r="DK37" s="1193"/>
      <c r="DL37" s="1193"/>
      <c r="DM37" s="1193"/>
      <c r="DN37" s="1193"/>
      <c r="DO37" s="1193"/>
      <c r="DP37" s="1194"/>
      <c r="DQ37" s="1192">
        <v>154600</v>
      </c>
      <c r="DR37" s="1193"/>
      <c r="DS37" s="1193"/>
      <c r="DT37" s="1193"/>
      <c r="DU37" s="1193"/>
      <c r="DV37" s="1193"/>
      <c r="DW37" s="1193"/>
      <c r="DX37" s="1198"/>
    </row>
    <row r="38" spans="1:128" ht="12" customHeight="1" thickBot="1">
      <c r="A38" s="1206"/>
      <c r="B38" s="1207"/>
      <c r="C38" s="1207"/>
      <c r="D38" s="1207"/>
      <c r="E38" s="1207"/>
      <c r="F38" s="1207"/>
      <c r="G38" s="1207"/>
      <c r="H38" s="1207"/>
      <c r="I38" s="1207"/>
      <c r="J38" s="1207"/>
      <c r="K38" s="1207"/>
      <c r="L38" s="1207"/>
      <c r="M38" s="1207"/>
      <c r="N38" s="1207"/>
      <c r="O38" s="1207"/>
      <c r="P38" s="1208"/>
      <c r="Q38" s="1212"/>
      <c r="R38" s="1213"/>
      <c r="S38" s="1213"/>
      <c r="T38" s="1213"/>
      <c r="U38" s="1213"/>
      <c r="V38" s="1213"/>
      <c r="W38" s="1213"/>
      <c r="X38" s="1214"/>
      <c r="Y38" s="1195"/>
      <c r="Z38" s="1196"/>
      <c r="AA38" s="1196"/>
      <c r="AB38" s="1196"/>
      <c r="AC38" s="1196"/>
      <c r="AD38" s="1196"/>
      <c r="AE38" s="1196"/>
      <c r="AF38" s="1197"/>
      <c r="AG38" s="1195"/>
      <c r="AH38" s="1196"/>
      <c r="AI38" s="1196"/>
      <c r="AJ38" s="1196"/>
      <c r="AK38" s="1196"/>
      <c r="AL38" s="1196"/>
      <c r="AM38" s="1196"/>
      <c r="AN38" s="1197"/>
      <c r="AO38" s="1195"/>
      <c r="AP38" s="1196"/>
      <c r="AQ38" s="1196"/>
      <c r="AR38" s="1196"/>
      <c r="AS38" s="1196"/>
      <c r="AT38" s="1196"/>
      <c r="AU38" s="1196"/>
      <c r="AV38" s="1197"/>
      <c r="AW38" s="1218"/>
      <c r="AX38" s="1219"/>
      <c r="AY38" s="1219"/>
      <c r="AZ38" s="1219"/>
      <c r="BA38" s="1219"/>
      <c r="BB38" s="1219"/>
      <c r="BC38" s="1219"/>
      <c r="BD38" s="1220"/>
      <c r="BE38" s="1195"/>
      <c r="BF38" s="1196"/>
      <c r="BG38" s="1196"/>
      <c r="BH38" s="1196"/>
      <c r="BI38" s="1196"/>
      <c r="BJ38" s="1196"/>
      <c r="BK38" s="1196"/>
      <c r="BL38" s="1197"/>
      <c r="BM38" s="1195"/>
      <c r="BN38" s="1196"/>
      <c r="BO38" s="1196"/>
      <c r="BP38" s="1196"/>
      <c r="BQ38" s="1196"/>
      <c r="BR38" s="1196"/>
      <c r="BS38" s="1196"/>
      <c r="BT38" s="1197"/>
      <c r="BU38" s="1195"/>
      <c r="BV38" s="1196"/>
      <c r="BW38" s="1196"/>
      <c r="BX38" s="1196"/>
      <c r="BY38" s="1196"/>
      <c r="BZ38" s="1196"/>
      <c r="CA38" s="1196"/>
      <c r="CB38" s="1197"/>
      <c r="CC38" s="1195"/>
      <c r="CD38" s="1196"/>
      <c r="CE38" s="1196"/>
      <c r="CF38" s="1196"/>
      <c r="CG38" s="1196"/>
      <c r="CH38" s="1196"/>
      <c r="CI38" s="1196"/>
      <c r="CJ38" s="1197"/>
      <c r="CK38" s="1195"/>
      <c r="CL38" s="1196"/>
      <c r="CM38" s="1196"/>
      <c r="CN38" s="1196"/>
      <c r="CO38" s="1196"/>
      <c r="CP38" s="1196"/>
      <c r="CQ38" s="1196"/>
      <c r="CR38" s="1197"/>
      <c r="CS38" s="1195"/>
      <c r="CT38" s="1196"/>
      <c r="CU38" s="1196"/>
      <c r="CV38" s="1196"/>
      <c r="CW38" s="1196"/>
      <c r="CX38" s="1196"/>
      <c r="CY38" s="1196"/>
      <c r="CZ38" s="1197"/>
      <c r="DA38" s="1195"/>
      <c r="DB38" s="1196"/>
      <c r="DC38" s="1196"/>
      <c r="DD38" s="1196"/>
      <c r="DE38" s="1196"/>
      <c r="DF38" s="1196"/>
      <c r="DG38" s="1196"/>
      <c r="DH38" s="1197"/>
      <c r="DI38" s="1195"/>
      <c r="DJ38" s="1196"/>
      <c r="DK38" s="1196"/>
      <c r="DL38" s="1196"/>
      <c r="DM38" s="1196"/>
      <c r="DN38" s="1196"/>
      <c r="DO38" s="1196"/>
      <c r="DP38" s="1197"/>
      <c r="DQ38" s="1195"/>
      <c r="DR38" s="1196"/>
      <c r="DS38" s="1196"/>
      <c r="DT38" s="1196"/>
      <c r="DU38" s="1196"/>
      <c r="DV38" s="1196"/>
      <c r="DW38" s="1196"/>
      <c r="DX38" s="1199"/>
    </row>
    <row r="39" ht="7.5" customHeight="1"/>
    <row r="40" spans="2:13" ht="13.5" customHeight="1">
      <c r="B40" s="337" t="s">
        <v>942</v>
      </c>
      <c r="C40" s="337"/>
      <c r="D40" s="337"/>
      <c r="E40" s="337"/>
      <c r="F40" s="337"/>
      <c r="G40" s="11" t="s">
        <v>973</v>
      </c>
      <c r="J40" s="337"/>
      <c r="K40" s="337"/>
      <c r="L40" s="337"/>
      <c r="M40" s="337"/>
    </row>
    <row r="41" spans="2:13" ht="13.5" customHeight="1">
      <c r="B41" s="337" t="s">
        <v>943</v>
      </c>
      <c r="C41" s="337"/>
      <c r="D41" s="337"/>
      <c r="E41" s="337"/>
      <c r="F41" s="337"/>
      <c r="G41" s="11" t="s">
        <v>974</v>
      </c>
      <c r="J41" s="337"/>
      <c r="K41" s="337"/>
      <c r="L41" s="337"/>
      <c r="M41" s="337"/>
    </row>
    <row r="42" spans="2:13" ht="13.5" customHeight="1">
      <c r="B42" s="337" t="s">
        <v>944</v>
      </c>
      <c r="C42" s="337"/>
      <c r="D42" s="337"/>
      <c r="E42" s="337"/>
      <c r="F42" s="337"/>
      <c r="G42" s="106" t="s">
        <v>947</v>
      </c>
      <c r="I42" s="315"/>
      <c r="J42" s="337"/>
      <c r="K42" s="337"/>
      <c r="L42" s="337"/>
      <c r="M42" s="337"/>
    </row>
    <row r="43" spans="2:13" ht="13.5" customHeight="1">
      <c r="B43" s="315"/>
      <c r="C43" s="315"/>
      <c r="D43" s="315"/>
      <c r="E43" s="315"/>
      <c r="F43" s="315"/>
      <c r="G43" s="106" t="s">
        <v>946</v>
      </c>
      <c r="I43" s="315"/>
      <c r="J43" s="315"/>
      <c r="K43" s="315"/>
      <c r="L43" s="315"/>
      <c r="M43" s="315"/>
    </row>
    <row r="44" spans="2:13" ht="13.5" customHeight="1">
      <c r="B44" s="337" t="s">
        <v>945</v>
      </c>
      <c r="C44" s="315"/>
      <c r="D44" s="315"/>
      <c r="E44" s="315"/>
      <c r="F44" s="315"/>
      <c r="G44" s="11" t="s">
        <v>948</v>
      </c>
      <c r="I44" s="315"/>
      <c r="J44" s="315"/>
      <c r="K44" s="315"/>
      <c r="L44" s="315"/>
      <c r="M44" s="315"/>
    </row>
    <row r="45" spans="2:15" ht="13.5" customHeight="1">
      <c r="B45" s="337" t="s">
        <v>1235</v>
      </c>
      <c r="G45" s="11" t="s">
        <v>1236</v>
      </c>
      <c r="I45" s="315"/>
      <c r="J45" s="315"/>
      <c r="K45" s="315"/>
      <c r="L45" s="315"/>
      <c r="M45" s="315"/>
      <c r="N45" s="315"/>
      <c r="O45" s="315"/>
    </row>
    <row r="46" spans="1:29" ht="13.5"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row>
    <row r="47" spans="1:41" ht="15" customHeight="1">
      <c r="A47" s="106" t="s">
        <v>1237</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O47" s="22"/>
    </row>
    <row r="48" spans="1:104" ht="15" customHeight="1" thickBo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CZ48" s="22" t="s">
        <v>286</v>
      </c>
    </row>
    <row r="49" spans="1:104" ht="15" customHeight="1">
      <c r="A49" s="1365" t="s">
        <v>150</v>
      </c>
      <c r="B49" s="965"/>
      <c r="C49" s="965"/>
      <c r="D49" s="965"/>
      <c r="E49" s="965"/>
      <c r="F49" s="965"/>
      <c r="G49" s="965"/>
      <c r="H49" s="965"/>
      <c r="I49" s="965"/>
      <c r="J49" s="965"/>
      <c r="K49" s="965"/>
      <c r="L49" s="965"/>
      <c r="M49" s="965"/>
      <c r="N49" s="965"/>
      <c r="O49" s="965"/>
      <c r="P49" s="965"/>
      <c r="Q49" s="965" t="s">
        <v>151</v>
      </c>
      <c r="R49" s="965"/>
      <c r="S49" s="965"/>
      <c r="T49" s="965"/>
      <c r="U49" s="965"/>
      <c r="V49" s="965"/>
      <c r="W49" s="965"/>
      <c r="X49" s="965"/>
      <c r="Y49" s="965"/>
      <c r="Z49" s="965"/>
      <c r="AA49" s="965"/>
      <c r="AB49" s="965"/>
      <c r="AC49" s="965"/>
      <c r="AD49" s="965"/>
      <c r="AE49" s="965"/>
      <c r="AF49" s="965"/>
      <c r="AG49" s="1392" t="s">
        <v>123</v>
      </c>
      <c r="AH49" s="975"/>
      <c r="AI49" s="975"/>
      <c r="AJ49" s="975"/>
      <c r="AK49" s="975"/>
      <c r="AL49" s="975"/>
      <c r="AM49" s="975"/>
      <c r="AN49" s="975"/>
      <c r="AO49" s="965" t="s">
        <v>152</v>
      </c>
      <c r="AP49" s="965"/>
      <c r="AQ49" s="965"/>
      <c r="AR49" s="965"/>
      <c r="AS49" s="965"/>
      <c r="AT49" s="965"/>
      <c r="AU49" s="965"/>
      <c r="AV49" s="965"/>
      <c r="AW49" s="965"/>
      <c r="AX49" s="965"/>
      <c r="AY49" s="965"/>
      <c r="AZ49" s="965"/>
      <c r="BA49" s="965"/>
      <c r="BB49" s="965"/>
      <c r="BC49" s="965"/>
      <c r="BD49" s="965"/>
      <c r="BE49" s="1392" t="s">
        <v>153</v>
      </c>
      <c r="BF49" s="975"/>
      <c r="BG49" s="975"/>
      <c r="BH49" s="975"/>
      <c r="BI49" s="975"/>
      <c r="BJ49" s="975"/>
      <c r="BK49" s="975"/>
      <c r="BL49" s="975"/>
      <c r="BM49" s="975"/>
      <c r="BN49" s="975"/>
      <c r="BO49" s="975"/>
      <c r="BP49" s="975"/>
      <c r="BQ49" s="975"/>
      <c r="BR49" s="975"/>
      <c r="BS49" s="975"/>
      <c r="BT49" s="976"/>
      <c r="BU49" s="1340" t="s">
        <v>154</v>
      </c>
      <c r="BV49" s="1341"/>
      <c r="BW49" s="1341"/>
      <c r="BX49" s="1341"/>
      <c r="BY49" s="1341"/>
      <c r="BZ49" s="1341"/>
      <c r="CA49" s="1341"/>
      <c r="CB49" s="1341"/>
      <c r="CC49" s="1341"/>
      <c r="CD49" s="1341"/>
      <c r="CE49" s="1341"/>
      <c r="CF49" s="1341"/>
      <c r="CG49" s="1341"/>
      <c r="CH49" s="1341"/>
      <c r="CI49" s="1341"/>
      <c r="CJ49" s="1391"/>
      <c r="CK49" s="1340" t="s">
        <v>155</v>
      </c>
      <c r="CL49" s="1341"/>
      <c r="CM49" s="1341"/>
      <c r="CN49" s="1341"/>
      <c r="CO49" s="1341"/>
      <c r="CP49" s="1341"/>
      <c r="CQ49" s="1341"/>
      <c r="CR49" s="1341"/>
      <c r="CS49" s="1341"/>
      <c r="CT49" s="1341"/>
      <c r="CU49" s="1341"/>
      <c r="CV49" s="1341"/>
      <c r="CW49" s="1341"/>
      <c r="CX49" s="1341"/>
      <c r="CY49" s="1341"/>
      <c r="CZ49" s="1342"/>
    </row>
    <row r="50" spans="1:130" ht="15" customHeight="1">
      <c r="A50" s="1293" t="s">
        <v>145</v>
      </c>
      <c r="B50" s="971"/>
      <c r="C50" s="971"/>
      <c r="D50" s="971"/>
      <c r="E50" s="971"/>
      <c r="F50" s="971"/>
      <c r="G50" s="971"/>
      <c r="H50" s="971"/>
      <c r="I50" s="971"/>
      <c r="J50" s="971"/>
      <c r="K50" s="971"/>
      <c r="L50" s="971"/>
      <c r="M50" s="971"/>
      <c r="N50" s="971"/>
      <c r="O50" s="971"/>
      <c r="P50" s="971"/>
      <c r="Q50" s="1348">
        <v>23696</v>
      </c>
      <c r="R50" s="1348"/>
      <c r="S50" s="1348"/>
      <c r="T50" s="1348"/>
      <c r="U50" s="1348"/>
      <c r="V50" s="1348"/>
      <c r="W50" s="1348"/>
      <c r="X50" s="1348"/>
      <c r="Y50" s="1348"/>
      <c r="Z50" s="1348"/>
      <c r="AA50" s="1348"/>
      <c r="AB50" s="1348"/>
      <c r="AC50" s="1348"/>
      <c r="AD50" s="1348"/>
      <c r="AE50" s="1348"/>
      <c r="AF50" s="1348"/>
      <c r="AG50" s="1393">
        <v>0.1967</v>
      </c>
      <c r="AH50" s="1394"/>
      <c r="AI50" s="1394"/>
      <c r="AJ50" s="1394"/>
      <c r="AK50" s="1394"/>
      <c r="AL50" s="1394"/>
      <c r="AM50" s="1394"/>
      <c r="AN50" s="1394"/>
      <c r="AO50" s="1348">
        <v>570877980</v>
      </c>
      <c r="AP50" s="1348"/>
      <c r="AQ50" s="1348"/>
      <c r="AR50" s="1348"/>
      <c r="AS50" s="1348"/>
      <c r="AT50" s="1348"/>
      <c r="AU50" s="1348"/>
      <c r="AV50" s="1348"/>
      <c r="AW50" s="1348"/>
      <c r="AX50" s="1348"/>
      <c r="AY50" s="1348"/>
      <c r="AZ50" s="1348"/>
      <c r="BA50" s="1348"/>
      <c r="BB50" s="1348"/>
      <c r="BC50" s="1348"/>
      <c r="BD50" s="1348"/>
      <c r="BE50" s="1348">
        <v>563480820</v>
      </c>
      <c r="BF50" s="1348"/>
      <c r="BG50" s="1348"/>
      <c r="BH50" s="1348"/>
      <c r="BI50" s="1348"/>
      <c r="BJ50" s="1348"/>
      <c r="BK50" s="1348"/>
      <c r="BL50" s="1348"/>
      <c r="BM50" s="1348"/>
      <c r="BN50" s="1348"/>
      <c r="BO50" s="1348"/>
      <c r="BP50" s="1348"/>
      <c r="BQ50" s="1348"/>
      <c r="BR50" s="1348"/>
      <c r="BS50" s="1348"/>
      <c r="BT50" s="1348"/>
      <c r="BU50" s="1348">
        <v>7397160</v>
      </c>
      <c r="BV50" s="1348"/>
      <c r="BW50" s="1348"/>
      <c r="BX50" s="1348"/>
      <c r="BY50" s="1348"/>
      <c r="BZ50" s="1348"/>
      <c r="CA50" s="1348"/>
      <c r="CB50" s="1348"/>
      <c r="CC50" s="1348"/>
      <c r="CD50" s="1348"/>
      <c r="CE50" s="1348"/>
      <c r="CF50" s="1348"/>
      <c r="CG50" s="1348"/>
      <c r="CH50" s="1348"/>
      <c r="CI50" s="1348"/>
      <c r="CJ50" s="1348"/>
      <c r="CK50" s="1335">
        <v>0.987</v>
      </c>
      <c r="CL50" s="1335"/>
      <c r="CM50" s="1335"/>
      <c r="CN50" s="1335"/>
      <c r="CO50" s="1335"/>
      <c r="CP50" s="1335"/>
      <c r="CQ50" s="1335"/>
      <c r="CR50" s="1335"/>
      <c r="CS50" s="1335"/>
      <c r="CT50" s="1335"/>
      <c r="CU50" s="1335"/>
      <c r="CV50" s="1335"/>
      <c r="CW50" s="1335"/>
      <c r="CX50" s="1335"/>
      <c r="CY50" s="1335"/>
      <c r="CZ50" s="1336"/>
      <c r="DZ50" s="11" t="s">
        <v>1238</v>
      </c>
    </row>
    <row r="51" spans="1:104" ht="15" customHeight="1">
      <c r="A51" s="1293" t="s">
        <v>146</v>
      </c>
      <c r="B51" s="971"/>
      <c r="C51" s="971"/>
      <c r="D51" s="971"/>
      <c r="E51" s="971"/>
      <c r="F51" s="971"/>
      <c r="G51" s="971"/>
      <c r="H51" s="971"/>
      <c r="I51" s="971"/>
      <c r="J51" s="971"/>
      <c r="K51" s="971"/>
      <c r="L51" s="971"/>
      <c r="M51" s="971"/>
      <c r="N51" s="971"/>
      <c r="O51" s="971"/>
      <c r="P51" s="971"/>
      <c r="Q51" s="1348">
        <v>9043</v>
      </c>
      <c r="R51" s="1348"/>
      <c r="S51" s="1348"/>
      <c r="T51" s="1348"/>
      <c r="U51" s="1348"/>
      <c r="V51" s="1348"/>
      <c r="W51" s="1348"/>
      <c r="X51" s="1348"/>
      <c r="Y51" s="1348"/>
      <c r="Z51" s="1348"/>
      <c r="AA51" s="1348"/>
      <c r="AB51" s="1348"/>
      <c r="AC51" s="1348"/>
      <c r="AD51" s="1348"/>
      <c r="AE51" s="1348"/>
      <c r="AF51" s="1348"/>
      <c r="AG51" s="1393">
        <v>0.075</v>
      </c>
      <c r="AH51" s="1394"/>
      <c r="AI51" s="1394"/>
      <c r="AJ51" s="1394"/>
      <c r="AK51" s="1394"/>
      <c r="AL51" s="1394"/>
      <c r="AM51" s="1394"/>
      <c r="AN51" s="1394"/>
      <c r="AO51" s="1348">
        <v>332208610</v>
      </c>
      <c r="AP51" s="1348"/>
      <c r="AQ51" s="1348"/>
      <c r="AR51" s="1348"/>
      <c r="AS51" s="1348"/>
      <c r="AT51" s="1348"/>
      <c r="AU51" s="1348"/>
      <c r="AV51" s="1348"/>
      <c r="AW51" s="1348"/>
      <c r="AX51" s="1348"/>
      <c r="AY51" s="1348"/>
      <c r="AZ51" s="1348"/>
      <c r="BA51" s="1348"/>
      <c r="BB51" s="1348"/>
      <c r="BC51" s="1348"/>
      <c r="BD51" s="1348"/>
      <c r="BE51" s="1348">
        <v>331225860</v>
      </c>
      <c r="BF51" s="1348"/>
      <c r="BG51" s="1348"/>
      <c r="BH51" s="1348"/>
      <c r="BI51" s="1348"/>
      <c r="BJ51" s="1348"/>
      <c r="BK51" s="1348"/>
      <c r="BL51" s="1348"/>
      <c r="BM51" s="1348"/>
      <c r="BN51" s="1348"/>
      <c r="BO51" s="1348"/>
      <c r="BP51" s="1348"/>
      <c r="BQ51" s="1348"/>
      <c r="BR51" s="1348"/>
      <c r="BS51" s="1348"/>
      <c r="BT51" s="1348"/>
      <c r="BU51" s="1348">
        <v>982750</v>
      </c>
      <c r="BV51" s="1348"/>
      <c r="BW51" s="1348"/>
      <c r="BX51" s="1348"/>
      <c r="BY51" s="1348"/>
      <c r="BZ51" s="1348"/>
      <c r="CA51" s="1348"/>
      <c r="CB51" s="1348"/>
      <c r="CC51" s="1348"/>
      <c r="CD51" s="1348"/>
      <c r="CE51" s="1348"/>
      <c r="CF51" s="1348"/>
      <c r="CG51" s="1348"/>
      <c r="CH51" s="1348"/>
      <c r="CI51" s="1348"/>
      <c r="CJ51" s="1348"/>
      <c r="CK51" s="1335">
        <v>0.997</v>
      </c>
      <c r="CL51" s="1335"/>
      <c r="CM51" s="1335"/>
      <c r="CN51" s="1335"/>
      <c r="CO51" s="1335"/>
      <c r="CP51" s="1335"/>
      <c r="CQ51" s="1335"/>
      <c r="CR51" s="1335"/>
      <c r="CS51" s="1335"/>
      <c r="CT51" s="1335"/>
      <c r="CU51" s="1335"/>
      <c r="CV51" s="1335"/>
      <c r="CW51" s="1335"/>
      <c r="CX51" s="1335"/>
      <c r="CY51" s="1335"/>
      <c r="CZ51" s="1336"/>
    </row>
    <row r="52" spans="1:104" ht="15" customHeight="1">
      <c r="A52" s="1293" t="s">
        <v>147</v>
      </c>
      <c r="B52" s="971"/>
      <c r="C52" s="971"/>
      <c r="D52" s="971"/>
      <c r="E52" s="971"/>
      <c r="F52" s="971"/>
      <c r="G52" s="971"/>
      <c r="H52" s="971"/>
      <c r="I52" s="971"/>
      <c r="J52" s="971"/>
      <c r="K52" s="971"/>
      <c r="L52" s="971"/>
      <c r="M52" s="971"/>
      <c r="N52" s="971"/>
      <c r="O52" s="971"/>
      <c r="P52" s="971"/>
      <c r="Q52" s="1348">
        <v>9122</v>
      </c>
      <c r="R52" s="1348"/>
      <c r="S52" s="1348"/>
      <c r="T52" s="1348"/>
      <c r="U52" s="1348"/>
      <c r="V52" s="1348"/>
      <c r="W52" s="1348"/>
      <c r="X52" s="1348"/>
      <c r="Y52" s="1348"/>
      <c r="Z52" s="1348"/>
      <c r="AA52" s="1348"/>
      <c r="AB52" s="1348"/>
      <c r="AC52" s="1348"/>
      <c r="AD52" s="1348"/>
      <c r="AE52" s="1348"/>
      <c r="AF52" s="1348"/>
      <c r="AG52" s="1393">
        <v>0.0757</v>
      </c>
      <c r="AH52" s="1394"/>
      <c r="AI52" s="1394"/>
      <c r="AJ52" s="1394"/>
      <c r="AK52" s="1394"/>
      <c r="AL52" s="1394"/>
      <c r="AM52" s="1394"/>
      <c r="AN52" s="1394"/>
      <c r="AO52" s="1348">
        <v>430350840</v>
      </c>
      <c r="AP52" s="1348"/>
      <c r="AQ52" s="1348"/>
      <c r="AR52" s="1348"/>
      <c r="AS52" s="1348"/>
      <c r="AT52" s="1348"/>
      <c r="AU52" s="1348"/>
      <c r="AV52" s="1348"/>
      <c r="AW52" s="1348"/>
      <c r="AX52" s="1348"/>
      <c r="AY52" s="1348"/>
      <c r="AZ52" s="1348"/>
      <c r="BA52" s="1348"/>
      <c r="BB52" s="1348"/>
      <c r="BC52" s="1348"/>
      <c r="BD52" s="1348"/>
      <c r="BE52" s="1348">
        <v>428788040</v>
      </c>
      <c r="BF52" s="1348"/>
      <c r="BG52" s="1348"/>
      <c r="BH52" s="1348"/>
      <c r="BI52" s="1348"/>
      <c r="BJ52" s="1348"/>
      <c r="BK52" s="1348"/>
      <c r="BL52" s="1348"/>
      <c r="BM52" s="1348"/>
      <c r="BN52" s="1348"/>
      <c r="BO52" s="1348"/>
      <c r="BP52" s="1348"/>
      <c r="BQ52" s="1348"/>
      <c r="BR52" s="1348"/>
      <c r="BS52" s="1348"/>
      <c r="BT52" s="1348"/>
      <c r="BU52" s="1348">
        <v>1562800</v>
      </c>
      <c r="BV52" s="1348"/>
      <c r="BW52" s="1348"/>
      <c r="BX52" s="1348"/>
      <c r="BY52" s="1348"/>
      <c r="BZ52" s="1348"/>
      <c r="CA52" s="1348"/>
      <c r="CB52" s="1348"/>
      <c r="CC52" s="1348"/>
      <c r="CD52" s="1348"/>
      <c r="CE52" s="1348"/>
      <c r="CF52" s="1348"/>
      <c r="CG52" s="1348"/>
      <c r="CH52" s="1348"/>
      <c r="CI52" s="1348"/>
      <c r="CJ52" s="1348"/>
      <c r="CK52" s="1335">
        <v>0.9964</v>
      </c>
      <c r="CL52" s="1335"/>
      <c r="CM52" s="1335"/>
      <c r="CN52" s="1335"/>
      <c r="CO52" s="1335"/>
      <c r="CP52" s="1335"/>
      <c r="CQ52" s="1335"/>
      <c r="CR52" s="1335"/>
      <c r="CS52" s="1335"/>
      <c r="CT52" s="1335"/>
      <c r="CU52" s="1335"/>
      <c r="CV52" s="1335"/>
      <c r="CW52" s="1335"/>
      <c r="CX52" s="1335"/>
      <c r="CY52" s="1335"/>
      <c r="CZ52" s="1336"/>
    </row>
    <row r="53" spans="1:104" ht="15" customHeight="1">
      <c r="A53" s="1293" t="s">
        <v>148</v>
      </c>
      <c r="B53" s="971"/>
      <c r="C53" s="971"/>
      <c r="D53" s="971"/>
      <c r="E53" s="971"/>
      <c r="F53" s="971"/>
      <c r="G53" s="971"/>
      <c r="H53" s="971"/>
      <c r="I53" s="971"/>
      <c r="J53" s="971"/>
      <c r="K53" s="971"/>
      <c r="L53" s="971"/>
      <c r="M53" s="971"/>
      <c r="N53" s="971"/>
      <c r="O53" s="971"/>
      <c r="P53" s="971"/>
      <c r="Q53" s="1348">
        <v>15667</v>
      </c>
      <c r="R53" s="1348"/>
      <c r="S53" s="1348"/>
      <c r="T53" s="1348"/>
      <c r="U53" s="1348"/>
      <c r="V53" s="1348"/>
      <c r="W53" s="1348"/>
      <c r="X53" s="1348"/>
      <c r="Y53" s="1348"/>
      <c r="Z53" s="1348"/>
      <c r="AA53" s="1348"/>
      <c r="AB53" s="1348"/>
      <c r="AC53" s="1348"/>
      <c r="AD53" s="1348"/>
      <c r="AE53" s="1348"/>
      <c r="AF53" s="1348"/>
      <c r="AG53" s="1393">
        <v>0.13</v>
      </c>
      <c r="AH53" s="1394"/>
      <c r="AI53" s="1394"/>
      <c r="AJ53" s="1394"/>
      <c r="AK53" s="1394"/>
      <c r="AL53" s="1394"/>
      <c r="AM53" s="1394"/>
      <c r="AN53" s="1394"/>
      <c r="AO53" s="1348">
        <v>880923550</v>
      </c>
      <c r="AP53" s="1348"/>
      <c r="AQ53" s="1348"/>
      <c r="AR53" s="1348"/>
      <c r="AS53" s="1348"/>
      <c r="AT53" s="1348"/>
      <c r="AU53" s="1348"/>
      <c r="AV53" s="1348"/>
      <c r="AW53" s="1348"/>
      <c r="AX53" s="1348"/>
      <c r="AY53" s="1348"/>
      <c r="AZ53" s="1348"/>
      <c r="BA53" s="1348"/>
      <c r="BB53" s="1348"/>
      <c r="BC53" s="1348"/>
      <c r="BD53" s="1348"/>
      <c r="BE53" s="1348">
        <v>874829750</v>
      </c>
      <c r="BF53" s="1348"/>
      <c r="BG53" s="1348"/>
      <c r="BH53" s="1348"/>
      <c r="BI53" s="1348"/>
      <c r="BJ53" s="1348"/>
      <c r="BK53" s="1348"/>
      <c r="BL53" s="1348"/>
      <c r="BM53" s="1348"/>
      <c r="BN53" s="1348"/>
      <c r="BO53" s="1348"/>
      <c r="BP53" s="1348"/>
      <c r="BQ53" s="1348"/>
      <c r="BR53" s="1348"/>
      <c r="BS53" s="1348"/>
      <c r="BT53" s="1348"/>
      <c r="BU53" s="1348">
        <v>6093800</v>
      </c>
      <c r="BV53" s="1348"/>
      <c r="BW53" s="1348"/>
      <c r="BX53" s="1348"/>
      <c r="BY53" s="1348"/>
      <c r="BZ53" s="1348"/>
      <c r="CA53" s="1348"/>
      <c r="CB53" s="1348"/>
      <c r="CC53" s="1348"/>
      <c r="CD53" s="1348"/>
      <c r="CE53" s="1348"/>
      <c r="CF53" s="1348"/>
      <c r="CG53" s="1348"/>
      <c r="CH53" s="1348"/>
      <c r="CI53" s="1348"/>
      <c r="CJ53" s="1348"/>
      <c r="CK53" s="1335">
        <v>0.9931</v>
      </c>
      <c r="CL53" s="1335"/>
      <c r="CM53" s="1335"/>
      <c r="CN53" s="1335"/>
      <c r="CO53" s="1335"/>
      <c r="CP53" s="1335"/>
      <c r="CQ53" s="1335"/>
      <c r="CR53" s="1335"/>
      <c r="CS53" s="1335"/>
      <c r="CT53" s="1335"/>
      <c r="CU53" s="1335"/>
      <c r="CV53" s="1335"/>
      <c r="CW53" s="1335"/>
      <c r="CX53" s="1335"/>
      <c r="CY53" s="1335"/>
      <c r="CZ53" s="1336"/>
    </row>
    <row r="54" spans="1:104" ht="15" customHeight="1">
      <c r="A54" s="1293" t="s">
        <v>149</v>
      </c>
      <c r="B54" s="971"/>
      <c r="C54" s="971"/>
      <c r="D54" s="971"/>
      <c r="E54" s="971"/>
      <c r="F54" s="971"/>
      <c r="G54" s="971"/>
      <c r="H54" s="971"/>
      <c r="I54" s="971"/>
      <c r="J54" s="971"/>
      <c r="K54" s="971"/>
      <c r="L54" s="971"/>
      <c r="M54" s="971"/>
      <c r="N54" s="971"/>
      <c r="O54" s="971"/>
      <c r="P54" s="971"/>
      <c r="Q54" s="1348">
        <v>11929</v>
      </c>
      <c r="R54" s="1348"/>
      <c r="S54" s="1348"/>
      <c r="T54" s="1348"/>
      <c r="U54" s="1348"/>
      <c r="V54" s="1348"/>
      <c r="W54" s="1348"/>
      <c r="X54" s="1348"/>
      <c r="Y54" s="1348"/>
      <c r="Z54" s="1348"/>
      <c r="AA54" s="1348"/>
      <c r="AB54" s="1348"/>
      <c r="AC54" s="1348"/>
      <c r="AD54" s="1348"/>
      <c r="AE54" s="1348"/>
      <c r="AF54" s="1348"/>
      <c r="AG54" s="1393">
        <v>0.099</v>
      </c>
      <c r="AH54" s="1394"/>
      <c r="AI54" s="1394"/>
      <c r="AJ54" s="1394"/>
      <c r="AK54" s="1394"/>
      <c r="AL54" s="1394"/>
      <c r="AM54" s="1394"/>
      <c r="AN54" s="1394"/>
      <c r="AO54" s="1348">
        <v>790059810</v>
      </c>
      <c r="AP54" s="1348"/>
      <c r="AQ54" s="1348"/>
      <c r="AR54" s="1348"/>
      <c r="AS54" s="1348"/>
      <c r="AT54" s="1348"/>
      <c r="AU54" s="1348"/>
      <c r="AV54" s="1348"/>
      <c r="AW54" s="1348"/>
      <c r="AX54" s="1348"/>
      <c r="AY54" s="1348"/>
      <c r="AZ54" s="1348"/>
      <c r="BA54" s="1348"/>
      <c r="BB54" s="1348"/>
      <c r="BC54" s="1348"/>
      <c r="BD54" s="1348"/>
      <c r="BE54" s="1348">
        <v>788625590</v>
      </c>
      <c r="BF54" s="1348"/>
      <c r="BG54" s="1348"/>
      <c r="BH54" s="1348"/>
      <c r="BI54" s="1348"/>
      <c r="BJ54" s="1348"/>
      <c r="BK54" s="1348"/>
      <c r="BL54" s="1348"/>
      <c r="BM54" s="1348"/>
      <c r="BN54" s="1348"/>
      <c r="BO54" s="1348"/>
      <c r="BP54" s="1348"/>
      <c r="BQ54" s="1348"/>
      <c r="BR54" s="1348"/>
      <c r="BS54" s="1348"/>
      <c r="BT54" s="1348"/>
      <c r="BU54" s="1348">
        <v>1434220</v>
      </c>
      <c r="BV54" s="1348"/>
      <c r="BW54" s="1348"/>
      <c r="BX54" s="1348"/>
      <c r="BY54" s="1348"/>
      <c r="BZ54" s="1348"/>
      <c r="CA54" s="1348"/>
      <c r="CB54" s="1348"/>
      <c r="CC54" s="1348"/>
      <c r="CD54" s="1348"/>
      <c r="CE54" s="1348"/>
      <c r="CF54" s="1348"/>
      <c r="CG54" s="1348"/>
      <c r="CH54" s="1348"/>
      <c r="CI54" s="1348"/>
      <c r="CJ54" s="1348"/>
      <c r="CK54" s="1335">
        <v>0.9982</v>
      </c>
      <c r="CL54" s="1335"/>
      <c r="CM54" s="1335"/>
      <c r="CN54" s="1335"/>
      <c r="CO54" s="1335"/>
      <c r="CP54" s="1335"/>
      <c r="CQ54" s="1335"/>
      <c r="CR54" s="1335"/>
      <c r="CS54" s="1335"/>
      <c r="CT54" s="1335"/>
      <c r="CU54" s="1335"/>
      <c r="CV54" s="1335"/>
      <c r="CW54" s="1335"/>
      <c r="CX54" s="1335"/>
      <c r="CY54" s="1335"/>
      <c r="CZ54" s="1336"/>
    </row>
    <row r="55" spans="1:104" ht="15" customHeight="1">
      <c r="A55" s="1293" t="s">
        <v>462</v>
      </c>
      <c r="B55" s="971"/>
      <c r="C55" s="971"/>
      <c r="D55" s="971"/>
      <c r="E55" s="971"/>
      <c r="F55" s="971"/>
      <c r="G55" s="971"/>
      <c r="H55" s="971"/>
      <c r="I55" s="971"/>
      <c r="J55" s="971"/>
      <c r="K55" s="971"/>
      <c r="L55" s="971"/>
      <c r="M55" s="971"/>
      <c r="N55" s="971"/>
      <c r="O55" s="971"/>
      <c r="P55" s="971"/>
      <c r="Q55" s="1348">
        <v>12910</v>
      </c>
      <c r="R55" s="1348"/>
      <c r="S55" s="1348"/>
      <c r="T55" s="1348"/>
      <c r="U55" s="1348"/>
      <c r="V55" s="1348"/>
      <c r="W55" s="1348"/>
      <c r="X55" s="1348"/>
      <c r="Y55" s="1348"/>
      <c r="Z55" s="1348"/>
      <c r="AA55" s="1348"/>
      <c r="AB55" s="1348"/>
      <c r="AC55" s="1348"/>
      <c r="AD55" s="1348"/>
      <c r="AE55" s="1348"/>
      <c r="AF55" s="1348"/>
      <c r="AG55" s="1393">
        <v>0.1071</v>
      </c>
      <c r="AH55" s="1394"/>
      <c r="AI55" s="1394"/>
      <c r="AJ55" s="1394"/>
      <c r="AK55" s="1394"/>
      <c r="AL55" s="1394"/>
      <c r="AM55" s="1394"/>
      <c r="AN55" s="1394"/>
      <c r="AO55" s="1348">
        <v>944156920</v>
      </c>
      <c r="AP55" s="1348"/>
      <c r="AQ55" s="1348"/>
      <c r="AR55" s="1348"/>
      <c r="AS55" s="1348"/>
      <c r="AT55" s="1348"/>
      <c r="AU55" s="1348"/>
      <c r="AV55" s="1348"/>
      <c r="AW55" s="1348"/>
      <c r="AX55" s="1348"/>
      <c r="AY55" s="1348"/>
      <c r="AZ55" s="1348"/>
      <c r="BA55" s="1348"/>
      <c r="BB55" s="1348"/>
      <c r="BC55" s="1348"/>
      <c r="BD55" s="1348"/>
      <c r="BE55" s="1348">
        <v>935840390</v>
      </c>
      <c r="BF55" s="1348"/>
      <c r="BG55" s="1348"/>
      <c r="BH55" s="1348"/>
      <c r="BI55" s="1348"/>
      <c r="BJ55" s="1348"/>
      <c r="BK55" s="1348"/>
      <c r="BL55" s="1348"/>
      <c r="BM55" s="1348"/>
      <c r="BN55" s="1348"/>
      <c r="BO55" s="1348"/>
      <c r="BP55" s="1348"/>
      <c r="BQ55" s="1348"/>
      <c r="BR55" s="1348"/>
      <c r="BS55" s="1348"/>
      <c r="BT55" s="1348"/>
      <c r="BU55" s="1348">
        <v>8316530</v>
      </c>
      <c r="BV55" s="1348"/>
      <c r="BW55" s="1348"/>
      <c r="BX55" s="1348"/>
      <c r="BY55" s="1348"/>
      <c r="BZ55" s="1348"/>
      <c r="CA55" s="1348"/>
      <c r="CB55" s="1348"/>
      <c r="CC55" s="1348"/>
      <c r="CD55" s="1348"/>
      <c r="CE55" s="1348"/>
      <c r="CF55" s="1348"/>
      <c r="CG55" s="1348"/>
      <c r="CH55" s="1348"/>
      <c r="CI55" s="1348"/>
      <c r="CJ55" s="1348"/>
      <c r="CK55" s="1335">
        <v>0.9912</v>
      </c>
      <c r="CL55" s="1335"/>
      <c r="CM55" s="1335"/>
      <c r="CN55" s="1335"/>
      <c r="CO55" s="1335"/>
      <c r="CP55" s="1335"/>
      <c r="CQ55" s="1335"/>
      <c r="CR55" s="1335"/>
      <c r="CS55" s="1335"/>
      <c r="CT55" s="1335"/>
      <c r="CU55" s="1335"/>
      <c r="CV55" s="1335"/>
      <c r="CW55" s="1335"/>
      <c r="CX55" s="1335"/>
      <c r="CY55" s="1335"/>
      <c r="CZ55" s="1336"/>
    </row>
    <row r="56" spans="1:104" ht="15" customHeight="1">
      <c r="A56" s="1293" t="s">
        <v>463</v>
      </c>
      <c r="B56" s="971"/>
      <c r="C56" s="971"/>
      <c r="D56" s="971"/>
      <c r="E56" s="971"/>
      <c r="F56" s="971"/>
      <c r="G56" s="971"/>
      <c r="H56" s="971"/>
      <c r="I56" s="971"/>
      <c r="J56" s="971"/>
      <c r="K56" s="971"/>
      <c r="L56" s="971"/>
      <c r="M56" s="971"/>
      <c r="N56" s="971"/>
      <c r="O56" s="971"/>
      <c r="P56" s="971"/>
      <c r="Q56" s="1348">
        <v>16836</v>
      </c>
      <c r="R56" s="1348"/>
      <c r="S56" s="1348"/>
      <c r="T56" s="1348"/>
      <c r="U56" s="1348"/>
      <c r="V56" s="1348"/>
      <c r="W56" s="1348"/>
      <c r="X56" s="1348"/>
      <c r="Y56" s="1348"/>
      <c r="Z56" s="1348"/>
      <c r="AA56" s="1348"/>
      <c r="AB56" s="1348"/>
      <c r="AC56" s="1348"/>
      <c r="AD56" s="1348"/>
      <c r="AE56" s="1348"/>
      <c r="AF56" s="1348"/>
      <c r="AG56" s="1393">
        <v>0.1397</v>
      </c>
      <c r="AH56" s="1394"/>
      <c r="AI56" s="1394"/>
      <c r="AJ56" s="1394"/>
      <c r="AK56" s="1394"/>
      <c r="AL56" s="1394"/>
      <c r="AM56" s="1394"/>
      <c r="AN56" s="1394"/>
      <c r="AO56" s="1348">
        <v>1305374470</v>
      </c>
      <c r="AP56" s="1348"/>
      <c r="AQ56" s="1348"/>
      <c r="AR56" s="1348"/>
      <c r="AS56" s="1348"/>
      <c r="AT56" s="1348"/>
      <c r="AU56" s="1348"/>
      <c r="AV56" s="1348"/>
      <c r="AW56" s="1348"/>
      <c r="AX56" s="1348"/>
      <c r="AY56" s="1348"/>
      <c r="AZ56" s="1348"/>
      <c r="BA56" s="1348"/>
      <c r="BB56" s="1348"/>
      <c r="BC56" s="1348"/>
      <c r="BD56" s="1348"/>
      <c r="BE56" s="1348">
        <v>1297691670</v>
      </c>
      <c r="BF56" s="1348"/>
      <c r="BG56" s="1348"/>
      <c r="BH56" s="1348"/>
      <c r="BI56" s="1348"/>
      <c r="BJ56" s="1348"/>
      <c r="BK56" s="1348"/>
      <c r="BL56" s="1348"/>
      <c r="BM56" s="1348"/>
      <c r="BN56" s="1348"/>
      <c r="BO56" s="1348"/>
      <c r="BP56" s="1348"/>
      <c r="BQ56" s="1348"/>
      <c r="BR56" s="1348"/>
      <c r="BS56" s="1348"/>
      <c r="BT56" s="1348"/>
      <c r="BU56" s="1348">
        <v>7682800</v>
      </c>
      <c r="BV56" s="1348"/>
      <c r="BW56" s="1348"/>
      <c r="BX56" s="1348"/>
      <c r="BY56" s="1348"/>
      <c r="BZ56" s="1348"/>
      <c r="CA56" s="1348"/>
      <c r="CB56" s="1348"/>
      <c r="CC56" s="1348"/>
      <c r="CD56" s="1348"/>
      <c r="CE56" s="1348"/>
      <c r="CF56" s="1348"/>
      <c r="CG56" s="1348"/>
      <c r="CH56" s="1348"/>
      <c r="CI56" s="1348"/>
      <c r="CJ56" s="1348"/>
      <c r="CK56" s="1335">
        <v>0.9941</v>
      </c>
      <c r="CL56" s="1335"/>
      <c r="CM56" s="1335"/>
      <c r="CN56" s="1335"/>
      <c r="CO56" s="1335"/>
      <c r="CP56" s="1335"/>
      <c r="CQ56" s="1335"/>
      <c r="CR56" s="1335"/>
      <c r="CS56" s="1335"/>
      <c r="CT56" s="1335"/>
      <c r="CU56" s="1335"/>
      <c r="CV56" s="1335"/>
      <c r="CW56" s="1335"/>
      <c r="CX56" s="1335"/>
      <c r="CY56" s="1335"/>
      <c r="CZ56" s="1336"/>
    </row>
    <row r="57" spans="1:104" ht="15" customHeight="1">
      <c r="A57" s="1293" t="s">
        <v>161</v>
      </c>
      <c r="B57" s="971"/>
      <c r="C57" s="971"/>
      <c r="D57" s="971"/>
      <c r="E57" s="971"/>
      <c r="F57" s="971"/>
      <c r="G57" s="971"/>
      <c r="H57" s="971"/>
      <c r="I57" s="971"/>
      <c r="J57" s="971"/>
      <c r="K57" s="971"/>
      <c r="L57" s="971"/>
      <c r="M57" s="971"/>
      <c r="N57" s="971"/>
      <c r="O57" s="971"/>
      <c r="P57" s="971"/>
      <c r="Q57" s="1348">
        <v>9264</v>
      </c>
      <c r="R57" s="1348"/>
      <c r="S57" s="1348"/>
      <c r="T57" s="1348"/>
      <c r="U57" s="1348"/>
      <c r="V57" s="1348"/>
      <c r="W57" s="1348"/>
      <c r="X57" s="1348"/>
      <c r="Y57" s="1348"/>
      <c r="Z57" s="1348"/>
      <c r="AA57" s="1348"/>
      <c r="AB57" s="1348"/>
      <c r="AC57" s="1348"/>
      <c r="AD57" s="1348"/>
      <c r="AE57" s="1348"/>
      <c r="AF57" s="1348"/>
      <c r="AG57" s="1393">
        <v>0.0769</v>
      </c>
      <c r="AH57" s="1394"/>
      <c r="AI57" s="1394"/>
      <c r="AJ57" s="1394"/>
      <c r="AK57" s="1394"/>
      <c r="AL57" s="1394"/>
      <c r="AM57" s="1394"/>
      <c r="AN57" s="1394"/>
      <c r="AO57" s="1348">
        <v>863442550</v>
      </c>
      <c r="AP57" s="1348"/>
      <c r="AQ57" s="1348"/>
      <c r="AR57" s="1348"/>
      <c r="AS57" s="1348"/>
      <c r="AT57" s="1348"/>
      <c r="AU57" s="1348"/>
      <c r="AV57" s="1348"/>
      <c r="AW57" s="1348"/>
      <c r="AX57" s="1348"/>
      <c r="AY57" s="1348"/>
      <c r="AZ57" s="1348"/>
      <c r="BA57" s="1348"/>
      <c r="BB57" s="1348"/>
      <c r="BC57" s="1348"/>
      <c r="BD57" s="1348"/>
      <c r="BE57" s="1348">
        <v>860052930</v>
      </c>
      <c r="BF57" s="1348"/>
      <c r="BG57" s="1348"/>
      <c r="BH57" s="1348"/>
      <c r="BI57" s="1348"/>
      <c r="BJ57" s="1348"/>
      <c r="BK57" s="1348"/>
      <c r="BL57" s="1348"/>
      <c r="BM57" s="1348"/>
      <c r="BN57" s="1348"/>
      <c r="BO57" s="1348"/>
      <c r="BP57" s="1348"/>
      <c r="BQ57" s="1348"/>
      <c r="BR57" s="1348"/>
      <c r="BS57" s="1348"/>
      <c r="BT57" s="1348"/>
      <c r="BU57" s="1348">
        <v>3389620</v>
      </c>
      <c r="BV57" s="1348"/>
      <c r="BW57" s="1348"/>
      <c r="BX57" s="1348"/>
      <c r="BY57" s="1348"/>
      <c r="BZ57" s="1348"/>
      <c r="CA57" s="1348"/>
      <c r="CB57" s="1348"/>
      <c r="CC57" s="1348"/>
      <c r="CD57" s="1348"/>
      <c r="CE57" s="1348"/>
      <c r="CF57" s="1348"/>
      <c r="CG57" s="1348"/>
      <c r="CH57" s="1348"/>
      <c r="CI57" s="1348"/>
      <c r="CJ57" s="1348"/>
      <c r="CK57" s="1335">
        <v>0.9961</v>
      </c>
      <c r="CL57" s="1335"/>
      <c r="CM57" s="1335"/>
      <c r="CN57" s="1335"/>
      <c r="CO57" s="1335"/>
      <c r="CP57" s="1335"/>
      <c r="CQ57" s="1335"/>
      <c r="CR57" s="1335"/>
      <c r="CS57" s="1335"/>
      <c r="CT57" s="1335"/>
      <c r="CU57" s="1335"/>
      <c r="CV57" s="1335"/>
      <c r="CW57" s="1335"/>
      <c r="CX57" s="1335"/>
      <c r="CY57" s="1335"/>
      <c r="CZ57" s="1336"/>
    </row>
    <row r="58" spans="1:104" ht="15" customHeight="1">
      <c r="A58" s="1294" t="s">
        <v>162</v>
      </c>
      <c r="B58" s="958"/>
      <c r="C58" s="958"/>
      <c r="D58" s="958"/>
      <c r="E58" s="958"/>
      <c r="F58" s="958"/>
      <c r="G58" s="958"/>
      <c r="H58" s="958"/>
      <c r="I58" s="958"/>
      <c r="J58" s="958"/>
      <c r="K58" s="958"/>
      <c r="L58" s="958"/>
      <c r="M58" s="958"/>
      <c r="N58" s="958"/>
      <c r="O58" s="958"/>
      <c r="P58" s="958"/>
      <c r="Q58" s="987">
        <v>4231</v>
      </c>
      <c r="R58" s="939"/>
      <c r="S58" s="939"/>
      <c r="T58" s="939"/>
      <c r="U58" s="939"/>
      <c r="V58" s="939"/>
      <c r="W58" s="939"/>
      <c r="X58" s="939"/>
      <c r="Y58" s="939"/>
      <c r="Z58" s="939"/>
      <c r="AA58" s="939"/>
      <c r="AB58" s="939"/>
      <c r="AC58" s="939"/>
      <c r="AD58" s="939"/>
      <c r="AE58" s="939"/>
      <c r="AF58" s="940"/>
      <c r="AG58" s="1393">
        <v>0.0351</v>
      </c>
      <c r="AH58" s="1394"/>
      <c r="AI58" s="1394"/>
      <c r="AJ58" s="1394"/>
      <c r="AK58" s="1394"/>
      <c r="AL58" s="1394"/>
      <c r="AM58" s="1394"/>
      <c r="AN58" s="1394"/>
      <c r="AO58" s="1348">
        <v>420865080</v>
      </c>
      <c r="AP58" s="1348"/>
      <c r="AQ58" s="1348"/>
      <c r="AR58" s="1348"/>
      <c r="AS58" s="1348"/>
      <c r="AT58" s="1348"/>
      <c r="AU58" s="1348"/>
      <c r="AV58" s="1348"/>
      <c r="AW58" s="1348"/>
      <c r="AX58" s="1348"/>
      <c r="AY58" s="1348"/>
      <c r="AZ58" s="1348"/>
      <c r="BA58" s="1348"/>
      <c r="BB58" s="1348"/>
      <c r="BC58" s="1348"/>
      <c r="BD58" s="1348"/>
      <c r="BE58" s="1348">
        <v>419401620</v>
      </c>
      <c r="BF58" s="1348"/>
      <c r="BG58" s="1348"/>
      <c r="BH58" s="1348"/>
      <c r="BI58" s="1348"/>
      <c r="BJ58" s="1348"/>
      <c r="BK58" s="1348"/>
      <c r="BL58" s="1348"/>
      <c r="BM58" s="1348"/>
      <c r="BN58" s="1348"/>
      <c r="BO58" s="1348"/>
      <c r="BP58" s="1348"/>
      <c r="BQ58" s="1348"/>
      <c r="BR58" s="1348"/>
      <c r="BS58" s="1348"/>
      <c r="BT58" s="1348"/>
      <c r="BU58" s="1348">
        <v>1463460</v>
      </c>
      <c r="BV58" s="1348"/>
      <c r="BW58" s="1348"/>
      <c r="BX58" s="1348"/>
      <c r="BY58" s="1348"/>
      <c r="BZ58" s="1348"/>
      <c r="CA58" s="1348"/>
      <c r="CB58" s="1348"/>
      <c r="CC58" s="1348"/>
      <c r="CD58" s="1348"/>
      <c r="CE58" s="1348"/>
      <c r="CF58" s="1348"/>
      <c r="CG58" s="1348"/>
      <c r="CH58" s="1348"/>
      <c r="CI58" s="1348"/>
      <c r="CJ58" s="1348"/>
      <c r="CK58" s="1335">
        <v>0.9965</v>
      </c>
      <c r="CL58" s="1335"/>
      <c r="CM58" s="1335"/>
      <c r="CN58" s="1335"/>
      <c r="CO58" s="1335"/>
      <c r="CP58" s="1335"/>
      <c r="CQ58" s="1335"/>
      <c r="CR58" s="1335"/>
      <c r="CS58" s="1335"/>
      <c r="CT58" s="1335"/>
      <c r="CU58" s="1335"/>
      <c r="CV58" s="1335"/>
      <c r="CW58" s="1335"/>
      <c r="CX58" s="1335"/>
      <c r="CY58" s="1335"/>
      <c r="CZ58" s="1336"/>
    </row>
    <row r="59" spans="1:104" ht="15" customHeight="1">
      <c r="A59" s="1031" t="s">
        <v>163</v>
      </c>
      <c r="B59" s="879"/>
      <c r="C59" s="879"/>
      <c r="D59" s="971"/>
      <c r="E59" s="971"/>
      <c r="F59" s="971"/>
      <c r="G59" s="971"/>
      <c r="H59" s="971"/>
      <c r="I59" s="971"/>
      <c r="J59" s="971"/>
      <c r="K59" s="971"/>
      <c r="L59" s="971"/>
      <c r="M59" s="971"/>
      <c r="N59" s="971"/>
      <c r="O59" s="971"/>
      <c r="P59" s="971"/>
      <c r="Q59" s="1348">
        <v>3144</v>
      </c>
      <c r="R59" s="1348"/>
      <c r="S59" s="1348"/>
      <c r="T59" s="1348"/>
      <c r="U59" s="1348"/>
      <c r="V59" s="1348"/>
      <c r="W59" s="1348"/>
      <c r="X59" s="1348"/>
      <c r="Y59" s="1348"/>
      <c r="Z59" s="1348"/>
      <c r="AA59" s="1348"/>
      <c r="AB59" s="1348"/>
      <c r="AC59" s="1348"/>
      <c r="AD59" s="1348"/>
      <c r="AE59" s="939"/>
      <c r="AF59" s="940"/>
      <c r="AG59" s="1393">
        <v>0.0261</v>
      </c>
      <c r="AH59" s="1394"/>
      <c r="AI59" s="1394"/>
      <c r="AJ59" s="1394"/>
      <c r="AK59" s="1394"/>
      <c r="AL59" s="1394"/>
      <c r="AM59" s="1394"/>
      <c r="AN59" s="1394"/>
      <c r="AO59" s="1348">
        <v>342006440</v>
      </c>
      <c r="AP59" s="1348"/>
      <c r="AQ59" s="1348"/>
      <c r="AR59" s="1348"/>
      <c r="AS59" s="1348"/>
      <c r="AT59" s="1348"/>
      <c r="AU59" s="1348"/>
      <c r="AV59" s="1348"/>
      <c r="AW59" s="1348"/>
      <c r="AX59" s="1348"/>
      <c r="AY59" s="1348"/>
      <c r="AZ59" s="1348"/>
      <c r="BA59" s="1348"/>
      <c r="BB59" s="1348"/>
      <c r="BC59" s="1348"/>
      <c r="BD59" s="1348"/>
      <c r="BE59" s="1348">
        <v>340677890</v>
      </c>
      <c r="BF59" s="1348"/>
      <c r="BG59" s="1348"/>
      <c r="BH59" s="1348"/>
      <c r="BI59" s="1348"/>
      <c r="BJ59" s="1348"/>
      <c r="BK59" s="1348"/>
      <c r="BL59" s="1348"/>
      <c r="BM59" s="1348"/>
      <c r="BN59" s="1348"/>
      <c r="BO59" s="1348"/>
      <c r="BP59" s="1348"/>
      <c r="BQ59" s="1348"/>
      <c r="BR59" s="1348"/>
      <c r="BS59" s="1348"/>
      <c r="BT59" s="1348"/>
      <c r="BU59" s="1348">
        <v>1328550</v>
      </c>
      <c r="BV59" s="1348"/>
      <c r="BW59" s="1348"/>
      <c r="BX59" s="1348"/>
      <c r="BY59" s="1348"/>
      <c r="BZ59" s="1348"/>
      <c r="CA59" s="1348"/>
      <c r="CB59" s="1348"/>
      <c r="CC59" s="1348"/>
      <c r="CD59" s="1348"/>
      <c r="CE59" s="1348"/>
      <c r="CF59" s="1348"/>
      <c r="CG59" s="1348"/>
      <c r="CH59" s="1348"/>
      <c r="CI59" s="1348"/>
      <c r="CJ59" s="1348"/>
      <c r="CK59" s="1335">
        <v>0.9961</v>
      </c>
      <c r="CL59" s="1335"/>
      <c r="CM59" s="1335"/>
      <c r="CN59" s="1335"/>
      <c r="CO59" s="1335"/>
      <c r="CP59" s="1335"/>
      <c r="CQ59" s="1335"/>
      <c r="CR59" s="1335"/>
      <c r="CS59" s="1335"/>
      <c r="CT59" s="1335"/>
      <c r="CU59" s="1335"/>
      <c r="CV59" s="1335"/>
      <c r="CW59" s="1335"/>
      <c r="CX59" s="1335"/>
      <c r="CY59" s="1335"/>
      <c r="CZ59" s="1336"/>
    </row>
    <row r="60" spans="1:104" ht="15" customHeight="1">
      <c r="A60" s="1031" t="s">
        <v>782</v>
      </c>
      <c r="B60" s="879"/>
      <c r="C60" s="879"/>
      <c r="D60" s="879"/>
      <c r="E60" s="879"/>
      <c r="F60" s="879"/>
      <c r="G60" s="879"/>
      <c r="H60" s="879"/>
      <c r="I60" s="879"/>
      <c r="J60" s="879"/>
      <c r="K60" s="879"/>
      <c r="L60" s="879"/>
      <c r="M60" s="879"/>
      <c r="N60" s="879"/>
      <c r="O60" s="879"/>
      <c r="P60" s="880"/>
      <c r="Q60" s="987">
        <v>1222</v>
      </c>
      <c r="R60" s="939"/>
      <c r="S60" s="939"/>
      <c r="T60" s="939"/>
      <c r="U60" s="939"/>
      <c r="V60" s="939"/>
      <c r="W60" s="939"/>
      <c r="X60" s="939"/>
      <c r="Y60" s="939"/>
      <c r="Z60" s="939"/>
      <c r="AA60" s="939"/>
      <c r="AB60" s="939"/>
      <c r="AC60" s="939"/>
      <c r="AD60" s="939"/>
      <c r="AE60" s="939"/>
      <c r="AF60" s="940"/>
      <c r="AG60" s="1393">
        <v>0.0101</v>
      </c>
      <c r="AH60" s="1394"/>
      <c r="AI60" s="1394"/>
      <c r="AJ60" s="1394"/>
      <c r="AK60" s="1394"/>
      <c r="AL60" s="1394"/>
      <c r="AM60" s="1394"/>
      <c r="AN60" s="1394"/>
      <c r="AO60" s="1348">
        <v>144237560</v>
      </c>
      <c r="AP60" s="1348"/>
      <c r="AQ60" s="1348"/>
      <c r="AR60" s="1348"/>
      <c r="AS60" s="1348"/>
      <c r="AT60" s="1348"/>
      <c r="AU60" s="1348"/>
      <c r="AV60" s="1348"/>
      <c r="AW60" s="1348"/>
      <c r="AX60" s="1348"/>
      <c r="AY60" s="1348"/>
      <c r="AZ60" s="1348"/>
      <c r="BA60" s="1348"/>
      <c r="BB60" s="1348"/>
      <c r="BC60" s="1348"/>
      <c r="BD60" s="1348"/>
      <c r="BE60" s="1348">
        <v>143695830</v>
      </c>
      <c r="BF60" s="1348"/>
      <c r="BG60" s="1348"/>
      <c r="BH60" s="1348"/>
      <c r="BI60" s="1348"/>
      <c r="BJ60" s="1348"/>
      <c r="BK60" s="1348"/>
      <c r="BL60" s="1348"/>
      <c r="BM60" s="1348"/>
      <c r="BN60" s="1348"/>
      <c r="BO60" s="1348"/>
      <c r="BP60" s="1348"/>
      <c r="BQ60" s="1348"/>
      <c r="BR60" s="1348"/>
      <c r="BS60" s="1348"/>
      <c r="BT60" s="1348"/>
      <c r="BU60" s="1348">
        <v>541730</v>
      </c>
      <c r="BV60" s="1348"/>
      <c r="BW60" s="1348"/>
      <c r="BX60" s="1348"/>
      <c r="BY60" s="1348"/>
      <c r="BZ60" s="1348"/>
      <c r="CA60" s="1348"/>
      <c r="CB60" s="1348"/>
      <c r="CC60" s="1348"/>
      <c r="CD60" s="1348"/>
      <c r="CE60" s="1348"/>
      <c r="CF60" s="1348"/>
      <c r="CG60" s="1348"/>
      <c r="CH60" s="1348"/>
      <c r="CI60" s="1348"/>
      <c r="CJ60" s="1348"/>
      <c r="CK60" s="1335">
        <v>0.9962</v>
      </c>
      <c r="CL60" s="1335"/>
      <c r="CM60" s="1335"/>
      <c r="CN60" s="1335"/>
      <c r="CO60" s="1335"/>
      <c r="CP60" s="1335"/>
      <c r="CQ60" s="1335"/>
      <c r="CR60" s="1335"/>
      <c r="CS60" s="1335"/>
      <c r="CT60" s="1335"/>
      <c r="CU60" s="1335"/>
      <c r="CV60" s="1335"/>
      <c r="CW60" s="1335"/>
      <c r="CX60" s="1335"/>
      <c r="CY60" s="1335"/>
      <c r="CZ60" s="1336"/>
    </row>
    <row r="61" spans="1:104" ht="15" customHeight="1">
      <c r="A61" s="1031" t="s">
        <v>783</v>
      </c>
      <c r="B61" s="879"/>
      <c r="C61" s="879"/>
      <c r="D61" s="879"/>
      <c r="E61" s="879"/>
      <c r="F61" s="879"/>
      <c r="G61" s="879"/>
      <c r="H61" s="879"/>
      <c r="I61" s="879"/>
      <c r="J61" s="879"/>
      <c r="K61" s="879"/>
      <c r="L61" s="879"/>
      <c r="M61" s="879"/>
      <c r="N61" s="879"/>
      <c r="O61" s="879"/>
      <c r="P61" s="880"/>
      <c r="Q61" s="987">
        <v>698</v>
      </c>
      <c r="R61" s="939"/>
      <c r="S61" s="939"/>
      <c r="T61" s="939"/>
      <c r="U61" s="939"/>
      <c r="V61" s="939"/>
      <c r="W61" s="939"/>
      <c r="X61" s="939"/>
      <c r="Y61" s="939"/>
      <c r="Z61" s="939"/>
      <c r="AA61" s="939"/>
      <c r="AB61" s="939"/>
      <c r="AC61" s="939"/>
      <c r="AD61" s="939"/>
      <c r="AE61" s="939"/>
      <c r="AF61" s="940"/>
      <c r="AG61" s="1393">
        <v>0.0058</v>
      </c>
      <c r="AH61" s="1394"/>
      <c r="AI61" s="1394"/>
      <c r="AJ61" s="1394"/>
      <c r="AK61" s="1394"/>
      <c r="AL61" s="1394"/>
      <c r="AM61" s="1394"/>
      <c r="AN61" s="1394"/>
      <c r="AO61" s="1348">
        <v>89406800</v>
      </c>
      <c r="AP61" s="1348"/>
      <c r="AQ61" s="1348"/>
      <c r="AR61" s="1348"/>
      <c r="AS61" s="1348"/>
      <c r="AT61" s="1348"/>
      <c r="AU61" s="1348"/>
      <c r="AV61" s="1348"/>
      <c r="AW61" s="1348"/>
      <c r="AX61" s="1348"/>
      <c r="AY61" s="1348"/>
      <c r="AZ61" s="1348"/>
      <c r="BA61" s="1348"/>
      <c r="BB61" s="1348"/>
      <c r="BC61" s="1348"/>
      <c r="BD61" s="1348"/>
      <c r="BE61" s="1348">
        <v>89146960</v>
      </c>
      <c r="BF61" s="1348"/>
      <c r="BG61" s="1348"/>
      <c r="BH61" s="1348"/>
      <c r="BI61" s="1348"/>
      <c r="BJ61" s="1348"/>
      <c r="BK61" s="1348"/>
      <c r="BL61" s="1348"/>
      <c r="BM61" s="1348"/>
      <c r="BN61" s="1348"/>
      <c r="BO61" s="1348"/>
      <c r="BP61" s="1348"/>
      <c r="BQ61" s="1348"/>
      <c r="BR61" s="1348"/>
      <c r="BS61" s="1348"/>
      <c r="BT61" s="1348"/>
      <c r="BU61" s="1348">
        <v>259840</v>
      </c>
      <c r="BV61" s="1348"/>
      <c r="BW61" s="1348"/>
      <c r="BX61" s="1348"/>
      <c r="BY61" s="1348"/>
      <c r="BZ61" s="1348"/>
      <c r="CA61" s="1348"/>
      <c r="CB61" s="1348"/>
      <c r="CC61" s="1348"/>
      <c r="CD61" s="1348"/>
      <c r="CE61" s="1348"/>
      <c r="CF61" s="1348"/>
      <c r="CG61" s="1348"/>
      <c r="CH61" s="1348"/>
      <c r="CI61" s="1348"/>
      <c r="CJ61" s="1348"/>
      <c r="CK61" s="1335">
        <v>0.9971</v>
      </c>
      <c r="CL61" s="1335"/>
      <c r="CM61" s="1335"/>
      <c r="CN61" s="1335"/>
      <c r="CO61" s="1335"/>
      <c r="CP61" s="1335"/>
      <c r="CQ61" s="1335"/>
      <c r="CR61" s="1335"/>
      <c r="CS61" s="1335"/>
      <c r="CT61" s="1335"/>
      <c r="CU61" s="1335"/>
      <c r="CV61" s="1335"/>
      <c r="CW61" s="1335"/>
      <c r="CX61" s="1335"/>
      <c r="CY61" s="1335"/>
      <c r="CZ61" s="1336"/>
    </row>
    <row r="62" spans="1:104" ht="15" customHeight="1">
      <c r="A62" s="1293" t="s">
        <v>784</v>
      </c>
      <c r="B62" s="971"/>
      <c r="C62" s="971"/>
      <c r="D62" s="971"/>
      <c r="E62" s="971"/>
      <c r="F62" s="971"/>
      <c r="G62" s="971"/>
      <c r="H62" s="971"/>
      <c r="I62" s="971"/>
      <c r="J62" s="971"/>
      <c r="K62" s="971"/>
      <c r="L62" s="971"/>
      <c r="M62" s="971"/>
      <c r="N62" s="971"/>
      <c r="O62" s="971"/>
      <c r="P62" s="971"/>
      <c r="Q62" s="1348">
        <v>1059</v>
      </c>
      <c r="R62" s="1348"/>
      <c r="S62" s="1348"/>
      <c r="T62" s="1348"/>
      <c r="U62" s="1348"/>
      <c r="V62" s="1348"/>
      <c r="W62" s="1348"/>
      <c r="X62" s="1348"/>
      <c r="Y62" s="1348"/>
      <c r="Z62" s="1348"/>
      <c r="AA62" s="1348"/>
      <c r="AB62" s="1348"/>
      <c r="AC62" s="1348"/>
      <c r="AD62" s="1348"/>
      <c r="AE62" s="1348"/>
      <c r="AF62" s="1348"/>
      <c r="AG62" s="1393">
        <v>0.0088</v>
      </c>
      <c r="AH62" s="1394"/>
      <c r="AI62" s="1394"/>
      <c r="AJ62" s="1394"/>
      <c r="AK62" s="1394"/>
      <c r="AL62" s="1394"/>
      <c r="AM62" s="1394"/>
      <c r="AN62" s="1394"/>
      <c r="AO62" s="1348">
        <v>145081450</v>
      </c>
      <c r="AP62" s="1348"/>
      <c r="AQ62" s="1348"/>
      <c r="AR62" s="1348"/>
      <c r="AS62" s="1348"/>
      <c r="AT62" s="1348"/>
      <c r="AU62" s="1348"/>
      <c r="AV62" s="1348"/>
      <c r="AW62" s="1348"/>
      <c r="AX62" s="1348"/>
      <c r="AY62" s="1348"/>
      <c r="AZ62" s="1348"/>
      <c r="BA62" s="1348"/>
      <c r="BB62" s="1348"/>
      <c r="BC62" s="1348"/>
      <c r="BD62" s="1348"/>
      <c r="BE62" s="1348">
        <v>144860000</v>
      </c>
      <c r="BF62" s="1348"/>
      <c r="BG62" s="1348"/>
      <c r="BH62" s="1348"/>
      <c r="BI62" s="1348"/>
      <c r="BJ62" s="1348"/>
      <c r="BK62" s="1348"/>
      <c r="BL62" s="1348"/>
      <c r="BM62" s="1348"/>
      <c r="BN62" s="1348"/>
      <c r="BO62" s="1348"/>
      <c r="BP62" s="1348"/>
      <c r="BQ62" s="1348"/>
      <c r="BR62" s="1348"/>
      <c r="BS62" s="1348"/>
      <c r="BT62" s="1348"/>
      <c r="BU62" s="1348">
        <v>221450</v>
      </c>
      <c r="BV62" s="1348"/>
      <c r="BW62" s="1348"/>
      <c r="BX62" s="1348"/>
      <c r="BY62" s="1348"/>
      <c r="BZ62" s="1348"/>
      <c r="CA62" s="1348"/>
      <c r="CB62" s="1348"/>
      <c r="CC62" s="1348"/>
      <c r="CD62" s="1348"/>
      <c r="CE62" s="1348"/>
      <c r="CF62" s="1348"/>
      <c r="CG62" s="1348"/>
      <c r="CH62" s="1348"/>
      <c r="CI62" s="1348"/>
      <c r="CJ62" s="1348"/>
      <c r="CK62" s="1335">
        <v>0.9985</v>
      </c>
      <c r="CL62" s="1335"/>
      <c r="CM62" s="1335"/>
      <c r="CN62" s="1335"/>
      <c r="CO62" s="1335"/>
      <c r="CP62" s="1335"/>
      <c r="CQ62" s="1335"/>
      <c r="CR62" s="1335"/>
      <c r="CS62" s="1335"/>
      <c r="CT62" s="1335"/>
      <c r="CU62" s="1335"/>
      <c r="CV62" s="1335"/>
      <c r="CW62" s="1335"/>
      <c r="CX62" s="1335"/>
      <c r="CY62" s="1335"/>
      <c r="CZ62" s="1336"/>
    </row>
    <row r="63" spans="1:104" ht="15" customHeight="1">
      <c r="A63" s="1293" t="s">
        <v>785</v>
      </c>
      <c r="B63" s="971"/>
      <c r="C63" s="971"/>
      <c r="D63" s="971"/>
      <c r="E63" s="971"/>
      <c r="F63" s="971"/>
      <c r="G63" s="971"/>
      <c r="H63" s="971"/>
      <c r="I63" s="971"/>
      <c r="J63" s="971"/>
      <c r="K63" s="971"/>
      <c r="L63" s="971"/>
      <c r="M63" s="971"/>
      <c r="N63" s="971"/>
      <c r="O63" s="971"/>
      <c r="P63" s="971"/>
      <c r="Q63" s="1348">
        <v>1673</v>
      </c>
      <c r="R63" s="1348"/>
      <c r="S63" s="1348"/>
      <c r="T63" s="1348"/>
      <c r="U63" s="1348"/>
      <c r="V63" s="1348"/>
      <c r="W63" s="1348"/>
      <c r="X63" s="1348"/>
      <c r="Y63" s="1348"/>
      <c r="Z63" s="1348"/>
      <c r="AA63" s="1348"/>
      <c r="AB63" s="1348"/>
      <c r="AC63" s="1348"/>
      <c r="AD63" s="1348"/>
      <c r="AE63" s="1348"/>
      <c r="AF63" s="1348"/>
      <c r="AG63" s="1393">
        <v>0.0139</v>
      </c>
      <c r="AH63" s="1394"/>
      <c r="AI63" s="1394"/>
      <c r="AJ63" s="1394"/>
      <c r="AK63" s="1394"/>
      <c r="AL63" s="1394"/>
      <c r="AM63" s="1394"/>
      <c r="AN63" s="1394"/>
      <c r="AO63" s="1348">
        <v>247017130</v>
      </c>
      <c r="AP63" s="1348"/>
      <c r="AQ63" s="1348"/>
      <c r="AR63" s="1348"/>
      <c r="AS63" s="1348"/>
      <c r="AT63" s="1348"/>
      <c r="AU63" s="1348"/>
      <c r="AV63" s="1348"/>
      <c r="AW63" s="1348"/>
      <c r="AX63" s="1348"/>
      <c r="AY63" s="1348"/>
      <c r="AZ63" s="1348"/>
      <c r="BA63" s="1348"/>
      <c r="BB63" s="1348"/>
      <c r="BC63" s="1348"/>
      <c r="BD63" s="1348"/>
      <c r="BE63" s="1348">
        <v>246981060</v>
      </c>
      <c r="BF63" s="1348"/>
      <c r="BG63" s="1348"/>
      <c r="BH63" s="1348"/>
      <c r="BI63" s="1348"/>
      <c r="BJ63" s="1348"/>
      <c r="BK63" s="1348"/>
      <c r="BL63" s="1348"/>
      <c r="BM63" s="1348"/>
      <c r="BN63" s="1348"/>
      <c r="BO63" s="1348"/>
      <c r="BP63" s="1348"/>
      <c r="BQ63" s="1348"/>
      <c r="BR63" s="1348"/>
      <c r="BS63" s="1348"/>
      <c r="BT63" s="1348"/>
      <c r="BU63" s="1348">
        <v>36070</v>
      </c>
      <c r="BV63" s="1348"/>
      <c r="BW63" s="1348"/>
      <c r="BX63" s="1348"/>
      <c r="BY63" s="1348"/>
      <c r="BZ63" s="1348"/>
      <c r="CA63" s="1348"/>
      <c r="CB63" s="1348"/>
      <c r="CC63" s="1348"/>
      <c r="CD63" s="1348"/>
      <c r="CE63" s="1348"/>
      <c r="CF63" s="1348"/>
      <c r="CG63" s="1348"/>
      <c r="CH63" s="1348"/>
      <c r="CI63" s="1348"/>
      <c r="CJ63" s="1348"/>
      <c r="CK63" s="1335">
        <v>0.9999</v>
      </c>
      <c r="CL63" s="1335"/>
      <c r="CM63" s="1335"/>
      <c r="CN63" s="1335"/>
      <c r="CO63" s="1335"/>
      <c r="CP63" s="1335"/>
      <c r="CQ63" s="1335"/>
      <c r="CR63" s="1335"/>
      <c r="CS63" s="1335"/>
      <c r="CT63" s="1335"/>
      <c r="CU63" s="1335"/>
      <c r="CV63" s="1335"/>
      <c r="CW63" s="1335"/>
      <c r="CX63" s="1335"/>
      <c r="CY63" s="1335"/>
      <c r="CZ63" s="1336"/>
    </row>
    <row r="64" spans="1:104" ht="15" customHeight="1" thickBot="1">
      <c r="A64" s="1350" t="s">
        <v>122</v>
      </c>
      <c r="B64" s="1141"/>
      <c r="C64" s="1141"/>
      <c r="D64" s="1141"/>
      <c r="E64" s="1141"/>
      <c r="F64" s="1141"/>
      <c r="G64" s="1141"/>
      <c r="H64" s="1141"/>
      <c r="I64" s="1141"/>
      <c r="J64" s="1141"/>
      <c r="K64" s="1141"/>
      <c r="L64" s="1141"/>
      <c r="M64" s="1141"/>
      <c r="N64" s="1141"/>
      <c r="O64" s="1141"/>
      <c r="P64" s="1141"/>
      <c r="Q64" s="1317">
        <v>120494</v>
      </c>
      <c r="R64" s="1317"/>
      <c r="S64" s="1317"/>
      <c r="T64" s="1317"/>
      <c r="U64" s="1317"/>
      <c r="V64" s="1317"/>
      <c r="W64" s="1317"/>
      <c r="X64" s="1317"/>
      <c r="Y64" s="1317"/>
      <c r="Z64" s="1317"/>
      <c r="AA64" s="1317"/>
      <c r="AB64" s="1317"/>
      <c r="AC64" s="1317"/>
      <c r="AD64" s="1317"/>
      <c r="AE64" s="1317"/>
      <c r="AF64" s="1317"/>
      <c r="AG64" s="1402">
        <v>0.9999</v>
      </c>
      <c r="AH64" s="1403"/>
      <c r="AI64" s="1403"/>
      <c r="AJ64" s="1403"/>
      <c r="AK64" s="1403"/>
      <c r="AL64" s="1403"/>
      <c r="AM64" s="1403"/>
      <c r="AN64" s="1403"/>
      <c r="AO64" s="986">
        <v>7506009190</v>
      </c>
      <c r="AP64" s="936"/>
      <c r="AQ64" s="936"/>
      <c r="AR64" s="936"/>
      <c r="AS64" s="936"/>
      <c r="AT64" s="936"/>
      <c r="AU64" s="936"/>
      <c r="AV64" s="936"/>
      <c r="AW64" s="936"/>
      <c r="AX64" s="936"/>
      <c r="AY64" s="936"/>
      <c r="AZ64" s="936"/>
      <c r="BA64" s="936"/>
      <c r="BB64" s="936"/>
      <c r="BC64" s="936"/>
      <c r="BD64" s="937"/>
      <c r="BE64" s="986">
        <v>7465298410</v>
      </c>
      <c r="BF64" s="936"/>
      <c r="BG64" s="936"/>
      <c r="BH64" s="936"/>
      <c r="BI64" s="936"/>
      <c r="BJ64" s="936"/>
      <c r="BK64" s="936"/>
      <c r="BL64" s="936"/>
      <c r="BM64" s="936"/>
      <c r="BN64" s="936"/>
      <c r="BO64" s="936"/>
      <c r="BP64" s="936"/>
      <c r="BQ64" s="936"/>
      <c r="BR64" s="936"/>
      <c r="BS64" s="936"/>
      <c r="BT64" s="937"/>
      <c r="BU64" s="986">
        <v>40710780</v>
      </c>
      <c r="BV64" s="936"/>
      <c r="BW64" s="936"/>
      <c r="BX64" s="936"/>
      <c r="BY64" s="936"/>
      <c r="BZ64" s="936"/>
      <c r="CA64" s="936"/>
      <c r="CB64" s="936"/>
      <c r="CC64" s="936"/>
      <c r="CD64" s="936"/>
      <c r="CE64" s="936"/>
      <c r="CF64" s="936"/>
      <c r="CG64" s="936"/>
      <c r="CH64" s="936"/>
      <c r="CI64" s="936"/>
      <c r="CJ64" s="937"/>
      <c r="CK64" s="1362">
        <v>0.9946</v>
      </c>
      <c r="CL64" s="1363"/>
      <c r="CM64" s="1363"/>
      <c r="CN64" s="1363"/>
      <c r="CO64" s="1363"/>
      <c r="CP64" s="1363"/>
      <c r="CQ64" s="1363"/>
      <c r="CR64" s="1363"/>
      <c r="CS64" s="1363"/>
      <c r="CT64" s="1363"/>
      <c r="CU64" s="1363"/>
      <c r="CV64" s="1363"/>
      <c r="CW64" s="1363"/>
      <c r="CX64" s="1363"/>
      <c r="CY64" s="1363"/>
      <c r="CZ64" s="1364"/>
    </row>
    <row r="65" spans="1:30" ht="15" customHeight="1">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row>
    <row r="66" spans="1:44" ht="15" customHeight="1">
      <c r="A66" s="106" t="s">
        <v>1239</v>
      </c>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R66" s="22"/>
    </row>
    <row r="67" spans="1:112" ht="15" customHeight="1" thickBot="1">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DH67" s="22" t="s">
        <v>286</v>
      </c>
    </row>
    <row r="68" spans="1:112" ht="15" customHeight="1">
      <c r="A68" s="1346"/>
      <c r="B68" s="1347"/>
      <c r="C68" s="1347"/>
      <c r="D68" s="1347"/>
      <c r="E68" s="1347"/>
      <c r="F68" s="1347"/>
      <c r="G68" s="1347"/>
      <c r="H68" s="1347"/>
      <c r="I68" s="1347"/>
      <c r="J68" s="1347"/>
      <c r="K68" s="1347"/>
      <c r="L68" s="1347"/>
      <c r="M68" s="1347"/>
      <c r="N68" s="1347"/>
      <c r="O68" s="1347"/>
      <c r="P68" s="1347"/>
      <c r="Q68" s="1407" t="s">
        <v>151</v>
      </c>
      <c r="R68" s="1347"/>
      <c r="S68" s="1347"/>
      <c r="T68" s="1347"/>
      <c r="U68" s="1347"/>
      <c r="V68" s="1347"/>
      <c r="W68" s="1347"/>
      <c r="X68" s="1347"/>
      <c r="Y68" s="1347"/>
      <c r="Z68" s="1347"/>
      <c r="AA68" s="1347"/>
      <c r="AB68" s="1347"/>
      <c r="AC68" s="1347"/>
      <c r="AD68" s="1347"/>
      <c r="AE68" s="1347"/>
      <c r="AF68" s="1408"/>
      <c r="AG68" s="1407" t="s">
        <v>123</v>
      </c>
      <c r="AH68" s="1347"/>
      <c r="AI68" s="1347"/>
      <c r="AJ68" s="1347"/>
      <c r="AK68" s="1347"/>
      <c r="AL68" s="1347"/>
      <c r="AM68" s="1347"/>
      <c r="AN68" s="1347"/>
      <c r="AO68" s="1306" t="s">
        <v>152</v>
      </c>
      <c r="AP68" s="1306"/>
      <c r="AQ68" s="1306"/>
      <c r="AR68" s="1306"/>
      <c r="AS68" s="1306"/>
      <c r="AT68" s="1306"/>
      <c r="AU68" s="1306"/>
      <c r="AV68" s="1306"/>
      <c r="AW68" s="1306"/>
      <c r="AX68" s="1306"/>
      <c r="AY68" s="1306"/>
      <c r="AZ68" s="1306"/>
      <c r="BA68" s="1306"/>
      <c r="BB68" s="1306"/>
      <c r="BC68" s="1306"/>
      <c r="BD68" s="1306"/>
      <c r="BE68" s="1407" t="s">
        <v>123</v>
      </c>
      <c r="BF68" s="1347"/>
      <c r="BG68" s="1347"/>
      <c r="BH68" s="1347"/>
      <c r="BI68" s="1347"/>
      <c r="BJ68" s="1347"/>
      <c r="BK68" s="1347"/>
      <c r="BL68" s="1347"/>
      <c r="BM68" s="1306" t="s">
        <v>153</v>
      </c>
      <c r="BN68" s="1306"/>
      <c r="BO68" s="1306"/>
      <c r="BP68" s="1306"/>
      <c r="BQ68" s="1306"/>
      <c r="BR68" s="1306"/>
      <c r="BS68" s="1306"/>
      <c r="BT68" s="1306"/>
      <c r="BU68" s="1306"/>
      <c r="BV68" s="1306"/>
      <c r="BW68" s="1306"/>
      <c r="BX68" s="1306"/>
      <c r="BY68" s="1306"/>
      <c r="BZ68" s="1306"/>
      <c r="CA68" s="1306"/>
      <c r="CB68" s="1306"/>
      <c r="CC68" s="1410" t="s">
        <v>154</v>
      </c>
      <c r="CD68" s="1410"/>
      <c r="CE68" s="1410"/>
      <c r="CF68" s="1410"/>
      <c r="CG68" s="1410"/>
      <c r="CH68" s="1410"/>
      <c r="CI68" s="1410"/>
      <c r="CJ68" s="1410"/>
      <c r="CK68" s="1410"/>
      <c r="CL68" s="1410"/>
      <c r="CM68" s="1410"/>
      <c r="CN68" s="1410"/>
      <c r="CO68" s="1410"/>
      <c r="CP68" s="1410"/>
      <c r="CQ68" s="1410"/>
      <c r="CR68" s="1410"/>
      <c r="CS68" s="1410" t="s">
        <v>155</v>
      </c>
      <c r="CT68" s="1410"/>
      <c r="CU68" s="1410"/>
      <c r="CV68" s="1410"/>
      <c r="CW68" s="1410"/>
      <c r="CX68" s="1410"/>
      <c r="CY68" s="1410"/>
      <c r="CZ68" s="1410"/>
      <c r="DA68" s="1410"/>
      <c r="DB68" s="1410"/>
      <c r="DC68" s="1410"/>
      <c r="DD68" s="1410"/>
      <c r="DE68" s="1410"/>
      <c r="DF68" s="1410"/>
      <c r="DG68" s="1410"/>
      <c r="DH68" s="1411"/>
    </row>
    <row r="69" spans="1:130" ht="15" customHeight="1">
      <c r="A69" s="1344" t="s">
        <v>156</v>
      </c>
      <c r="B69" s="1345"/>
      <c r="C69" s="1345"/>
      <c r="D69" s="1345"/>
      <c r="E69" s="1345"/>
      <c r="F69" s="1345"/>
      <c r="G69" s="1345"/>
      <c r="H69" s="1345"/>
      <c r="I69" s="1345"/>
      <c r="J69" s="1345"/>
      <c r="K69" s="1345"/>
      <c r="L69" s="1345"/>
      <c r="M69" s="1345"/>
      <c r="N69" s="1345"/>
      <c r="O69" s="1345"/>
      <c r="P69" s="1345"/>
      <c r="Q69" s="1348">
        <v>108203</v>
      </c>
      <c r="R69" s="1348"/>
      <c r="S69" s="1348"/>
      <c r="T69" s="1348"/>
      <c r="U69" s="1348"/>
      <c r="V69" s="1348"/>
      <c r="W69" s="1348"/>
      <c r="X69" s="1348"/>
      <c r="Y69" s="1348"/>
      <c r="Z69" s="1348"/>
      <c r="AA69" s="1348"/>
      <c r="AB69" s="1348"/>
      <c r="AC69" s="1348"/>
      <c r="AD69" s="1348"/>
      <c r="AE69" s="1348"/>
      <c r="AF69" s="1348"/>
      <c r="AG69" s="738">
        <v>0.8722</v>
      </c>
      <c r="AH69" s="739"/>
      <c r="AI69" s="739"/>
      <c r="AJ69" s="739"/>
      <c r="AK69" s="739"/>
      <c r="AL69" s="739"/>
      <c r="AM69" s="739"/>
      <c r="AN69" s="739"/>
      <c r="AO69" s="1348">
        <v>6784496600</v>
      </c>
      <c r="AP69" s="1348"/>
      <c r="AQ69" s="1348"/>
      <c r="AR69" s="1348"/>
      <c r="AS69" s="1348"/>
      <c r="AT69" s="1348"/>
      <c r="AU69" s="1348"/>
      <c r="AV69" s="1348"/>
      <c r="AW69" s="1348"/>
      <c r="AX69" s="1348"/>
      <c r="AY69" s="1348"/>
      <c r="AZ69" s="1348"/>
      <c r="BA69" s="1348"/>
      <c r="BB69" s="1348"/>
      <c r="BC69" s="1348"/>
      <c r="BD69" s="1348"/>
      <c r="BE69" s="738">
        <v>0.9039</v>
      </c>
      <c r="BF69" s="739"/>
      <c r="BG69" s="739"/>
      <c r="BH69" s="739"/>
      <c r="BI69" s="739"/>
      <c r="BJ69" s="739"/>
      <c r="BK69" s="739"/>
      <c r="BL69" s="739"/>
      <c r="BM69" s="1348">
        <v>6784496600</v>
      </c>
      <c r="BN69" s="1348"/>
      <c r="BO69" s="1348"/>
      <c r="BP69" s="1348"/>
      <c r="BQ69" s="1348"/>
      <c r="BR69" s="1348"/>
      <c r="BS69" s="1348"/>
      <c r="BT69" s="1348"/>
      <c r="BU69" s="1348"/>
      <c r="BV69" s="1348"/>
      <c r="BW69" s="1348"/>
      <c r="BX69" s="1348"/>
      <c r="BY69" s="1348"/>
      <c r="BZ69" s="1348"/>
      <c r="CA69" s="1348"/>
      <c r="CB69" s="1348"/>
      <c r="CC69" s="1348">
        <v>0</v>
      </c>
      <c r="CD69" s="1348"/>
      <c r="CE69" s="1348"/>
      <c r="CF69" s="1348"/>
      <c r="CG69" s="1348"/>
      <c r="CH69" s="1348"/>
      <c r="CI69" s="1348"/>
      <c r="CJ69" s="1348"/>
      <c r="CK69" s="1348"/>
      <c r="CL69" s="1348"/>
      <c r="CM69" s="1348"/>
      <c r="CN69" s="1348"/>
      <c r="CO69" s="1348"/>
      <c r="CP69" s="1348"/>
      <c r="CQ69" s="1348"/>
      <c r="CR69" s="1348"/>
      <c r="CS69" s="1335">
        <v>1</v>
      </c>
      <c r="CT69" s="1335"/>
      <c r="CU69" s="1335"/>
      <c r="CV69" s="1335"/>
      <c r="CW69" s="1335"/>
      <c r="CX69" s="1335"/>
      <c r="CY69" s="1335"/>
      <c r="CZ69" s="1335"/>
      <c r="DA69" s="1335"/>
      <c r="DB69" s="1335"/>
      <c r="DC69" s="1335"/>
      <c r="DD69" s="1335"/>
      <c r="DE69" s="1335"/>
      <c r="DF69" s="1335"/>
      <c r="DG69" s="1335"/>
      <c r="DH69" s="1336"/>
      <c r="DZ69" s="11" t="s">
        <v>1240</v>
      </c>
    </row>
    <row r="70" spans="1:112" ht="15" customHeight="1">
      <c r="A70" s="1343" t="s">
        <v>157</v>
      </c>
      <c r="B70" s="1298"/>
      <c r="C70" s="1298"/>
      <c r="D70" s="1298"/>
      <c r="E70" s="1298"/>
      <c r="F70" s="1298"/>
      <c r="G70" s="1298"/>
      <c r="H70" s="1298"/>
      <c r="I70" s="1298"/>
      <c r="J70" s="1298"/>
      <c r="K70" s="1298"/>
      <c r="L70" s="1298"/>
      <c r="M70" s="1298"/>
      <c r="N70" s="1298"/>
      <c r="O70" s="1298"/>
      <c r="P70" s="1298"/>
      <c r="Q70" s="1348">
        <v>15853</v>
      </c>
      <c r="R70" s="1348"/>
      <c r="S70" s="1348"/>
      <c r="T70" s="1348"/>
      <c r="U70" s="1348"/>
      <c r="V70" s="1348"/>
      <c r="W70" s="1348"/>
      <c r="X70" s="1348"/>
      <c r="Y70" s="1348"/>
      <c r="Z70" s="1348"/>
      <c r="AA70" s="1348"/>
      <c r="AB70" s="1348"/>
      <c r="AC70" s="1348"/>
      <c r="AD70" s="1348"/>
      <c r="AE70" s="1348"/>
      <c r="AF70" s="1348"/>
      <c r="AG70" s="738">
        <v>0.1278</v>
      </c>
      <c r="AH70" s="739"/>
      <c r="AI70" s="739"/>
      <c r="AJ70" s="739"/>
      <c r="AK70" s="739"/>
      <c r="AL70" s="739"/>
      <c r="AM70" s="739"/>
      <c r="AN70" s="739"/>
      <c r="AO70" s="1348">
        <v>721512590</v>
      </c>
      <c r="AP70" s="1348"/>
      <c r="AQ70" s="1348"/>
      <c r="AR70" s="1348"/>
      <c r="AS70" s="1348"/>
      <c r="AT70" s="1348"/>
      <c r="AU70" s="1348"/>
      <c r="AV70" s="1348"/>
      <c r="AW70" s="1348"/>
      <c r="AX70" s="1348"/>
      <c r="AY70" s="1348"/>
      <c r="AZ70" s="1348"/>
      <c r="BA70" s="1348"/>
      <c r="BB70" s="1348"/>
      <c r="BC70" s="1348"/>
      <c r="BD70" s="1348"/>
      <c r="BE70" s="738">
        <v>0.0961</v>
      </c>
      <c r="BF70" s="739"/>
      <c r="BG70" s="739"/>
      <c r="BH70" s="739"/>
      <c r="BI70" s="739"/>
      <c r="BJ70" s="739"/>
      <c r="BK70" s="739"/>
      <c r="BL70" s="739"/>
      <c r="BM70" s="1348">
        <v>680801810</v>
      </c>
      <c r="BN70" s="1348"/>
      <c r="BO70" s="1348"/>
      <c r="BP70" s="1348"/>
      <c r="BQ70" s="1348"/>
      <c r="BR70" s="1348"/>
      <c r="BS70" s="1348"/>
      <c r="BT70" s="1348"/>
      <c r="BU70" s="1348"/>
      <c r="BV70" s="1348"/>
      <c r="BW70" s="1348"/>
      <c r="BX70" s="1348"/>
      <c r="BY70" s="1348"/>
      <c r="BZ70" s="1348"/>
      <c r="CA70" s="1348"/>
      <c r="CB70" s="1348"/>
      <c r="CC70" s="1348">
        <v>40710780</v>
      </c>
      <c r="CD70" s="1348"/>
      <c r="CE70" s="1348"/>
      <c r="CF70" s="1348"/>
      <c r="CG70" s="1348"/>
      <c r="CH70" s="1348"/>
      <c r="CI70" s="1348"/>
      <c r="CJ70" s="1348"/>
      <c r="CK70" s="1348"/>
      <c r="CL70" s="1348"/>
      <c r="CM70" s="1348"/>
      <c r="CN70" s="1348"/>
      <c r="CO70" s="1348"/>
      <c r="CP70" s="1348"/>
      <c r="CQ70" s="1348"/>
      <c r="CR70" s="1348"/>
      <c r="CS70" s="1335">
        <v>0.9436</v>
      </c>
      <c r="CT70" s="1335"/>
      <c r="CU70" s="1335"/>
      <c r="CV70" s="1335"/>
      <c r="CW70" s="1335"/>
      <c r="CX70" s="1335"/>
      <c r="CY70" s="1335"/>
      <c r="CZ70" s="1335"/>
      <c r="DA70" s="1335"/>
      <c r="DB70" s="1335"/>
      <c r="DC70" s="1335"/>
      <c r="DD70" s="1335"/>
      <c r="DE70" s="1335"/>
      <c r="DF70" s="1335"/>
      <c r="DG70" s="1335"/>
      <c r="DH70" s="1336"/>
    </row>
    <row r="71" spans="1:112" ht="15" customHeight="1">
      <c r="A71" s="1351"/>
      <c r="B71" s="1352"/>
      <c r="C71" s="1353"/>
      <c r="D71" s="1297" t="s">
        <v>158</v>
      </c>
      <c r="E71" s="1298"/>
      <c r="F71" s="1298"/>
      <c r="G71" s="1298"/>
      <c r="H71" s="1298"/>
      <c r="I71" s="1298"/>
      <c r="J71" s="1298"/>
      <c r="K71" s="1298"/>
      <c r="L71" s="1298"/>
      <c r="M71" s="1298"/>
      <c r="N71" s="1298"/>
      <c r="O71" s="1298"/>
      <c r="P71" s="1298"/>
      <c r="Q71" s="1395">
        <v>3440</v>
      </c>
      <c r="R71" s="1395"/>
      <c r="S71" s="1395"/>
      <c r="T71" s="1395"/>
      <c r="U71" s="1395"/>
      <c r="V71" s="1395"/>
      <c r="W71" s="1395"/>
      <c r="X71" s="1395"/>
      <c r="Y71" s="1395"/>
      <c r="Z71" s="1395"/>
      <c r="AA71" s="1395"/>
      <c r="AB71" s="1395"/>
      <c r="AC71" s="1395"/>
      <c r="AD71" s="1395"/>
      <c r="AE71" s="1395"/>
      <c r="AF71" s="1395"/>
      <c r="AG71" s="1396"/>
      <c r="AH71" s="1397"/>
      <c r="AI71" s="1397"/>
      <c r="AJ71" s="1397"/>
      <c r="AK71" s="1397"/>
      <c r="AL71" s="1397"/>
      <c r="AM71" s="1397"/>
      <c r="AN71" s="1398"/>
      <c r="AO71" s="1395">
        <v>189995990</v>
      </c>
      <c r="AP71" s="1395"/>
      <c r="AQ71" s="1395"/>
      <c r="AR71" s="1395"/>
      <c r="AS71" s="1395"/>
      <c r="AT71" s="1395"/>
      <c r="AU71" s="1395"/>
      <c r="AV71" s="1395"/>
      <c r="AW71" s="1395"/>
      <c r="AX71" s="1395"/>
      <c r="AY71" s="1395"/>
      <c r="AZ71" s="1395"/>
      <c r="BA71" s="1395"/>
      <c r="BB71" s="1395"/>
      <c r="BC71" s="1395"/>
      <c r="BD71" s="1395"/>
      <c r="BE71" s="1396"/>
      <c r="BF71" s="1397"/>
      <c r="BG71" s="1397"/>
      <c r="BH71" s="1397"/>
      <c r="BI71" s="1397"/>
      <c r="BJ71" s="1397"/>
      <c r="BK71" s="1397"/>
      <c r="BL71" s="1398"/>
      <c r="BM71" s="1395">
        <v>189540330</v>
      </c>
      <c r="BN71" s="1395"/>
      <c r="BO71" s="1395"/>
      <c r="BP71" s="1395"/>
      <c r="BQ71" s="1395"/>
      <c r="BR71" s="1395"/>
      <c r="BS71" s="1395"/>
      <c r="BT71" s="1395"/>
      <c r="BU71" s="1395"/>
      <c r="BV71" s="1395"/>
      <c r="BW71" s="1395"/>
      <c r="BX71" s="1395"/>
      <c r="BY71" s="1395"/>
      <c r="BZ71" s="1395"/>
      <c r="CA71" s="1395"/>
      <c r="CB71" s="1395"/>
      <c r="CC71" s="1395">
        <v>455660</v>
      </c>
      <c r="CD71" s="1395"/>
      <c r="CE71" s="1395"/>
      <c r="CF71" s="1395"/>
      <c r="CG71" s="1395"/>
      <c r="CH71" s="1395"/>
      <c r="CI71" s="1395"/>
      <c r="CJ71" s="1395"/>
      <c r="CK71" s="1395"/>
      <c r="CL71" s="1395"/>
      <c r="CM71" s="1395"/>
      <c r="CN71" s="1395"/>
      <c r="CO71" s="1395"/>
      <c r="CP71" s="1395"/>
      <c r="CQ71" s="1395"/>
      <c r="CR71" s="1395"/>
      <c r="CS71" s="1415">
        <v>0.9976</v>
      </c>
      <c r="CT71" s="1415"/>
      <c r="CU71" s="1415"/>
      <c r="CV71" s="1415"/>
      <c r="CW71" s="1415"/>
      <c r="CX71" s="1415"/>
      <c r="CY71" s="1415"/>
      <c r="CZ71" s="1415"/>
      <c r="DA71" s="1415"/>
      <c r="DB71" s="1415"/>
      <c r="DC71" s="1415"/>
      <c r="DD71" s="1415"/>
      <c r="DE71" s="1415"/>
      <c r="DF71" s="1415"/>
      <c r="DG71" s="1415"/>
      <c r="DH71" s="1416"/>
    </row>
    <row r="72" spans="1:112" ht="15" customHeight="1">
      <c r="A72" s="1351"/>
      <c r="B72" s="1352"/>
      <c r="C72" s="1353"/>
      <c r="D72" s="1301" t="s">
        <v>119</v>
      </c>
      <c r="E72" s="1302"/>
      <c r="F72" s="1302"/>
      <c r="G72" s="1302"/>
      <c r="H72" s="1302"/>
      <c r="I72" s="1302"/>
      <c r="J72" s="1302"/>
      <c r="K72" s="1302"/>
      <c r="L72" s="1302"/>
      <c r="M72" s="1302"/>
      <c r="N72" s="1302"/>
      <c r="O72" s="1302"/>
      <c r="P72" s="1302"/>
      <c r="Q72" s="1366">
        <v>0.217</v>
      </c>
      <c r="R72" s="1366"/>
      <c r="S72" s="1366"/>
      <c r="T72" s="1366"/>
      <c r="U72" s="1366"/>
      <c r="V72" s="1366"/>
      <c r="W72" s="1366"/>
      <c r="X72" s="1366"/>
      <c r="Y72" s="1366"/>
      <c r="Z72" s="1366"/>
      <c r="AA72" s="1366"/>
      <c r="AB72" s="1366"/>
      <c r="AC72" s="1366"/>
      <c r="AD72" s="1366"/>
      <c r="AE72" s="1366"/>
      <c r="AF72" s="1366"/>
      <c r="AG72" s="1399"/>
      <c r="AH72" s="1400"/>
      <c r="AI72" s="1400"/>
      <c r="AJ72" s="1400"/>
      <c r="AK72" s="1400"/>
      <c r="AL72" s="1400"/>
      <c r="AM72" s="1400"/>
      <c r="AN72" s="1401"/>
      <c r="AO72" s="1366">
        <v>0.2633</v>
      </c>
      <c r="AP72" s="1366"/>
      <c r="AQ72" s="1366"/>
      <c r="AR72" s="1366"/>
      <c r="AS72" s="1366"/>
      <c r="AT72" s="1366"/>
      <c r="AU72" s="1366"/>
      <c r="AV72" s="1366"/>
      <c r="AW72" s="1366"/>
      <c r="AX72" s="1366"/>
      <c r="AY72" s="1366"/>
      <c r="AZ72" s="1366"/>
      <c r="BA72" s="1366"/>
      <c r="BB72" s="1366"/>
      <c r="BC72" s="1366"/>
      <c r="BD72" s="1366"/>
      <c r="BE72" s="1399"/>
      <c r="BF72" s="1400"/>
      <c r="BG72" s="1400"/>
      <c r="BH72" s="1400"/>
      <c r="BI72" s="1400"/>
      <c r="BJ72" s="1400"/>
      <c r="BK72" s="1400"/>
      <c r="BL72" s="1401"/>
      <c r="BM72" s="1366"/>
      <c r="BN72" s="1366"/>
      <c r="BO72" s="1366"/>
      <c r="BP72" s="1366"/>
      <c r="BQ72" s="1366"/>
      <c r="BR72" s="1366"/>
      <c r="BS72" s="1366"/>
      <c r="BT72" s="1366"/>
      <c r="BU72" s="1366"/>
      <c r="BV72" s="1366"/>
      <c r="BW72" s="1366"/>
      <c r="BX72" s="1366"/>
      <c r="BY72" s="1366"/>
      <c r="BZ72" s="1366"/>
      <c r="CA72" s="1366"/>
      <c r="CB72" s="1366"/>
      <c r="CC72" s="1319"/>
      <c r="CD72" s="1319"/>
      <c r="CE72" s="1319"/>
      <c r="CF72" s="1319"/>
      <c r="CG72" s="1319"/>
      <c r="CH72" s="1319"/>
      <c r="CI72" s="1319"/>
      <c r="CJ72" s="1319"/>
      <c r="CK72" s="1319"/>
      <c r="CL72" s="1319"/>
      <c r="CM72" s="1319"/>
      <c r="CN72" s="1319"/>
      <c r="CO72" s="1319"/>
      <c r="CP72" s="1319"/>
      <c r="CQ72" s="1319"/>
      <c r="CR72" s="1319"/>
      <c r="CS72" s="1366"/>
      <c r="CT72" s="1366"/>
      <c r="CU72" s="1366"/>
      <c r="CV72" s="1366"/>
      <c r="CW72" s="1366"/>
      <c r="CX72" s="1366"/>
      <c r="CY72" s="1366"/>
      <c r="CZ72" s="1366"/>
      <c r="DA72" s="1366"/>
      <c r="DB72" s="1366"/>
      <c r="DC72" s="1366"/>
      <c r="DD72" s="1366"/>
      <c r="DE72" s="1366"/>
      <c r="DF72" s="1366"/>
      <c r="DG72" s="1366"/>
      <c r="DH72" s="1414"/>
    </row>
    <row r="73" spans="1:112" ht="15" customHeight="1">
      <c r="A73" s="1351"/>
      <c r="B73" s="1352"/>
      <c r="C73" s="1353"/>
      <c r="D73" s="1297" t="s">
        <v>159</v>
      </c>
      <c r="E73" s="1298"/>
      <c r="F73" s="1298"/>
      <c r="G73" s="1298"/>
      <c r="H73" s="1298"/>
      <c r="I73" s="1298"/>
      <c r="J73" s="1298"/>
      <c r="K73" s="1298"/>
      <c r="L73" s="1298"/>
      <c r="M73" s="1298"/>
      <c r="N73" s="1298"/>
      <c r="O73" s="1298"/>
      <c r="P73" s="1298"/>
      <c r="Q73" s="1395">
        <v>10954</v>
      </c>
      <c r="R73" s="1395"/>
      <c r="S73" s="1395"/>
      <c r="T73" s="1395"/>
      <c r="U73" s="1395"/>
      <c r="V73" s="1395"/>
      <c r="W73" s="1395"/>
      <c r="X73" s="1395"/>
      <c r="Y73" s="1395"/>
      <c r="Z73" s="1395"/>
      <c r="AA73" s="1395"/>
      <c r="AB73" s="1395"/>
      <c r="AC73" s="1395"/>
      <c r="AD73" s="1395"/>
      <c r="AE73" s="1395"/>
      <c r="AF73" s="1395"/>
      <c r="AG73" s="1396"/>
      <c r="AH73" s="1397"/>
      <c r="AI73" s="1397"/>
      <c r="AJ73" s="1397"/>
      <c r="AK73" s="1397"/>
      <c r="AL73" s="1397"/>
      <c r="AM73" s="1397"/>
      <c r="AN73" s="1398"/>
      <c r="AO73" s="1395">
        <v>497332180</v>
      </c>
      <c r="AP73" s="1395"/>
      <c r="AQ73" s="1395"/>
      <c r="AR73" s="1395"/>
      <c r="AS73" s="1395"/>
      <c r="AT73" s="1395"/>
      <c r="AU73" s="1395"/>
      <c r="AV73" s="1395"/>
      <c r="AW73" s="1395"/>
      <c r="AX73" s="1395"/>
      <c r="AY73" s="1395"/>
      <c r="AZ73" s="1395"/>
      <c r="BA73" s="1395"/>
      <c r="BB73" s="1395"/>
      <c r="BC73" s="1395"/>
      <c r="BD73" s="1395"/>
      <c r="BE73" s="1396"/>
      <c r="BF73" s="1397"/>
      <c r="BG73" s="1397"/>
      <c r="BH73" s="1397"/>
      <c r="BI73" s="1397"/>
      <c r="BJ73" s="1397"/>
      <c r="BK73" s="1397"/>
      <c r="BL73" s="1398"/>
      <c r="BM73" s="1395">
        <v>457213840</v>
      </c>
      <c r="BN73" s="1395"/>
      <c r="BO73" s="1395"/>
      <c r="BP73" s="1395"/>
      <c r="BQ73" s="1395"/>
      <c r="BR73" s="1395"/>
      <c r="BS73" s="1395"/>
      <c r="BT73" s="1395"/>
      <c r="BU73" s="1395"/>
      <c r="BV73" s="1395"/>
      <c r="BW73" s="1395"/>
      <c r="BX73" s="1395"/>
      <c r="BY73" s="1395"/>
      <c r="BZ73" s="1395"/>
      <c r="CA73" s="1395"/>
      <c r="CB73" s="1395"/>
      <c r="CC73" s="1395">
        <v>40118340</v>
      </c>
      <c r="CD73" s="1395"/>
      <c r="CE73" s="1395"/>
      <c r="CF73" s="1395"/>
      <c r="CG73" s="1395"/>
      <c r="CH73" s="1395"/>
      <c r="CI73" s="1395"/>
      <c r="CJ73" s="1395"/>
      <c r="CK73" s="1395"/>
      <c r="CL73" s="1395"/>
      <c r="CM73" s="1395"/>
      <c r="CN73" s="1395"/>
      <c r="CO73" s="1395"/>
      <c r="CP73" s="1395"/>
      <c r="CQ73" s="1395"/>
      <c r="CR73" s="1395"/>
      <c r="CS73" s="1415">
        <v>0.9193</v>
      </c>
      <c r="CT73" s="1415"/>
      <c r="CU73" s="1415"/>
      <c r="CV73" s="1415"/>
      <c r="CW73" s="1415"/>
      <c r="CX73" s="1415"/>
      <c r="CY73" s="1415"/>
      <c r="CZ73" s="1415"/>
      <c r="DA73" s="1415"/>
      <c r="DB73" s="1415"/>
      <c r="DC73" s="1415"/>
      <c r="DD73" s="1415"/>
      <c r="DE73" s="1415"/>
      <c r="DF73" s="1415"/>
      <c r="DG73" s="1415"/>
      <c r="DH73" s="1416"/>
    </row>
    <row r="74" spans="1:112" ht="15" customHeight="1">
      <c r="A74" s="1351"/>
      <c r="B74" s="1352"/>
      <c r="C74" s="1353"/>
      <c r="D74" s="1301" t="s">
        <v>119</v>
      </c>
      <c r="E74" s="1302"/>
      <c r="F74" s="1302"/>
      <c r="G74" s="1302"/>
      <c r="H74" s="1302"/>
      <c r="I74" s="1302"/>
      <c r="J74" s="1302"/>
      <c r="K74" s="1302"/>
      <c r="L74" s="1302"/>
      <c r="M74" s="1302"/>
      <c r="N74" s="1302"/>
      <c r="O74" s="1302"/>
      <c r="P74" s="1302"/>
      <c r="Q74" s="1366">
        <v>0.691</v>
      </c>
      <c r="R74" s="1366"/>
      <c r="S74" s="1366"/>
      <c r="T74" s="1366"/>
      <c r="U74" s="1366"/>
      <c r="V74" s="1366"/>
      <c r="W74" s="1366"/>
      <c r="X74" s="1366"/>
      <c r="Y74" s="1366"/>
      <c r="Z74" s="1366"/>
      <c r="AA74" s="1366"/>
      <c r="AB74" s="1366"/>
      <c r="AC74" s="1366"/>
      <c r="AD74" s="1366"/>
      <c r="AE74" s="1366"/>
      <c r="AF74" s="1366"/>
      <c r="AG74" s="1399"/>
      <c r="AH74" s="1400"/>
      <c r="AI74" s="1400"/>
      <c r="AJ74" s="1400"/>
      <c r="AK74" s="1400"/>
      <c r="AL74" s="1400"/>
      <c r="AM74" s="1400"/>
      <c r="AN74" s="1401"/>
      <c r="AO74" s="1366">
        <v>0.6893</v>
      </c>
      <c r="AP74" s="1366"/>
      <c r="AQ74" s="1366"/>
      <c r="AR74" s="1366"/>
      <c r="AS74" s="1366"/>
      <c r="AT74" s="1366"/>
      <c r="AU74" s="1366"/>
      <c r="AV74" s="1366"/>
      <c r="AW74" s="1366"/>
      <c r="AX74" s="1366"/>
      <c r="AY74" s="1366"/>
      <c r="AZ74" s="1366"/>
      <c r="BA74" s="1366"/>
      <c r="BB74" s="1366"/>
      <c r="BC74" s="1366"/>
      <c r="BD74" s="1366"/>
      <c r="BE74" s="1399"/>
      <c r="BF74" s="1400"/>
      <c r="BG74" s="1400"/>
      <c r="BH74" s="1400"/>
      <c r="BI74" s="1400"/>
      <c r="BJ74" s="1400"/>
      <c r="BK74" s="1400"/>
      <c r="BL74" s="1401"/>
      <c r="BM74" s="1366"/>
      <c r="BN74" s="1366"/>
      <c r="BO74" s="1366"/>
      <c r="BP74" s="1366"/>
      <c r="BQ74" s="1366"/>
      <c r="BR74" s="1366"/>
      <c r="BS74" s="1366"/>
      <c r="BT74" s="1366"/>
      <c r="BU74" s="1366"/>
      <c r="BV74" s="1366"/>
      <c r="BW74" s="1366"/>
      <c r="BX74" s="1366"/>
      <c r="BY74" s="1366"/>
      <c r="BZ74" s="1366"/>
      <c r="CA74" s="1366"/>
      <c r="CB74" s="1366"/>
      <c r="CC74" s="1319"/>
      <c r="CD74" s="1319"/>
      <c r="CE74" s="1319"/>
      <c r="CF74" s="1319"/>
      <c r="CG74" s="1319"/>
      <c r="CH74" s="1319"/>
      <c r="CI74" s="1319"/>
      <c r="CJ74" s="1319"/>
      <c r="CK74" s="1319"/>
      <c r="CL74" s="1319"/>
      <c r="CM74" s="1319"/>
      <c r="CN74" s="1319"/>
      <c r="CO74" s="1319"/>
      <c r="CP74" s="1319"/>
      <c r="CQ74" s="1319"/>
      <c r="CR74" s="1319"/>
      <c r="CS74" s="1366"/>
      <c r="CT74" s="1366"/>
      <c r="CU74" s="1366"/>
      <c r="CV74" s="1366"/>
      <c r="CW74" s="1366"/>
      <c r="CX74" s="1366"/>
      <c r="CY74" s="1366"/>
      <c r="CZ74" s="1366"/>
      <c r="DA74" s="1366"/>
      <c r="DB74" s="1366"/>
      <c r="DC74" s="1366"/>
      <c r="DD74" s="1366"/>
      <c r="DE74" s="1366"/>
      <c r="DF74" s="1366"/>
      <c r="DG74" s="1366"/>
      <c r="DH74" s="1414"/>
    </row>
    <row r="75" spans="1:112" ht="15" customHeight="1">
      <c r="A75" s="1351"/>
      <c r="B75" s="1352"/>
      <c r="C75" s="1353"/>
      <c r="D75" s="1297" t="s">
        <v>113</v>
      </c>
      <c r="E75" s="1298"/>
      <c r="F75" s="1298"/>
      <c r="G75" s="1298"/>
      <c r="H75" s="1298"/>
      <c r="I75" s="1298"/>
      <c r="J75" s="1298"/>
      <c r="K75" s="1298"/>
      <c r="L75" s="1298"/>
      <c r="M75" s="1298"/>
      <c r="N75" s="1298"/>
      <c r="O75" s="1298"/>
      <c r="P75" s="1298"/>
      <c r="Q75" s="1395">
        <v>1459</v>
      </c>
      <c r="R75" s="1395"/>
      <c r="S75" s="1395"/>
      <c r="T75" s="1395"/>
      <c r="U75" s="1395"/>
      <c r="V75" s="1395"/>
      <c r="W75" s="1395"/>
      <c r="X75" s="1395"/>
      <c r="Y75" s="1395"/>
      <c r="Z75" s="1395"/>
      <c r="AA75" s="1395"/>
      <c r="AB75" s="1395"/>
      <c r="AC75" s="1395"/>
      <c r="AD75" s="1395"/>
      <c r="AE75" s="1395"/>
      <c r="AF75" s="1395"/>
      <c r="AG75" s="1396"/>
      <c r="AH75" s="1397"/>
      <c r="AI75" s="1397"/>
      <c r="AJ75" s="1397"/>
      <c r="AK75" s="1397"/>
      <c r="AL75" s="1397"/>
      <c r="AM75" s="1397"/>
      <c r="AN75" s="1398"/>
      <c r="AO75" s="1395">
        <v>34184420</v>
      </c>
      <c r="AP75" s="1395"/>
      <c r="AQ75" s="1395"/>
      <c r="AR75" s="1395"/>
      <c r="AS75" s="1395"/>
      <c r="AT75" s="1395"/>
      <c r="AU75" s="1395"/>
      <c r="AV75" s="1395"/>
      <c r="AW75" s="1395"/>
      <c r="AX75" s="1395"/>
      <c r="AY75" s="1395"/>
      <c r="AZ75" s="1395"/>
      <c r="BA75" s="1395"/>
      <c r="BB75" s="1395"/>
      <c r="BC75" s="1395"/>
      <c r="BD75" s="1395"/>
      <c r="BE75" s="1396"/>
      <c r="BF75" s="1397"/>
      <c r="BG75" s="1397"/>
      <c r="BH75" s="1397"/>
      <c r="BI75" s="1397"/>
      <c r="BJ75" s="1397"/>
      <c r="BK75" s="1397"/>
      <c r="BL75" s="1398"/>
      <c r="BM75" s="1395">
        <v>34047640</v>
      </c>
      <c r="BN75" s="1395"/>
      <c r="BO75" s="1395"/>
      <c r="BP75" s="1395"/>
      <c r="BQ75" s="1395"/>
      <c r="BR75" s="1395"/>
      <c r="BS75" s="1395"/>
      <c r="BT75" s="1395"/>
      <c r="BU75" s="1395"/>
      <c r="BV75" s="1395"/>
      <c r="BW75" s="1395"/>
      <c r="BX75" s="1395"/>
      <c r="BY75" s="1395"/>
      <c r="BZ75" s="1395"/>
      <c r="CA75" s="1395"/>
      <c r="CB75" s="1395"/>
      <c r="CC75" s="1395">
        <v>136780</v>
      </c>
      <c r="CD75" s="1395"/>
      <c r="CE75" s="1395"/>
      <c r="CF75" s="1395"/>
      <c r="CG75" s="1395"/>
      <c r="CH75" s="1395"/>
      <c r="CI75" s="1395"/>
      <c r="CJ75" s="1395"/>
      <c r="CK75" s="1395"/>
      <c r="CL75" s="1395"/>
      <c r="CM75" s="1395"/>
      <c r="CN75" s="1395"/>
      <c r="CO75" s="1395"/>
      <c r="CP75" s="1395"/>
      <c r="CQ75" s="1395"/>
      <c r="CR75" s="1395"/>
      <c r="CS75" s="1415">
        <v>0.996</v>
      </c>
      <c r="CT75" s="1415"/>
      <c r="CU75" s="1415"/>
      <c r="CV75" s="1415"/>
      <c r="CW75" s="1415"/>
      <c r="CX75" s="1415"/>
      <c r="CY75" s="1415"/>
      <c r="CZ75" s="1415"/>
      <c r="DA75" s="1415"/>
      <c r="DB75" s="1415"/>
      <c r="DC75" s="1415"/>
      <c r="DD75" s="1415"/>
      <c r="DE75" s="1415"/>
      <c r="DF75" s="1415"/>
      <c r="DG75" s="1415"/>
      <c r="DH75" s="1416"/>
    </row>
    <row r="76" spans="1:112" ht="15" customHeight="1">
      <c r="A76" s="1354"/>
      <c r="B76" s="1302"/>
      <c r="C76" s="1355"/>
      <c r="D76" s="1301" t="s">
        <v>119</v>
      </c>
      <c r="E76" s="1302"/>
      <c r="F76" s="1302"/>
      <c r="G76" s="1302"/>
      <c r="H76" s="1302"/>
      <c r="I76" s="1302"/>
      <c r="J76" s="1302"/>
      <c r="K76" s="1302"/>
      <c r="L76" s="1302"/>
      <c r="M76" s="1302"/>
      <c r="N76" s="1302"/>
      <c r="O76" s="1302"/>
      <c r="P76" s="1302"/>
      <c r="Q76" s="1366">
        <v>0.092</v>
      </c>
      <c r="R76" s="1366"/>
      <c r="S76" s="1366"/>
      <c r="T76" s="1366"/>
      <c r="U76" s="1366"/>
      <c r="V76" s="1366"/>
      <c r="W76" s="1366"/>
      <c r="X76" s="1366"/>
      <c r="Y76" s="1366"/>
      <c r="Z76" s="1366"/>
      <c r="AA76" s="1366"/>
      <c r="AB76" s="1366"/>
      <c r="AC76" s="1366"/>
      <c r="AD76" s="1366"/>
      <c r="AE76" s="1366"/>
      <c r="AF76" s="1366"/>
      <c r="AG76" s="1399"/>
      <c r="AH76" s="1400"/>
      <c r="AI76" s="1400"/>
      <c r="AJ76" s="1400"/>
      <c r="AK76" s="1400"/>
      <c r="AL76" s="1400"/>
      <c r="AM76" s="1400"/>
      <c r="AN76" s="1401"/>
      <c r="AO76" s="1366">
        <v>0.0474</v>
      </c>
      <c r="AP76" s="1366"/>
      <c r="AQ76" s="1366"/>
      <c r="AR76" s="1366"/>
      <c r="AS76" s="1366"/>
      <c r="AT76" s="1366"/>
      <c r="AU76" s="1366"/>
      <c r="AV76" s="1366"/>
      <c r="AW76" s="1366"/>
      <c r="AX76" s="1366"/>
      <c r="AY76" s="1366"/>
      <c r="AZ76" s="1366"/>
      <c r="BA76" s="1366"/>
      <c r="BB76" s="1366"/>
      <c r="BC76" s="1366"/>
      <c r="BD76" s="1366"/>
      <c r="BE76" s="1399"/>
      <c r="BF76" s="1400"/>
      <c r="BG76" s="1400"/>
      <c r="BH76" s="1400"/>
      <c r="BI76" s="1400"/>
      <c r="BJ76" s="1400"/>
      <c r="BK76" s="1400"/>
      <c r="BL76" s="1401"/>
      <c r="BM76" s="1366"/>
      <c r="BN76" s="1366"/>
      <c r="BO76" s="1366"/>
      <c r="BP76" s="1366"/>
      <c r="BQ76" s="1366"/>
      <c r="BR76" s="1366"/>
      <c r="BS76" s="1366"/>
      <c r="BT76" s="1366"/>
      <c r="BU76" s="1366"/>
      <c r="BV76" s="1366"/>
      <c r="BW76" s="1366"/>
      <c r="BX76" s="1366"/>
      <c r="BY76" s="1366"/>
      <c r="BZ76" s="1366"/>
      <c r="CA76" s="1366"/>
      <c r="CB76" s="1366"/>
      <c r="CC76" s="1296"/>
      <c r="CD76" s="1296"/>
      <c r="CE76" s="1296"/>
      <c r="CF76" s="1296"/>
      <c r="CG76" s="1296"/>
      <c r="CH76" s="1296"/>
      <c r="CI76" s="1296"/>
      <c r="CJ76" s="1296"/>
      <c r="CK76" s="1296"/>
      <c r="CL76" s="1296"/>
      <c r="CM76" s="1296"/>
      <c r="CN76" s="1296"/>
      <c r="CO76" s="1296"/>
      <c r="CP76" s="1296"/>
      <c r="CQ76" s="1296"/>
      <c r="CR76" s="1296"/>
      <c r="CS76" s="1366"/>
      <c r="CT76" s="1366"/>
      <c r="CU76" s="1366"/>
      <c r="CV76" s="1366"/>
      <c r="CW76" s="1366"/>
      <c r="CX76" s="1366"/>
      <c r="CY76" s="1366"/>
      <c r="CZ76" s="1366"/>
      <c r="DA76" s="1366"/>
      <c r="DB76" s="1366"/>
      <c r="DC76" s="1366"/>
      <c r="DD76" s="1366"/>
      <c r="DE76" s="1366"/>
      <c r="DF76" s="1366"/>
      <c r="DG76" s="1366"/>
      <c r="DH76" s="1414"/>
    </row>
    <row r="77" spans="1:112" ht="15" customHeight="1" thickBot="1">
      <c r="A77" s="1299" t="s">
        <v>122</v>
      </c>
      <c r="B77" s="1300"/>
      <c r="C77" s="1300"/>
      <c r="D77" s="1300"/>
      <c r="E77" s="1300"/>
      <c r="F77" s="1300"/>
      <c r="G77" s="1300"/>
      <c r="H77" s="1300"/>
      <c r="I77" s="1300"/>
      <c r="J77" s="1300"/>
      <c r="K77" s="1300"/>
      <c r="L77" s="1300"/>
      <c r="M77" s="1300"/>
      <c r="N77" s="1300"/>
      <c r="O77" s="1300"/>
      <c r="P77" s="1300"/>
      <c r="Q77" s="1317">
        <v>124056</v>
      </c>
      <c r="R77" s="1317"/>
      <c r="S77" s="1317"/>
      <c r="T77" s="1317"/>
      <c r="U77" s="1317"/>
      <c r="V77" s="1317"/>
      <c r="W77" s="1317"/>
      <c r="X77" s="1317"/>
      <c r="Y77" s="1317"/>
      <c r="Z77" s="1317"/>
      <c r="AA77" s="1317"/>
      <c r="AB77" s="1317"/>
      <c r="AC77" s="1317"/>
      <c r="AD77" s="1317"/>
      <c r="AE77" s="1317"/>
      <c r="AF77" s="1317"/>
      <c r="AG77" s="749">
        <v>1</v>
      </c>
      <c r="AH77" s="750"/>
      <c r="AI77" s="750"/>
      <c r="AJ77" s="750"/>
      <c r="AK77" s="750"/>
      <c r="AL77" s="750"/>
      <c r="AM77" s="750"/>
      <c r="AN77" s="750"/>
      <c r="AO77" s="1317">
        <v>7506009190</v>
      </c>
      <c r="AP77" s="1317"/>
      <c r="AQ77" s="1317"/>
      <c r="AR77" s="1317"/>
      <c r="AS77" s="1317"/>
      <c r="AT77" s="1317"/>
      <c r="AU77" s="1317"/>
      <c r="AV77" s="1317"/>
      <c r="AW77" s="1317"/>
      <c r="AX77" s="1317"/>
      <c r="AY77" s="1317"/>
      <c r="AZ77" s="1317"/>
      <c r="BA77" s="1317"/>
      <c r="BB77" s="1317"/>
      <c r="BC77" s="1317"/>
      <c r="BD77" s="1317"/>
      <c r="BE77" s="749">
        <v>1</v>
      </c>
      <c r="BF77" s="750"/>
      <c r="BG77" s="750"/>
      <c r="BH77" s="750"/>
      <c r="BI77" s="750"/>
      <c r="BJ77" s="750"/>
      <c r="BK77" s="750"/>
      <c r="BL77" s="750"/>
      <c r="BM77" s="1317">
        <v>7465298410</v>
      </c>
      <c r="BN77" s="1317"/>
      <c r="BO77" s="1317"/>
      <c r="BP77" s="1317"/>
      <c r="BQ77" s="1317"/>
      <c r="BR77" s="1317"/>
      <c r="BS77" s="1317"/>
      <c r="BT77" s="1317"/>
      <c r="BU77" s="1317"/>
      <c r="BV77" s="1317"/>
      <c r="BW77" s="1317"/>
      <c r="BX77" s="1317"/>
      <c r="BY77" s="1317"/>
      <c r="BZ77" s="1317"/>
      <c r="CA77" s="1317"/>
      <c r="CB77" s="1317"/>
      <c r="CC77" s="1317">
        <v>40710780</v>
      </c>
      <c r="CD77" s="1317"/>
      <c r="CE77" s="1317"/>
      <c r="CF77" s="1317"/>
      <c r="CG77" s="1317"/>
      <c r="CH77" s="1317"/>
      <c r="CI77" s="1317"/>
      <c r="CJ77" s="1317"/>
      <c r="CK77" s="1317"/>
      <c r="CL77" s="1317"/>
      <c r="CM77" s="1317"/>
      <c r="CN77" s="1317"/>
      <c r="CO77" s="1317"/>
      <c r="CP77" s="1317"/>
      <c r="CQ77" s="1317"/>
      <c r="CR77" s="1317"/>
      <c r="CS77" s="1412">
        <v>0.9946</v>
      </c>
      <c r="CT77" s="1412"/>
      <c r="CU77" s="1412"/>
      <c r="CV77" s="1412"/>
      <c r="CW77" s="1412"/>
      <c r="CX77" s="1412"/>
      <c r="CY77" s="1412"/>
      <c r="CZ77" s="1412"/>
      <c r="DA77" s="1412"/>
      <c r="DB77" s="1412"/>
      <c r="DC77" s="1412"/>
      <c r="DD77" s="1412"/>
      <c r="DE77" s="1412"/>
      <c r="DF77" s="1412"/>
      <c r="DG77" s="1412"/>
      <c r="DH77" s="1413"/>
    </row>
    <row r="78" spans="2:130" s="106" customFormat="1" ht="15" customHeight="1">
      <c r="B78" s="106" t="s">
        <v>1241</v>
      </c>
      <c r="DZ78" s="106" t="s">
        <v>1242</v>
      </c>
    </row>
    <row r="79" spans="1:44" ht="15" customHeight="1">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06"/>
      <c r="AM79" s="106"/>
      <c r="AN79" s="106"/>
      <c r="AO79" s="106"/>
      <c r="AP79" s="106"/>
      <c r="AQ79" s="106"/>
      <c r="AR79" s="106"/>
    </row>
    <row r="80" spans="1:30" ht="15" customHeight="1">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row>
    <row r="81" spans="1:44" ht="15" customHeight="1">
      <c r="A81" s="106" t="s">
        <v>1243</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O81" s="22"/>
      <c r="AP81" s="22"/>
      <c r="AQ81" s="22"/>
      <c r="AR81" s="22"/>
    </row>
    <row r="82" spans="1:112" ht="15" customHeight="1" thickBot="1">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O82" s="22"/>
      <c r="AP82" s="22"/>
      <c r="AQ82" s="22"/>
      <c r="DH82" s="22" t="s">
        <v>286</v>
      </c>
    </row>
    <row r="83" spans="1:112" ht="15" customHeight="1">
      <c r="A83" s="1305"/>
      <c r="B83" s="1306"/>
      <c r="C83" s="1306"/>
      <c r="D83" s="1306"/>
      <c r="E83" s="1306"/>
      <c r="F83" s="1306"/>
      <c r="G83" s="1306"/>
      <c r="H83" s="1306"/>
      <c r="I83" s="1306"/>
      <c r="J83" s="1306"/>
      <c r="K83" s="1306"/>
      <c r="L83" s="1306"/>
      <c r="M83" s="1306"/>
      <c r="N83" s="1306"/>
      <c r="O83" s="1306"/>
      <c r="P83" s="1306"/>
      <c r="Q83" s="1306" t="s">
        <v>151</v>
      </c>
      <c r="R83" s="1306"/>
      <c r="S83" s="1306"/>
      <c r="T83" s="1306"/>
      <c r="U83" s="1306"/>
      <c r="V83" s="1306"/>
      <c r="W83" s="1306"/>
      <c r="X83" s="1306"/>
      <c r="Y83" s="1306"/>
      <c r="Z83" s="1306"/>
      <c r="AA83" s="1306"/>
      <c r="AB83" s="1306"/>
      <c r="AC83" s="1306"/>
      <c r="AD83" s="1306"/>
      <c r="AE83" s="1306"/>
      <c r="AF83" s="1306"/>
      <c r="AG83" s="965" t="s">
        <v>459</v>
      </c>
      <c r="AH83" s="965"/>
      <c r="AI83" s="965"/>
      <c r="AJ83" s="965"/>
      <c r="AK83" s="965"/>
      <c r="AL83" s="965"/>
      <c r="AM83" s="965"/>
      <c r="AN83" s="965"/>
      <c r="AO83" s="965"/>
      <c r="AP83" s="965"/>
      <c r="AQ83" s="965"/>
      <c r="AR83" s="965"/>
      <c r="AS83" s="965"/>
      <c r="AT83" s="965"/>
      <c r="AU83" s="965"/>
      <c r="AV83" s="965"/>
      <c r="AW83" s="965" t="s">
        <v>460</v>
      </c>
      <c r="AX83" s="965"/>
      <c r="AY83" s="965"/>
      <c r="AZ83" s="965"/>
      <c r="BA83" s="965"/>
      <c r="BB83" s="965"/>
      <c r="BC83" s="965"/>
      <c r="BD83" s="965"/>
      <c r="BE83" s="965"/>
      <c r="BF83" s="965"/>
      <c r="BG83" s="965"/>
      <c r="BH83" s="965"/>
      <c r="BI83" s="965"/>
      <c r="BJ83" s="965"/>
      <c r="BK83" s="965"/>
      <c r="BL83" s="965"/>
      <c r="BM83" s="752" t="s">
        <v>370</v>
      </c>
      <c r="BN83" s="752"/>
      <c r="BO83" s="752"/>
      <c r="BP83" s="752"/>
      <c r="BQ83" s="752"/>
      <c r="BR83" s="752"/>
      <c r="BS83" s="752"/>
      <c r="BT83" s="752"/>
      <c r="BU83" s="752"/>
      <c r="BV83" s="752"/>
      <c r="BW83" s="752"/>
      <c r="BX83" s="752"/>
      <c r="BY83" s="752"/>
      <c r="BZ83" s="752"/>
      <c r="CA83" s="752"/>
      <c r="CB83" s="752"/>
      <c r="CC83" s="752" t="s">
        <v>461</v>
      </c>
      <c r="CD83" s="752"/>
      <c r="CE83" s="752"/>
      <c r="CF83" s="752"/>
      <c r="CG83" s="752"/>
      <c r="CH83" s="752"/>
      <c r="CI83" s="752"/>
      <c r="CJ83" s="752"/>
      <c r="CK83" s="752"/>
      <c r="CL83" s="752"/>
      <c r="CM83" s="752"/>
      <c r="CN83" s="752"/>
      <c r="CO83" s="752"/>
      <c r="CP83" s="752"/>
      <c r="CQ83" s="752"/>
      <c r="CR83" s="752"/>
      <c r="CS83" s="1410" t="s">
        <v>155</v>
      </c>
      <c r="CT83" s="1410"/>
      <c r="CU83" s="1410"/>
      <c r="CV83" s="1410"/>
      <c r="CW83" s="1410"/>
      <c r="CX83" s="1410"/>
      <c r="CY83" s="1410"/>
      <c r="CZ83" s="1410"/>
      <c r="DA83" s="1410"/>
      <c r="DB83" s="1410"/>
      <c r="DC83" s="1410"/>
      <c r="DD83" s="1410"/>
      <c r="DE83" s="1410"/>
      <c r="DF83" s="1410"/>
      <c r="DG83" s="1410"/>
      <c r="DH83" s="1411"/>
    </row>
    <row r="84" spans="1:130" ht="15" customHeight="1" thickBot="1">
      <c r="A84" s="1307" t="s">
        <v>157</v>
      </c>
      <c r="B84" s="1308"/>
      <c r="C84" s="1308"/>
      <c r="D84" s="1308"/>
      <c r="E84" s="1308"/>
      <c r="F84" s="1308"/>
      <c r="G84" s="1308"/>
      <c r="H84" s="1308"/>
      <c r="I84" s="1308"/>
      <c r="J84" s="1308"/>
      <c r="K84" s="1308"/>
      <c r="L84" s="1308"/>
      <c r="M84" s="1308"/>
      <c r="N84" s="1308"/>
      <c r="O84" s="1308"/>
      <c r="P84" s="1308"/>
      <c r="Q84" s="1317">
        <v>1953</v>
      </c>
      <c r="R84" s="1317"/>
      <c r="S84" s="1317"/>
      <c r="T84" s="1317"/>
      <c r="U84" s="1317"/>
      <c r="V84" s="1317"/>
      <c r="W84" s="1317"/>
      <c r="X84" s="1317"/>
      <c r="Y84" s="1317"/>
      <c r="Z84" s="1317"/>
      <c r="AA84" s="1317"/>
      <c r="AB84" s="1317"/>
      <c r="AC84" s="1317"/>
      <c r="AD84" s="1317"/>
      <c r="AE84" s="1317"/>
      <c r="AF84" s="1317"/>
      <c r="AG84" s="1317">
        <v>125837597</v>
      </c>
      <c r="AH84" s="1317"/>
      <c r="AI84" s="1317"/>
      <c r="AJ84" s="1317"/>
      <c r="AK84" s="1317"/>
      <c r="AL84" s="1317"/>
      <c r="AM84" s="1317"/>
      <c r="AN84" s="1317"/>
      <c r="AO84" s="1317"/>
      <c r="AP84" s="1317"/>
      <c r="AQ84" s="1317"/>
      <c r="AR84" s="1317"/>
      <c r="AS84" s="1317"/>
      <c r="AT84" s="1317"/>
      <c r="AU84" s="1317"/>
      <c r="AV84" s="1317"/>
      <c r="AW84" s="1317">
        <v>27196601</v>
      </c>
      <c r="AX84" s="1317"/>
      <c r="AY84" s="1317"/>
      <c r="AZ84" s="1317"/>
      <c r="BA84" s="1317"/>
      <c r="BB84" s="1317"/>
      <c r="BC84" s="1317"/>
      <c r="BD84" s="1317"/>
      <c r="BE84" s="1317"/>
      <c r="BF84" s="1317"/>
      <c r="BG84" s="1317"/>
      <c r="BH84" s="1317"/>
      <c r="BI84" s="1317"/>
      <c r="BJ84" s="1317"/>
      <c r="BK84" s="1317"/>
      <c r="BL84" s="1317"/>
      <c r="BM84" s="1317">
        <v>28876607</v>
      </c>
      <c r="BN84" s="1317"/>
      <c r="BO84" s="1317"/>
      <c r="BP84" s="1317"/>
      <c r="BQ84" s="1317"/>
      <c r="BR84" s="1317"/>
      <c r="BS84" s="1317"/>
      <c r="BT84" s="1317"/>
      <c r="BU84" s="1317"/>
      <c r="BV84" s="1317"/>
      <c r="BW84" s="1317"/>
      <c r="BX84" s="1317"/>
      <c r="BY84" s="1317"/>
      <c r="BZ84" s="1317"/>
      <c r="CA84" s="1317"/>
      <c r="CB84" s="1317"/>
      <c r="CC84" s="1317">
        <v>69764389</v>
      </c>
      <c r="CD84" s="1317"/>
      <c r="CE84" s="1317"/>
      <c r="CF84" s="1317"/>
      <c r="CG84" s="1317"/>
      <c r="CH84" s="1317"/>
      <c r="CI84" s="1317"/>
      <c r="CJ84" s="1317"/>
      <c r="CK84" s="1317"/>
      <c r="CL84" s="1317"/>
      <c r="CM84" s="1317"/>
      <c r="CN84" s="1317"/>
      <c r="CO84" s="1317"/>
      <c r="CP84" s="1317"/>
      <c r="CQ84" s="1317"/>
      <c r="CR84" s="1317"/>
      <c r="CS84" s="1412">
        <v>0.2161</v>
      </c>
      <c r="CT84" s="1412"/>
      <c r="CU84" s="1412"/>
      <c r="CV84" s="1412"/>
      <c r="CW84" s="1412"/>
      <c r="CX84" s="1412"/>
      <c r="CY84" s="1412"/>
      <c r="CZ84" s="1412"/>
      <c r="DA84" s="1412"/>
      <c r="DB84" s="1412"/>
      <c r="DC84" s="1412"/>
      <c r="DD84" s="1412"/>
      <c r="DE84" s="1412"/>
      <c r="DF84" s="1412"/>
      <c r="DG84" s="1412"/>
      <c r="DH84" s="1413"/>
      <c r="DZ84" s="11" t="s">
        <v>1240</v>
      </c>
    </row>
    <row r="85" spans="1:30" ht="15" customHeight="1">
      <c r="A85" s="106"/>
      <c r="B85" s="106"/>
      <c r="C85" s="106"/>
      <c r="D85" s="106"/>
      <c r="E85" s="106"/>
      <c r="F85" s="106"/>
      <c r="G85" s="106"/>
      <c r="H85" s="106"/>
      <c r="I85" s="106"/>
      <c r="J85" s="106"/>
      <c r="K85" s="106"/>
      <c r="L85" s="106"/>
      <c r="M85" s="106"/>
      <c r="N85" s="106"/>
      <c r="O85" s="106"/>
      <c r="P85" s="106"/>
      <c r="Q85" s="403"/>
      <c r="S85" s="379"/>
      <c r="T85" s="106"/>
      <c r="U85" s="106"/>
      <c r="V85" s="106"/>
      <c r="W85" s="106"/>
      <c r="X85" s="106"/>
      <c r="Y85" s="106"/>
      <c r="Z85" s="106"/>
      <c r="AA85" s="106"/>
      <c r="AB85" s="106"/>
      <c r="AC85" s="106"/>
      <c r="AD85" s="106"/>
    </row>
    <row r="86" spans="1:30" ht="15" customHeight="1">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row>
    <row r="87" spans="1:130" ht="15" customHeight="1">
      <c r="A87" s="106" t="s">
        <v>1244</v>
      </c>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K87" s="91"/>
      <c r="AL87" s="91"/>
      <c r="AM87" s="91"/>
      <c r="AN87" s="91"/>
      <c r="AO87" s="91"/>
      <c r="AP87" s="91"/>
      <c r="AQ87" s="91"/>
      <c r="AR87" s="91"/>
      <c r="DZ87" s="11" t="s">
        <v>1242</v>
      </c>
    </row>
    <row r="88" spans="1:100" ht="15" customHeight="1" thickBot="1">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CV88" s="91" t="s">
        <v>285</v>
      </c>
    </row>
    <row r="89" spans="1:100" ht="15" customHeight="1">
      <c r="A89" s="1356" t="s">
        <v>214</v>
      </c>
      <c r="B89" s="1357"/>
      <c r="C89" s="1357"/>
      <c r="D89" s="1357"/>
      <c r="E89" s="1357"/>
      <c r="F89" s="1357"/>
      <c r="G89" s="1357"/>
      <c r="H89" s="1357"/>
      <c r="I89" s="1357"/>
      <c r="J89" s="1357"/>
      <c r="K89" s="1357"/>
      <c r="L89" s="1357"/>
      <c r="M89" s="1357"/>
      <c r="N89" s="1357"/>
      <c r="O89" s="1357"/>
      <c r="P89" s="1357"/>
      <c r="Q89" s="1321" t="s">
        <v>265</v>
      </c>
      <c r="R89" s="1321"/>
      <c r="S89" s="1321"/>
      <c r="T89" s="1321"/>
      <c r="U89" s="1321"/>
      <c r="V89" s="1321"/>
      <c r="W89" s="1321"/>
      <c r="X89" s="1321"/>
      <c r="Y89" s="1321"/>
      <c r="Z89" s="1321"/>
      <c r="AA89" s="1321"/>
      <c r="AB89" s="1321"/>
      <c r="AC89" s="1321" t="s">
        <v>260</v>
      </c>
      <c r="AD89" s="1321"/>
      <c r="AE89" s="1321"/>
      <c r="AF89" s="1321"/>
      <c r="AG89" s="1321"/>
      <c r="AH89" s="1321"/>
      <c r="AI89" s="1321"/>
      <c r="AJ89" s="1321"/>
      <c r="AK89" s="1321"/>
      <c r="AL89" s="1321"/>
      <c r="AM89" s="1321"/>
      <c r="AN89" s="1321"/>
      <c r="AO89" s="1321" t="s">
        <v>263</v>
      </c>
      <c r="AP89" s="1321"/>
      <c r="AQ89" s="1321"/>
      <c r="AR89" s="1321"/>
      <c r="AS89" s="1321"/>
      <c r="AT89" s="1321"/>
      <c r="AU89" s="1321"/>
      <c r="AV89" s="1321"/>
      <c r="AW89" s="1321"/>
      <c r="AX89" s="1321"/>
      <c r="AY89" s="1321"/>
      <c r="AZ89" s="1321"/>
      <c r="BA89" s="1349" t="s">
        <v>557</v>
      </c>
      <c r="BB89" s="1349"/>
      <c r="BC89" s="1349"/>
      <c r="BD89" s="1349"/>
      <c r="BE89" s="1349"/>
      <c r="BF89" s="1349"/>
      <c r="BG89" s="1349"/>
      <c r="BH89" s="1349"/>
      <c r="BI89" s="1349"/>
      <c r="BJ89" s="1349"/>
      <c r="BK89" s="1349"/>
      <c r="BL89" s="1349"/>
      <c r="BM89" s="1349"/>
      <c r="BN89" s="1349"/>
      <c r="BO89" s="1349"/>
      <c r="BP89" s="1349"/>
      <c r="BQ89" s="1349"/>
      <c r="BR89" s="1349"/>
      <c r="BS89" s="1349"/>
      <c r="BT89" s="1349"/>
      <c r="BU89" s="1349"/>
      <c r="BV89" s="1349"/>
      <c r="BW89" s="1349"/>
      <c r="BX89" s="1349"/>
      <c r="BY89" s="1337" t="s">
        <v>266</v>
      </c>
      <c r="BZ89" s="1337"/>
      <c r="CA89" s="1337"/>
      <c r="CB89" s="1337"/>
      <c r="CC89" s="1337"/>
      <c r="CD89" s="1337"/>
      <c r="CE89" s="1337"/>
      <c r="CF89" s="1337"/>
      <c r="CG89" s="1337"/>
      <c r="CH89" s="1337"/>
      <c r="CI89" s="1337"/>
      <c r="CJ89" s="1337"/>
      <c r="CK89" s="1321" t="s">
        <v>269</v>
      </c>
      <c r="CL89" s="1321"/>
      <c r="CM89" s="1321"/>
      <c r="CN89" s="1321"/>
      <c r="CO89" s="1321"/>
      <c r="CP89" s="1321"/>
      <c r="CQ89" s="1321"/>
      <c r="CR89" s="1321"/>
      <c r="CS89" s="1321"/>
      <c r="CT89" s="1321"/>
      <c r="CU89" s="1321"/>
      <c r="CV89" s="1322"/>
    </row>
    <row r="90" spans="1:100" ht="15" customHeight="1">
      <c r="A90" s="1358"/>
      <c r="B90" s="1359"/>
      <c r="C90" s="1359"/>
      <c r="D90" s="1359"/>
      <c r="E90" s="1359"/>
      <c r="F90" s="1359"/>
      <c r="G90" s="1359"/>
      <c r="H90" s="1359"/>
      <c r="I90" s="1359"/>
      <c r="J90" s="1359"/>
      <c r="K90" s="1359"/>
      <c r="L90" s="1359"/>
      <c r="M90" s="1359"/>
      <c r="N90" s="1359"/>
      <c r="O90" s="1359"/>
      <c r="P90" s="1359"/>
      <c r="Q90" s="1325"/>
      <c r="R90" s="1325"/>
      <c r="S90" s="1325"/>
      <c r="T90" s="1325"/>
      <c r="U90" s="1325"/>
      <c r="V90" s="1325"/>
      <c r="W90" s="1325"/>
      <c r="X90" s="1325"/>
      <c r="Y90" s="1325"/>
      <c r="Z90" s="1325"/>
      <c r="AA90" s="1325"/>
      <c r="AB90" s="1325"/>
      <c r="AC90" s="1325"/>
      <c r="AD90" s="1325"/>
      <c r="AE90" s="1325"/>
      <c r="AF90" s="1325"/>
      <c r="AG90" s="1325"/>
      <c r="AH90" s="1325"/>
      <c r="AI90" s="1325"/>
      <c r="AJ90" s="1325"/>
      <c r="AK90" s="1325"/>
      <c r="AL90" s="1325"/>
      <c r="AM90" s="1325"/>
      <c r="AN90" s="1325"/>
      <c r="AO90" s="1325"/>
      <c r="AP90" s="1325"/>
      <c r="AQ90" s="1325"/>
      <c r="AR90" s="1325"/>
      <c r="AS90" s="1325"/>
      <c r="AT90" s="1325"/>
      <c r="AU90" s="1325"/>
      <c r="AV90" s="1325"/>
      <c r="AW90" s="1325"/>
      <c r="AX90" s="1325"/>
      <c r="AY90" s="1325"/>
      <c r="AZ90" s="1325"/>
      <c r="BA90" s="1325" t="s">
        <v>267</v>
      </c>
      <c r="BB90" s="1325"/>
      <c r="BC90" s="1325"/>
      <c r="BD90" s="1325"/>
      <c r="BE90" s="1325"/>
      <c r="BF90" s="1325"/>
      <c r="BG90" s="1325"/>
      <c r="BH90" s="1325"/>
      <c r="BI90" s="1325"/>
      <c r="BJ90" s="1325"/>
      <c r="BK90" s="1325"/>
      <c r="BL90" s="1325"/>
      <c r="BM90" s="1325" t="s">
        <v>268</v>
      </c>
      <c r="BN90" s="1325"/>
      <c r="BO90" s="1325"/>
      <c r="BP90" s="1325"/>
      <c r="BQ90" s="1325"/>
      <c r="BR90" s="1325"/>
      <c r="BS90" s="1325"/>
      <c r="BT90" s="1325"/>
      <c r="BU90" s="1325"/>
      <c r="BV90" s="1325"/>
      <c r="BW90" s="1325"/>
      <c r="BX90" s="1325"/>
      <c r="BY90" s="1338"/>
      <c r="BZ90" s="1338"/>
      <c r="CA90" s="1338"/>
      <c r="CB90" s="1338"/>
      <c r="CC90" s="1338"/>
      <c r="CD90" s="1338"/>
      <c r="CE90" s="1338"/>
      <c r="CF90" s="1338"/>
      <c r="CG90" s="1338"/>
      <c r="CH90" s="1338"/>
      <c r="CI90" s="1338"/>
      <c r="CJ90" s="1338"/>
      <c r="CK90" s="1325"/>
      <c r="CL90" s="1325"/>
      <c r="CM90" s="1325"/>
      <c r="CN90" s="1325"/>
      <c r="CO90" s="1325"/>
      <c r="CP90" s="1325"/>
      <c r="CQ90" s="1325"/>
      <c r="CR90" s="1325"/>
      <c r="CS90" s="1325"/>
      <c r="CT90" s="1325"/>
      <c r="CU90" s="1325"/>
      <c r="CV90" s="1326"/>
    </row>
    <row r="91" spans="1:100" ht="15" customHeight="1" thickBot="1">
      <c r="A91" s="1360"/>
      <c r="B91" s="1361"/>
      <c r="C91" s="1361"/>
      <c r="D91" s="1361"/>
      <c r="E91" s="1361"/>
      <c r="F91" s="1361"/>
      <c r="G91" s="1361"/>
      <c r="H91" s="1361"/>
      <c r="I91" s="1361"/>
      <c r="J91" s="1361"/>
      <c r="K91" s="1361"/>
      <c r="L91" s="1361"/>
      <c r="M91" s="1361"/>
      <c r="N91" s="1361"/>
      <c r="O91" s="1361"/>
      <c r="P91" s="1361"/>
      <c r="Q91" s="1323"/>
      <c r="R91" s="1323"/>
      <c r="S91" s="1323"/>
      <c r="T91" s="1323"/>
      <c r="U91" s="1323"/>
      <c r="V91" s="1323"/>
      <c r="W91" s="1323"/>
      <c r="X91" s="1323"/>
      <c r="Y91" s="1323"/>
      <c r="Z91" s="1323"/>
      <c r="AA91" s="1323"/>
      <c r="AB91" s="1323"/>
      <c r="AC91" s="1323"/>
      <c r="AD91" s="1323"/>
      <c r="AE91" s="1323"/>
      <c r="AF91" s="1323"/>
      <c r="AG91" s="1323"/>
      <c r="AH91" s="1323"/>
      <c r="AI91" s="1323"/>
      <c r="AJ91" s="1323"/>
      <c r="AK91" s="1323"/>
      <c r="AL91" s="1323"/>
      <c r="AM91" s="1323"/>
      <c r="AN91" s="1323"/>
      <c r="AO91" s="1323"/>
      <c r="AP91" s="1323"/>
      <c r="AQ91" s="1323"/>
      <c r="AR91" s="1323"/>
      <c r="AS91" s="1323"/>
      <c r="AT91" s="1323"/>
      <c r="AU91" s="1323"/>
      <c r="AV91" s="1323"/>
      <c r="AW91" s="1323"/>
      <c r="AX91" s="1323"/>
      <c r="AY91" s="1323"/>
      <c r="AZ91" s="1323"/>
      <c r="BA91" s="1323"/>
      <c r="BB91" s="1323"/>
      <c r="BC91" s="1323"/>
      <c r="BD91" s="1323"/>
      <c r="BE91" s="1323"/>
      <c r="BF91" s="1323"/>
      <c r="BG91" s="1323"/>
      <c r="BH91" s="1323"/>
      <c r="BI91" s="1323"/>
      <c r="BJ91" s="1323"/>
      <c r="BK91" s="1323"/>
      <c r="BL91" s="1323"/>
      <c r="BM91" s="1323"/>
      <c r="BN91" s="1323"/>
      <c r="BO91" s="1323"/>
      <c r="BP91" s="1323"/>
      <c r="BQ91" s="1323"/>
      <c r="BR91" s="1323"/>
      <c r="BS91" s="1323"/>
      <c r="BT91" s="1323"/>
      <c r="BU91" s="1323"/>
      <c r="BV91" s="1323"/>
      <c r="BW91" s="1323"/>
      <c r="BX91" s="1323"/>
      <c r="BY91" s="1339"/>
      <c r="BZ91" s="1339"/>
      <c r="CA91" s="1339"/>
      <c r="CB91" s="1339"/>
      <c r="CC91" s="1339"/>
      <c r="CD91" s="1339"/>
      <c r="CE91" s="1339"/>
      <c r="CF91" s="1339"/>
      <c r="CG91" s="1339"/>
      <c r="CH91" s="1339"/>
      <c r="CI91" s="1339"/>
      <c r="CJ91" s="1339"/>
      <c r="CK91" s="1323"/>
      <c r="CL91" s="1323"/>
      <c r="CM91" s="1323"/>
      <c r="CN91" s="1323"/>
      <c r="CO91" s="1323"/>
      <c r="CP91" s="1323"/>
      <c r="CQ91" s="1323"/>
      <c r="CR91" s="1323"/>
      <c r="CS91" s="1323"/>
      <c r="CT91" s="1323"/>
      <c r="CU91" s="1323"/>
      <c r="CV91" s="1324"/>
    </row>
    <row r="92" spans="1:100" ht="15" customHeight="1" thickTop="1">
      <c r="A92" s="1309" t="s">
        <v>65</v>
      </c>
      <c r="B92" s="1310"/>
      <c r="C92" s="1310"/>
      <c r="D92" s="1310"/>
      <c r="E92" s="1310"/>
      <c r="F92" s="1310"/>
      <c r="G92" s="1310"/>
      <c r="H92" s="1310"/>
      <c r="I92" s="1310"/>
      <c r="J92" s="1310"/>
      <c r="K92" s="1310"/>
      <c r="L92" s="1310"/>
      <c r="M92" s="1310"/>
      <c r="N92" s="1310"/>
      <c r="O92" s="1310"/>
      <c r="P92" s="1310"/>
      <c r="Q92" s="1319">
        <v>0</v>
      </c>
      <c r="R92" s="1319"/>
      <c r="S92" s="1319"/>
      <c r="T92" s="1319"/>
      <c r="U92" s="1319"/>
      <c r="V92" s="1319"/>
      <c r="W92" s="1319"/>
      <c r="X92" s="1319"/>
      <c r="Y92" s="1319"/>
      <c r="Z92" s="1319"/>
      <c r="AA92" s="1319"/>
      <c r="AB92" s="1319"/>
      <c r="AC92" s="1319">
        <v>4</v>
      </c>
      <c r="AD92" s="1319"/>
      <c r="AE92" s="1319"/>
      <c r="AF92" s="1319"/>
      <c r="AG92" s="1319"/>
      <c r="AH92" s="1319"/>
      <c r="AI92" s="1319"/>
      <c r="AJ92" s="1319"/>
      <c r="AK92" s="1319"/>
      <c r="AL92" s="1319"/>
      <c r="AM92" s="1319"/>
      <c r="AN92" s="1319"/>
      <c r="AO92" s="1319">
        <v>1</v>
      </c>
      <c r="AP92" s="1319"/>
      <c r="AQ92" s="1319"/>
      <c r="AR92" s="1319"/>
      <c r="AS92" s="1319"/>
      <c r="AT92" s="1319"/>
      <c r="AU92" s="1319"/>
      <c r="AV92" s="1319"/>
      <c r="AW92" s="1319"/>
      <c r="AX92" s="1319"/>
      <c r="AY92" s="1319"/>
      <c r="AZ92" s="1319"/>
      <c r="BA92" s="1319">
        <v>89</v>
      </c>
      <c r="BB92" s="1319"/>
      <c r="BC92" s="1319"/>
      <c r="BD92" s="1319"/>
      <c r="BE92" s="1319"/>
      <c r="BF92" s="1319"/>
      <c r="BG92" s="1319"/>
      <c r="BH92" s="1319"/>
      <c r="BI92" s="1319"/>
      <c r="BJ92" s="1319"/>
      <c r="BK92" s="1319"/>
      <c r="BL92" s="1319"/>
      <c r="BM92" s="1319">
        <v>153</v>
      </c>
      <c r="BN92" s="1319"/>
      <c r="BO92" s="1319"/>
      <c r="BP92" s="1319"/>
      <c r="BQ92" s="1319"/>
      <c r="BR92" s="1319"/>
      <c r="BS92" s="1319"/>
      <c r="BT92" s="1319"/>
      <c r="BU92" s="1319"/>
      <c r="BV92" s="1319"/>
      <c r="BW92" s="1319"/>
      <c r="BX92" s="1319"/>
      <c r="BY92" s="1319">
        <v>6</v>
      </c>
      <c r="BZ92" s="1319"/>
      <c r="CA92" s="1319"/>
      <c r="CB92" s="1319"/>
      <c r="CC92" s="1319"/>
      <c r="CD92" s="1319"/>
      <c r="CE92" s="1319"/>
      <c r="CF92" s="1319"/>
      <c r="CG92" s="1319"/>
      <c r="CH92" s="1319"/>
      <c r="CI92" s="1319"/>
      <c r="CJ92" s="1319"/>
      <c r="CK92" s="1319">
        <v>0</v>
      </c>
      <c r="CL92" s="1319"/>
      <c r="CM92" s="1319"/>
      <c r="CN92" s="1319"/>
      <c r="CO92" s="1319"/>
      <c r="CP92" s="1319"/>
      <c r="CQ92" s="1319"/>
      <c r="CR92" s="1319"/>
      <c r="CS92" s="1319"/>
      <c r="CT92" s="1319"/>
      <c r="CU92" s="1319"/>
      <c r="CV92" s="1320"/>
    </row>
    <row r="93" spans="1:100" ht="15" customHeight="1" thickBot="1">
      <c r="A93" s="1315" t="s">
        <v>547</v>
      </c>
      <c r="B93" s="1316"/>
      <c r="C93" s="1316"/>
      <c r="D93" s="1316"/>
      <c r="E93" s="1316"/>
      <c r="F93" s="1316"/>
      <c r="G93" s="1316"/>
      <c r="H93" s="1316"/>
      <c r="I93" s="1316"/>
      <c r="J93" s="1316"/>
      <c r="K93" s="1316"/>
      <c r="L93" s="1316"/>
      <c r="M93" s="1316"/>
      <c r="N93" s="1316"/>
      <c r="O93" s="1316"/>
      <c r="P93" s="1316"/>
      <c r="Q93" s="1317">
        <v>0</v>
      </c>
      <c r="R93" s="1317"/>
      <c r="S93" s="1317"/>
      <c r="T93" s="1317"/>
      <c r="U93" s="1317"/>
      <c r="V93" s="1317"/>
      <c r="W93" s="1317"/>
      <c r="X93" s="1317"/>
      <c r="Y93" s="1317"/>
      <c r="Z93" s="1317"/>
      <c r="AA93" s="1317"/>
      <c r="AB93" s="1317"/>
      <c r="AC93" s="1317">
        <v>66800</v>
      </c>
      <c r="AD93" s="1317"/>
      <c r="AE93" s="1317"/>
      <c r="AF93" s="1317"/>
      <c r="AG93" s="1317"/>
      <c r="AH93" s="1317"/>
      <c r="AI93" s="1317"/>
      <c r="AJ93" s="1317"/>
      <c r="AK93" s="1317"/>
      <c r="AL93" s="1317"/>
      <c r="AM93" s="1317"/>
      <c r="AN93" s="1317"/>
      <c r="AO93" s="1317">
        <v>25200</v>
      </c>
      <c r="AP93" s="1317"/>
      <c r="AQ93" s="1317"/>
      <c r="AR93" s="1317"/>
      <c r="AS93" s="1317"/>
      <c r="AT93" s="1317"/>
      <c r="AU93" s="1317"/>
      <c r="AV93" s="1317"/>
      <c r="AW93" s="1317"/>
      <c r="AX93" s="1317"/>
      <c r="AY93" s="1317"/>
      <c r="AZ93" s="1317"/>
      <c r="BA93" s="1317">
        <v>818800</v>
      </c>
      <c r="BB93" s="1317"/>
      <c r="BC93" s="1317"/>
      <c r="BD93" s="1317"/>
      <c r="BE93" s="1317"/>
      <c r="BF93" s="1317"/>
      <c r="BG93" s="1317"/>
      <c r="BH93" s="1317"/>
      <c r="BI93" s="1317"/>
      <c r="BJ93" s="1317"/>
      <c r="BK93" s="1317"/>
      <c r="BL93" s="1317"/>
      <c r="BM93" s="1317">
        <v>1410100</v>
      </c>
      <c r="BN93" s="1317"/>
      <c r="BO93" s="1317"/>
      <c r="BP93" s="1317"/>
      <c r="BQ93" s="1317"/>
      <c r="BR93" s="1317"/>
      <c r="BS93" s="1317"/>
      <c r="BT93" s="1317"/>
      <c r="BU93" s="1317"/>
      <c r="BV93" s="1317"/>
      <c r="BW93" s="1317"/>
      <c r="BX93" s="1317"/>
      <c r="BY93" s="1317">
        <v>46900</v>
      </c>
      <c r="BZ93" s="1317"/>
      <c r="CA93" s="1317"/>
      <c r="CB93" s="1317"/>
      <c r="CC93" s="1317"/>
      <c r="CD93" s="1317"/>
      <c r="CE93" s="1317"/>
      <c r="CF93" s="1317"/>
      <c r="CG93" s="1317"/>
      <c r="CH93" s="1317"/>
      <c r="CI93" s="1317"/>
      <c r="CJ93" s="1317"/>
      <c r="CK93" s="1317">
        <v>0</v>
      </c>
      <c r="CL93" s="1317"/>
      <c r="CM93" s="1317"/>
      <c r="CN93" s="1317"/>
      <c r="CO93" s="1317"/>
      <c r="CP93" s="1317"/>
      <c r="CQ93" s="1317"/>
      <c r="CR93" s="1317"/>
      <c r="CS93" s="1317"/>
      <c r="CT93" s="1317"/>
      <c r="CU93" s="1317"/>
      <c r="CV93" s="1318"/>
    </row>
    <row r="94" spans="1:44" ht="15" customHeight="1" thickBot="1">
      <c r="A94" s="493"/>
      <c r="B94" s="493"/>
      <c r="C94" s="493"/>
      <c r="D94" s="493"/>
      <c r="E94" s="493"/>
      <c r="F94" s="493"/>
      <c r="G94" s="493"/>
      <c r="H94" s="493"/>
      <c r="I94" s="493"/>
      <c r="J94" s="493"/>
      <c r="K94" s="493"/>
      <c r="L94" s="493"/>
      <c r="M94" s="493"/>
      <c r="N94" s="493"/>
      <c r="O94" s="494"/>
      <c r="P94" s="494"/>
      <c r="Q94" s="312"/>
      <c r="R94" s="312"/>
      <c r="S94" s="312"/>
      <c r="T94" s="312"/>
      <c r="U94" s="312"/>
      <c r="V94" s="312"/>
      <c r="W94" s="312"/>
      <c r="X94" s="312"/>
      <c r="Y94" s="312"/>
      <c r="Z94" s="312"/>
      <c r="AA94" s="312"/>
      <c r="AB94" s="313"/>
      <c r="AC94" s="313"/>
      <c r="AD94" s="313"/>
      <c r="AE94" s="313"/>
      <c r="AF94" s="312"/>
      <c r="AG94" s="312"/>
      <c r="AH94" s="312"/>
      <c r="AI94" s="312"/>
      <c r="AJ94" s="312"/>
      <c r="AK94" s="312"/>
      <c r="AL94" s="312"/>
      <c r="AM94" s="312"/>
      <c r="AN94" s="312"/>
      <c r="AO94" s="312"/>
      <c r="AP94" s="312"/>
      <c r="AQ94" s="312"/>
      <c r="AR94" s="312"/>
    </row>
    <row r="95" spans="1:112" ht="15" customHeight="1">
      <c r="A95" s="1311" t="s">
        <v>217</v>
      </c>
      <c r="B95" s="1312"/>
      <c r="C95" s="1312"/>
      <c r="D95" s="1312"/>
      <c r="E95" s="1312"/>
      <c r="F95" s="1312"/>
      <c r="G95" s="1312"/>
      <c r="H95" s="1312"/>
      <c r="I95" s="1312"/>
      <c r="J95" s="1312"/>
      <c r="K95" s="1312"/>
      <c r="L95" s="1312"/>
      <c r="M95" s="1312"/>
      <c r="N95" s="1312"/>
      <c r="O95" s="1312"/>
      <c r="P95" s="1312"/>
      <c r="Q95" s="1321" t="s">
        <v>261</v>
      </c>
      <c r="R95" s="1321"/>
      <c r="S95" s="1321"/>
      <c r="T95" s="1321"/>
      <c r="U95" s="1321"/>
      <c r="V95" s="1321"/>
      <c r="W95" s="1321"/>
      <c r="X95" s="1321"/>
      <c r="Y95" s="1321"/>
      <c r="Z95" s="1321"/>
      <c r="AA95" s="1321"/>
      <c r="AB95" s="1321"/>
      <c r="AC95" s="1321" t="s">
        <v>262</v>
      </c>
      <c r="AD95" s="1321"/>
      <c r="AE95" s="1321"/>
      <c r="AF95" s="1321"/>
      <c r="AG95" s="1321"/>
      <c r="AH95" s="1321"/>
      <c r="AI95" s="1321"/>
      <c r="AJ95" s="1321"/>
      <c r="AK95" s="1321"/>
      <c r="AL95" s="1321"/>
      <c r="AM95" s="1321"/>
      <c r="AN95" s="1321"/>
      <c r="AO95" s="1321" t="s">
        <v>735</v>
      </c>
      <c r="AP95" s="1321"/>
      <c r="AQ95" s="1321"/>
      <c r="AR95" s="1321"/>
      <c r="AS95" s="1321"/>
      <c r="AT95" s="1321"/>
      <c r="AU95" s="1321"/>
      <c r="AV95" s="1321"/>
      <c r="AW95" s="1321"/>
      <c r="AX95" s="1321"/>
      <c r="AY95" s="1321"/>
      <c r="AZ95" s="1322"/>
      <c r="CK95" s="1327" t="s">
        <v>282</v>
      </c>
      <c r="CL95" s="1328"/>
      <c r="CM95" s="1328"/>
      <c r="CN95" s="1328"/>
      <c r="CO95" s="1328"/>
      <c r="CP95" s="1328"/>
      <c r="CQ95" s="1328"/>
      <c r="CR95" s="1328"/>
      <c r="CS95" s="1328"/>
      <c r="CT95" s="1328"/>
      <c r="CU95" s="1328"/>
      <c r="CV95" s="1328"/>
      <c r="CW95" s="1328"/>
      <c r="CX95" s="1328"/>
      <c r="CY95" s="1328"/>
      <c r="CZ95" s="1328"/>
      <c r="DA95" s="1328"/>
      <c r="DB95" s="1328"/>
      <c r="DC95" s="1328"/>
      <c r="DD95" s="1328"/>
      <c r="DE95" s="1328"/>
      <c r="DF95" s="1328"/>
      <c r="DG95" s="1328"/>
      <c r="DH95" s="1329"/>
    </row>
    <row r="96" spans="1:112" ht="15" customHeight="1" thickBot="1">
      <c r="A96" s="1313"/>
      <c r="B96" s="1314"/>
      <c r="C96" s="1314"/>
      <c r="D96" s="1314"/>
      <c r="E96" s="1314"/>
      <c r="F96" s="1314"/>
      <c r="G96" s="1314"/>
      <c r="H96" s="1314"/>
      <c r="I96" s="1314"/>
      <c r="J96" s="1314"/>
      <c r="K96" s="1314"/>
      <c r="L96" s="1314"/>
      <c r="M96" s="1314"/>
      <c r="N96" s="1314"/>
      <c r="O96" s="1314"/>
      <c r="P96" s="1314"/>
      <c r="Q96" s="1323"/>
      <c r="R96" s="1323"/>
      <c r="S96" s="1323"/>
      <c r="T96" s="1323"/>
      <c r="U96" s="1323"/>
      <c r="V96" s="1323"/>
      <c r="W96" s="1323"/>
      <c r="X96" s="1323"/>
      <c r="Y96" s="1323"/>
      <c r="Z96" s="1323"/>
      <c r="AA96" s="1323"/>
      <c r="AB96" s="1323"/>
      <c r="AC96" s="1323"/>
      <c r="AD96" s="1323"/>
      <c r="AE96" s="1323"/>
      <c r="AF96" s="1323"/>
      <c r="AG96" s="1323"/>
      <c r="AH96" s="1323"/>
      <c r="AI96" s="1323"/>
      <c r="AJ96" s="1323"/>
      <c r="AK96" s="1323"/>
      <c r="AL96" s="1323"/>
      <c r="AM96" s="1323"/>
      <c r="AN96" s="1323"/>
      <c r="AO96" s="1323"/>
      <c r="AP96" s="1323"/>
      <c r="AQ96" s="1323"/>
      <c r="AR96" s="1323"/>
      <c r="AS96" s="1323"/>
      <c r="AT96" s="1323"/>
      <c r="AU96" s="1323"/>
      <c r="AV96" s="1323"/>
      <c r="AW96" s="1323"/>
      <c r="AX96" s="1323"/>
      <c r="AY96" s="1323"/>
      <c r="AZ96" s="1324"/>
      <c r="CK96" s="1330"/>
      <c r="CL96" s="1331"/>
      <c r="CM96" s="1331"/>
      <c r="CN96" s="1331"/>
      <c r="CO96" s="1331"/>
      <c r="CP96" s="1331"/>
      <c r="CQ96" s="1331"/>
      <c r="CR96" s="1331"/>
      <c r="CS96" s="1331"/>
      <c r="CT96" s="1331"/>
      <c r="CU96" s="1331"/>
      <c r="CV96" s="1331"/>
      <c r="CW96" s="1331"/>
      <c r="CX96" s="1331"/>
      <c r="CY96" s="1331"/>
      <c r="CZ96" s="1331"/>
      <c r="DA96" s="1331"/>
      <c r="DB96" s="1331"/>
      <c r="DC96" s="1331"/>
      <c r="DD96" s="1331"/>
      <c r="DE96" s="1331"/>
      <c r="DF96" s="1331"/>
      <c r="DG96" s="1331"/>
      <c r="DH96" s="1332"/>
    </row>
    <row r="97" spans="1:112" ht="15" customHeight="1" thickTop="1">
      <c r="A97" s="1295" t="s">
        <v>65</v>
      </c>
      <c r="B97" s="1296"/>
      <c r="C97" s="1296"/>
      <c r="D97" s="1296"/>
      <c r="E97" s="1296"/>
      <c r="F97" s="1296"/>
      <c r="G97" s="1296"/>
      <c r="H97" s="1296"/>
      <c r="I97" s="1296"/>
      <c r="J97" s="1296"/>
      <c r="K97" s="1296"/>
      <c r="L97" s="1296"/>
      <c r="M97" s="1296"/>
      <c r="N97" s="1296"/>
      <c r="O97" s="1296"/>
      <c r="P97" s="1296"/>
      <c r="Q97" s="1319">
        <v>0</v>
      </c>
      <c r="R97" s="1319"/>
      <c r="S97" s="1319"/>
      <c r="T97" s="1319"/>
      <c r="U97" s="1319"/>
      <c r="V97" s="1319"/>
      <c r="W97" s="1319"/>
      <c r="X97" s="1319"/>
      <c r="Y97" s="1319"/>
      <c r="Z97" s="1319"/>
      <c r="AA97" s="1319"/>
      <c r="AB97" s="1319"/>
      <c r="AC97" s="1319">
        <v>130</v>
      </c>
      <c r="AD97" s="1319"/>
      <c r="AE97" s="1319"/>
      <c r="AF97" s="1319"/>
      <c r="AG97" s="1319"/>
      <c r="AH97" s="1319"/>
      <c r="AI97" s="1319"/>
      <c r="AJ97" s="1319"/>
      <c r="AK97" s="1319"/>
      <c r="AL97" s="1319"/>
      <c r="AM97" s="1319"/>
      <c r="AN97" s="1319"/>
      <c r="AO97" s="1319">
        <v>0</v>
      </c>
      <c r="AP97" s="1319"/>
      <c r="AQ97" s="1319"/>
      <c r="AR97" s="1319"/>
      <c r="AS97" s="1319"/>
      <c r="AT97" s="1319"/>
      <c r="AU97" s="1319"/>
      <c r="AV97" s="1319"/>
      <c r="AW97" s="1319"/>
      <c r="AX97" s="1319"/>
      <c r="AY97" s="1319"/>
      <c r="AZ97" s="1320"/>
      <c r="CK97" s="1334">
        <v>383</v>
      </c>
      <c r="CL97" s="1319"/>
      <c r="CM97" s="1319"/>
      <c r="CN97" s="1319"/>
      <c r="CO97" s="1319"/>
      <c r="CP97" s="1319"/>
      <c r="CQ97" s="1319"/>
      <c r="CR97" s="1319"/>
      <c r="CS97" s="1319"/>
      <c r="CT97" s="1319"/>
      <c r="CU97" s="1319"/>
      <c r="CV97" s="1319"/>
      <c r="CW97" s="1319"/>
      <c r="CX97" s="1319"/>
      <c r="CY97" s="1319"/>
      <c r="CZ97" s="1319"/>
      <c r="DA97" s="1319"/>
      <c r="DB97" s="1319"/>
      <c r="DC97" s="1319"/>
      <c r="DD97" s="1319"/>
      <c r="DE97" s="1319"/>
      <c r="DF97" s="1319"/>
      <c r="DG97" s="1319"/>
      <c r="DH97" s="1320"/>
    </row>
    <row r="98" spans="1:112" ht="15" customHeight="1" thickBot="1">
      <c r="A98" s="1303" t="s">
        <v>547</v>
      </c>
      <c r="B98" s="1304"/>
      <c r="C98" s="1304"/>
      <c r="D98" s="1304"/>
      <c r="E98" s="1304"/>
      <c r="F98" s="1304"/>
      <c r="G98" s="1304"/>
      <c r="H98" s="1304"/>
      <c r="I98" s="1304"/>
      <c r="J98" s="1304"/>
      <c r="K98" s="1304"/>
      <c r="L98" s="1304"/>
      <c r="M98" s="1304"/>
      <c r="N98" s="1304"/>
      <c r="O98" s="1304"/>
      <c r="P98" s="1304"/>
      <c r="Q98" s="1317">
        <v>0</v>
      </c>
      <c r="R98" s="1317"/>
      <c r="S98" s="1317"/>
      <c r="T98" s="1317"/>
      <c r="U98" s="1317"/>
      <c r="V98" s="1317"/>
      <c r="W98" s="1317"/>
      <c r="X98" s="1317"/>
      <c r="Y98" s="1317"/>
      <c r="Z98" s="1317"/>
      <c r="AA98" s="1317"/>
      <c r="AB98" s="1317"/>
      <c r="AC98" s="1317">
        <v>2131900</v>
      </c>
      <c r="AD98" s="1317"/>
      <c r="AE98" s="1317"/>
      <c r="AF98" s="1317"/>
      <c r="AG98" s="1317"/>
      <c r="AH98" s="1317"/>
      <c r="AI98" s="1317"/>
      <c r="AJ98" s="1317"/>
      <c r="AK98" s="1317"/>
      <c r="AL98" s="1317"/>
      <c r="AM98" s="1317"/>
      <c r="AN98" s="1317"/>
      <c r="AO98" s="1317">
        <v>0</v>
      </c>
      <c r="AP98" s="1317"/>
      <c r="AQ98" s="1317"/>
      <c r="AR98" s="1317"/>
      <c r="AS98" s="1317"/>
      <c r="AT98" s="1317"/>
      <c r="AU98" s="1317"/>
      <c r="AV98" s="1317"/>
      <c r="AW98" s="1317"/>
      <c r="AX98" s="1317"/>
      <c r="AY98" s="1317"/>
      <c r="AZ98" s="1318"/>
      <c r="CK98" s="1333">
        <v>4499700</v>
      </c>
      <c r="CL98" s="1317"/>
      <c r="CM98" s="1317"/>
      <c r="CN98" s="1317"/>
      <c r="CO98" s="1317"/>
      <c r="CP98" s="1317"/>
      <c r="CQ98" s="1317"/>
      <c r="CR98" s="1317"/>
      <c r="CS98" s="1317"/>
      <c r="CT98" s="1317"/>
      <c r="CU98" s="1317"/>
      <c r="CV98" s="1317"/>
      <c r="CW98" s="1317"/>
      <c r="CX98" s="1317"/>
      <c r="CY98" s="1317"/>
      <c r="CZ98" s="1317"/>
      <c r="DA98" s="1317"/>
      <c r="DB98" s="1317"/>
      <c r="DC98" s="1317"/>
      <c r="DD98" s="1317"/>
      <c r="DE98" s="1317"/>
      <c r="DF98" s="1317"/>
      <c r="DG98" s="1317"/>
      <c r="DH98" s="1318"/>
    </row>
    <row r="99" spans="1:16" ht="15" customHeight="1">
      <c r="A99" s="106"/>
      <c r="B99" s="106"/>
      <c r="C99" s="106"/>
      <c r="D99" s="106"/>
      <c r="E99" s="106"/>
      <c r="F99" s="106"/>
      <c r="G99" s="106"/>
      <c r="H99" s="106"/>
      <c r="I99" s="106"/>
      <c r="J99" s="106"/>
      <c r="K99" s="106"/>
      <c r="L99" s="106"/>
      <c r="M99" s="106"/>
      <c r="N99" s="106"/>
      <c r="O99" s="106"/>
      <c r="P99" s="106"/>
    </row>
    <row r="101" spans="36:42" ht="15" customHeight="1">
      <c r="AJ101" s="91"/>
      <c r="AK101" s="91"/>
      <c r="AL101" s="91"/>
      <c r="AM101" s="91"/>
      <c r="AN101" s="91"/>
      <c r="AO101" s="91"/>
      <c r="AP101" s="91"/>
    </row>
    <row r="154" ht="15" customHeight="1">
      <c r="Q154" s="11">
        <v>0</v>
      </c>
    </row>
  </sheetData>
  <sheetProtection/>
  <mergeCells count="534">
    <mergeCell ref="DI36:DP36"/>
    <mergeCell ref="DQ36:DX36"/>
    <mergeCell ref="A36:P36"/>
    <mergeCell ref="BM36:BT36"/>
    <mergeCell ref="BU36:CB36"/>
    <mergeCell ref="CC36:CJ36"/>
    <mergeCell ref="CK36:CR36"/>
    <mergeCell ref="CS36:CZ36"/>
    <mergeCell ref="DA36:DH36"/>
    <mergeCell ref="Q36:X36"/>
    <mergeCell ref="AG36:AN36"/>
    <mergeCell ref="AO36:AV36"/>
    <mergeCell ref="AW36:BD36"/>
    <mergeCell ref="BE36:BL36"/>
    <mergeCell ref="CS84:DH84"/>
    <mergeCell ref="CS83:DH83"/>
    <mergeCell ref="CC73:CR73"/>
    <mergeCell ref="CS72:DH72"/>
    <mergeCell ref="CS71:DH71"/>
    <mergeCell ref="CS70:DH70"/>
    <mergeCell ref="CC75:CR75"/>
    <mergeCell ref="CC74:CR74"/>
    <mergeCell ref="CC72:CR72"/>
    <mergeCell ref="CC71:CR71"/>
    <mergeCell ref="CS69:DH69"/>
    <mergeCell ref="CC70:CR70"/>
    <mergeCell ref="CC69:CR69"/>
    <mergeCell ref="CS68:DH68"/>
    <mergeCell ref="BE69:BL69"/>
    <mergeCell ref="CC76:CR76"/>
    <mergeCell ref="CS77:DH77"/>
    <mergeCell ref="CS76:DH76"/>
    <mergeCell ref="CS75:DH75"/>
    <mergeCell ref="CS74:DH74"/>
    <mergeCell ref="CS73:DH73"/>
    <mergeCell ref="CC77:CR77"/>
    <mergeCell ref="BE77:BL77"/>
    <mergeCell ref="BE73:BL74"/>
    <mergeCell ref="BE71:BL72"/>
    <mergeCell ref="BE70:BL70"/>
    <mergeCell ref="BM77:CB77"/>
    <mergeCell ref="BM76:CB76"/>
    <mergeCell ref="BM75:CB75"/>
    <mergeCell ref="BM74:CB74"/>
    <mergeCell ref="BM73:CB73"/>
    <mergeCell ref="BM72:CB72"/>
    <mergeCell ref="AG73:AN74"/>
    <mergeCell ref="AO77:BD77"/>
    <mergeCell ref="AO76:BD76"/>
    <mergeCell ref="BM69:CB69"/>
    <mergeCell ref="AG68:AN68"/>
    <mergeCell ref="AG69:AN69"/>
    <mergeCell ref="AO71:BD71"/>
    <mergeCell ref="AO69:BD69"/>
    <mergeCell ref="AO68:BD68"/>
    <mergeCell ref="BE75:BL76"/>
    <mergeCell ref="Q77:AF77"/>
    <mergeCell ref="Q72:AF72"/>
    <mergeCell ref="BA90:BL91"/>
    <mergeCell ref="CC68:CR68"/>
    <mergeCell ref="BM71:CB71"/>
    <mergeCell ref="BM70:CB70"/>
    <mergeCell ref="BM68:CB68"/>
    <mergeCell ref="BE68:BL68"/>
    <mergeCell ref="AG77:AN77"/>
    <mergeCell ref="AG75:AN76"/>
    <mergeCell ref="D74:P74"/>
    <mergeCell ref="D73:P73"/>
    <mergeCell ref="D72:P72"/>
    <mergeCell ref="AO75:BD75"/>
    <mergeCell ref="Q89:AB91"/>
    <mergeCell ref="Q71:AF71"/>
    <mergeCell ref="Q76:AF76"/>
    <mergeCell ref="Q75:AF75"/>
    <mergeCell ref="Q74:AF74"/>
    <mergeCell ref="Q73:AF73"/>
    <mergeCell ref="Q62:AF62"/>
    <mergeCell ref="Q61:AF61"/>
    <mergeCell ref="Q60:AF60"/>
    <mergeCell ref="Q23:X24"/>
    <mergeCell ref="Y21:AF22"/>
    <mergeCell ref="Q21:X22"/>
    <mergeCell ref="Q30:X31"/>
    <mergeCell ref="Y30:AF31"/>
    <mergeCell ref="Q29:X29"/>
    <mergeCell ref="Y36:AF36"/>
    <mergeCell ref="Q70:AF70"/>
    <mergeCell ref="Q69:AF69"/>
    <mergeCell ref="Q68:AF68"/>
    <mergeCell ref="Q25:X25"/>
    <mergeCell ref="Q28:X28"/>
    <mergeCell ref="Q58:AF58"/>
    <mergeCell ref="Q59:AF59"/>
    <mergeCell ref="Q49:AF49"/>
    <mergeCell ref="Q64:AF64"/>
    <mergeCell ref="Q63:AF63"/>
    <mergeCell ref="DI21:DX21"/>
    <mergeCell ref="Q26:X27"/>
    <mergeCell ref="AG25:AN25"/>
    <mergeCell ref="Y18:AF19"/>
    <mergeCell ref="Q15:X15"/>
    <mergeCell ref="Q14:X14"/>
    <mergeCell ref="AG18:AV19"/>
    <mergeCell ref="CC26:CJ27"/>
    <mergeCell ref="BU26:CB27"/>
    <mergeCell ref="BM26:BT27"/>
    <mergeCell ref="DA25:DH25"/>
    <mergeCell ref="DA26:DH27"/>
    <mergeCell ref="CS26:CZ27"/>
    <mergeCell ref="CK26:CR27"/>
    <mergeCell ref="CS25:CZ25"/>
    <mergeCell ref="CK25:CR25"/>
    <mergeCell ref="AW25:BD25"/>
    <mergeCell ref="CC23:CJ24"/>
    <mergeCell ref="BM23:BT24"/>
    <mergeCell ref="AW23:BL23"/>
    <mergeCell ref="CK23:CR24"/>
    <mergeCell ref="CS23:CZ24"/>
    <mergeCell ref="DQ28:DX28"/>
    <mergeCell ref="Y29:AF29"/>
    <mergeCell ref="Y28:AF28"/>
    <mergeCell ref="Y25:AF25"/>
    <mergeCell ref="AG26:AN27"/>
    <mergeCell ref="Y26:AF27"/>
    <mergeCell ref="BE29:BL29"/>
    <mergeCell ref="AO26:AV27"/>
    <mergeCell ref="CC25:CJ25"/>
    <mergeCell ref="BU25:CB25"/>
    <mergeCell ref="DA29:DH29"/>
    <mergeCell ref="DA28:DH28"/>
    <mergeCell ref="CS29:CZ29"/>
    <mergeCell ref="CS28:CZ28"/>
    <mergeCell ref="DI28:DP28"/>
    <mergeCell ref="AG23:AV23"/>
    <mergeCell ref="AO24:AV24"/>
    <mergeCell ref="AG24:AN24"/>
    <mergeCell ref="BE24:BL24"/>
    <mergeCell ref="AW24:BD24"/>
    <mergeCell ref="DA30:DH31"/>
    <mergeCell ref="DI30:DP31"/>
    <mergeCell ref="DQ30:DX31"/>
    <mergeCell ref="BU30:CB31"/>
    <mergeCell ref="CK30:CR31"/>
    <mergeCell ref="DQ29:DX29"/>
    <mergeCell ref="CK29:CR29"/>
    <mergeCell ref="CC29:CJ29"/>
    <mergeCell ref="CS30:CZ31"/>
    <mergeCell ref="DI29:DP29"/>
    <mergeCell ref="AG30:AN31"/>
    <mergeCell ref="AO30:AV31"/>
    <mergeCell ref="AW30:BD31"/>
    <mergeCell ref="BM30:BT31"/>
    <mergeCell ref="CC30:CJ31"/>
    <mergeCell ref="CK28:CR28"/>
    <mergeCell ref="BM29:BT29"/>
    <mergeCell ref="BE28:BL28"/>
    <mergeCell ref="CC28:CJ28"/>
    <mergeCell ref="BM28:BT28"/>
    <mergeCell ref="Y20:AF20"/>
    <mergeCell ref="AO29:AV29"/>
    <mergeCell ref="AO28:AV28"/>
    <mergeCell ref="AG21:AV22"/>
    <mergeCell ref="AW21:BD22"/>
    <mergeCell ref="AW20:BD20"/>
    <mergeCell ref="AW26:BD27"/>
    <mergeCell ref="AW29:BD29"/>
    <mergeCell ref="AW28:BD28"/>
    <mergeCell ref="Y23:AF24"/>
    <mergeCell ref="BU54:CJ54"/>
    <mergeCell ref="BU53:CJ53"/>
    <mergeCell ref="BU52:CJ52"/>
    <mergeCell ref="BU51:CJ51"/>
    <mergeCell ref="CC84:CR84"/>
    <mergeCell ref="BM84:CB84"/>
    <mergeCell ref="CC83:CR83"/>
    <mergeCell ref="BM83:CB83"/>
    <mergeCell ref="BU64:CJ64"/>
    <mergeCell ref="BU63:CJ63"/>
    <mergeCell ref="BU62:CJ62"/>
    <mergeCell ref="AW84:BL84"/>
    <mergeCell ref="AG84:AV84"/>
    <mergeCell ref="AW83:BL83"/>
    <mergeCell ref="AG83:AV83"/>
    <mergeCell ref="AG71:AN72"/>
    <mergeCell ref="AG70:AN70"/>
    <mergeCell ref="AG64:AN64"/>
    <mergeCell ref="BE64:BT64"/>
    <mergeCell ref="BE63:BT63"/>
    <mergeCell ref="BE54:BT54"/>
    <mergeCell ref="BE53:BT53"/>
    <mergeCell ref="BE52:BT52"/>
    <mergeCell ref="BE51:BT51"/>
    <mergeCell ref="Q84:AF84"/>
    <mergeCell ref="Q83:AF83"/>
    <mergeCell ref="AG63:AN63"/>
    <mergeCell ref="AG62:AN62"/>
    <mergeCell ref="AG61:AN61"/>
    <mergeCell ref="AG60:AN60"/>
    <mergeCell ref="BE62:BT62"/>
    <mergeCell ref="BE61:BT61"/>
    <mergeCell ref="Q93:AB93"/>
    <mergeCell ref="Q92:AB92"/>
    <mergeCell ref="AO62:BD62"/>
    <mergeCell ref="AO61:BD61"/>
    <mergeCell ref="BA93:BL93"/>
    <mergeCell ref="BA92:BL92"/>
    <mergeCell ref="AO74:BD74"/>
    <mergeCell ref="AO73:BD73"/>
    <mergeCell ref="AO51:BD51"/>
    <mergeCell ref="AO55:BD55"/>
    <mergeCell ref="AO54:BD54"/>
    <mergeCell ref="AO53:BD53"/>
    <mergeCell ref="AG49:AN49"/>
    <mergeCell ref="AG59:AN59"/>
    <mergeCell ref="AG58:AN58"/>
    <mergeCell ref="AG57:AN57"/>
    <mergeCell ref="AG56:AN56"/>
    <mergeCell ref="AG55:AN55"/>
    <mergeCell ref="AG53:AN53"/>
    <mergeCell ref="AG52:AN52"/>
    <mergeCell ref="AG51:AN51"/>
    <mergeCell ref="AG50:AN50"/>
    <mergeCell ref="AC93:AN93"/>
    <mergeCell ref="AC92:AN92"/>
    <mergeCell ref="AC89:AN91"/>
    <mergeCell ref="AG54:AN54"/>
    <mergeCell ref="Q57:AF57"/>
    <mergeCell ref="Q56:AF56"/>
    <mergeCell ref="Q55:AF55"/>
    <mergeCell ref="Q54:AF54"/>
    <mergeCell ref="Q53:AF53"/>
    <mergeCell ref="Q52:AF52"/>
    <mergeCell ref="Q51:AF51"/>
    <mergeCell ref="Q50:AF50"/>
    <mergeCell ref="BU50:CJ50"/>
    <mergeCell ref="BU49:CJ49"/>
    <mergeCell ref="AO50:BD50"/>
    <mergeCell ref="BE30:BL31"/>
    <mergeCell ref="AO49:BD49"/>
    <mergeCell ref="BE50:BT50"/>
    <mergeCell ref="BE49:BT49"/>
    <mergeCell ref="BE32:BL32"/>
    <mergeCell ref="BM32:BT32"/>
    <mergeCell ref="BU32:CB32"/>
    <mergeCell ref="Q20:X20"/>
    <mergeCell ref="Q18:X19"/>
    <mergeCell ref="CK20:CR20"/>
    <mergeCell ref="CK18:CR19"/>
    <mergeCell ref="CC21:CJ22"/>
    <mergeCell ref="CC20:CJ20"/>
    <mergeCell ref="CC18:CJ19"/>
    <mergeCell ref="BU21:CB22"/>
    <mergeCell ref="AW18:BL18"/>
    <mergeCell ref="BE19:BL19"/>
    <mergeCell ref="AG20:AV20"/>
    <mergeCell ref="BU20:CB20"/>
    <mergeCell ref="AG29:AN29"/>
    <mergeCell ref="AG28:AN28"/>
    <mergeCell ref="AO25:AV25"/>
    <mergeCell ref="BE21:BL22"/>
    <mergeCell ref="BU29:CB29"/>
    <mergeCell ref="BE26:BL27"/>
    <mergeCell ref="BU28:CB28"/>
    <mergeCell ref="BU23:CB24"/>
    <mergeCell ref="AW19:BD19"/>
    <mergeCell ref="DA21:DH22"/>
    <mergeCell ref="DA20:DH20"/>
    <mergeCell ref="DA18:DH19"/>
    <mergeCell ref="CS21:CZ22"/>
    <mergeCell ref="CS20:CZ20"/>
    <mergeCell ref="BM18:BT19"/>
    <mergeCell ref="CK21:CR22"/>
    <mergeCell ref="BM21:BT22"/>
    <mergeCell ref="BM20:BT20"/>
    <mergeCell ref="Y14:AF14"/>
    <mergeCell ref="BM16:BT17"/>
    <mergeCell ref="BM15:BT15"/>
    <mergeCell ref="BM14:BT14"/>
    <mergeCell ref="BE16:BL17"/>
    <mergeCell ref="BE15:BL15"/>
    <mergeCell ref="BE14:BL14"/>
    <mergeCell ref="AG16:AN17"/>
    <mergeCell ref="AG15:AN15"/>
    <mergeCell ref="BE6:DX6"/>
    <mergeCell ref="BE5:DX5"/>
    <mergeCell ref="DI26:DX26"/>
    <mergeCell ref="DI25:DX25"/>
    <mergeCell ref="DI24:DX24"/>
    <mergeCell ref="DI23:DX23"/>
    <mergeCell ref="DI22:DX22"/>
    <mergeCell ref="BM25:BT25"/>
    <mergeCell ref="BE25:BL25"/>
    <mergeCell ref="DA23:DH24"/>
    <mergeCell ref="DI27:DX27"/>
    <mergeCell ref="AW16:BD17"/>
    <mergeCell ref="AW7:BD7"/>
    <mergeCell ref="AW6:BD6"/>
    <mergeCell ref="AW5:BD5"/>
    <mergeCell ref="AO8:AV8"/>
    <mergeCell ref="AO7:AV7"/>
    <mergeCell ref="AO6:AV6"/>
    <mergeCell ref="AO5:AV5"/>
    <mergeCell ref="BE7:DX7"/>
    <mergeCell ref="BE9:DX9"/>
    <mergeCell ref="BU17:DX17"/>
    <mergeCell ref="BU16:DX16"/>
    <mergeCell ref="BU15:DX15"/>
    <mergeCell ref="AW9:BD9"/>
    <mergeCell ref="AO9:AV9"/>
    <mergeCell ref="BE11:DX11"/>
    <mergeCell ref="BE10:DX10"/>
    <mergeCell ref="BU14:DX14"/>
    <mergeCell ref="BE13:DX13"/>
    <mergeCell ref="AO59:BD59"/>
    <mergeCell ref="AO58:BD58"/>
    <mergeCell ref="AO57:BD57"/>
    <mergeCell ref="AO56:BD56"/>
    <mergeCell ref="AO93:AZ93"/>
    <mergeCell ref="AO92:AZ92"/>
    <mergeCell ref="AO89:AZ91"/>
    <mergeCell ref="AO64:BD64"/>
    <mergeCell ref="AO63:BD63"/>
    <mergeCell ref="AO72:BD72"/>
    <mergeCell ref="BM93:BX93"/>
    <mergeCell ref="BM92:BX92"/>
    <mergeCell ref="BM90:BX91"/>
    <mergeCell ref="A16:P17"/>
    <mergeCell ref="A21:P22"/>
    <mergeCell ref="AO52:BD52"/>
    <mergeCell ref="BE60:BT60"/>
    <mergeCell ref="BE59:BT59"/>
    <mergeCell ref="BE58:BT58"/>
    <mergeCell ref="A49:P49"/>
    <mergeCell ref="BE55:BT55"/>
    <mergeCell ref="BU61:CJ61"/>
    <mergeCell ref="BU60:CJ60"/>
    <mergeCell ref="BU59:CJ59"/>
    <mergeCell ref="BU58:CJ58"/>
    <mergeCell ref="BU57:CJ57"/>
    <mergeCell ref="BU56:CJ56"/>
    <mergeCell ref="BU55:CJ55"/>
    <mergeCell ref="BE57:BT57"/>
    <mergeCell ref="BE56:BT56"/>
    <mergeCell ref="AO60:BD60"/>
    <mergeCell ref="CK53:CZ53"/>
    <mergeCell ref="CK52:CZ52"/>
    <mergeCell ref="CK51:CZ51"/>
    <mergeCell ref="CK50:CZ50"/>
    <mergeCell ref="CK64:CZ64"/>
    <mergeCell ref="CK63:CZ63"/>
    <mergeCell ref="CK62:CZ62"/>
    <mergeCell ref="CK61:CZ61"/>
    <mergeCell ref="CK60:CZ60"/>
    <mergeCell ref="CK59:CZ59"/>
    <mergeCell ref="BA89:BX89"/>
    <mergeCell ref="A64:P64"/>
    <mergeCell ref="A53:P53"/>
    <mergeCell ref="A71:C76"/>
    <mergeCell ref="A89:P91"/>
    <mergeCell ref="CK58:CZ58"/>
    <mergeCell ref="CK57:CZ57"/>
    <mergeCell ref="CK56:CZ56"/>
    <mergeCell ref="CK55:CZ55"/>
    <mergeCell ref="CK54:CZ54"/>
    <mergeCell ref="BY93:CJ93"/>
    <mergeCell ref="BY92:CJ92"/>
    <mergeCell ref="BY89:CJ91"/>
    <mergeCell ref="CK49:CZ49"/>
    <mergeCell ref="A70:P70"/>
    <mergeCell ref="A69:P69"/>
    <mergeCell ref="A68:P68"/>
    <mergeCell ref="AO70:BD70"/>
    <mergeCell ref="A56:P56"/>
    <mergeCell ref="CK93:CV93"/>
    <mergeCell ref="CK92:CV92"/>
    <mergeCell ref="CK89:CV91"/>
    <mergeCell ref="CK95:DH96"/>
    <mergeCell ref="CK98:DH98"/>
    <mergeCell ref="CK97:DH97"/>
    <mergeCell ref="AO98:AZ98"/>
    <mergeCell ref="AO97:AZ97"/>
    <mergeCell ref="AO95:AZ96"/>
    <mergeCell ref="Q98:AB98"/>
    <mergeCell ref="Q97:AB97"/>
    <mergeCell ref="Q95:AB96"/>
    <mergeCell ref="AC98:AN98"/>
    <mergeCell ref="AC97:AN97"/>
    <mergeCell ref="AC95:AN96"/>
    <mergeCell ref="A98:P98"/>
    <mergeCell ref="A83:P83"/>
    <mergeCell ref="A84:P84"/>
    <mergeCell ref="A92:P92"/>
    <mergeCell ref="A95:P96"/>
    <mergeCell ref="A93:P93"/>
    <mergeCell ref="A59:P59"/>
    <mergeCell ref="A60:P60"/>
    <mergeCell ref="A61:P61"/>
    <mergeCell ref="A63:P63"/>
    <mergeCell ref="A62:P62"/>
    <mergeCell ref="A97:P97"/>
    <mergeCell ref="D71:P71"/>
    <mergeCell ref="A77:P77"/>
    <mergeCell ref="D76:P76"/>
    <mergeCell ref="D75:P75"/>
    <mergeCell ref="A57:P57"/>
    <mergeCell ref="A55:P55"/>
    <mergeCell ref="A52:P52"/>
    <mergeCell ref="A54:P54"/>
    <mergeCell ref="A50:P50"/>
    <mergeCell ref="A58:P58"/>
    <mergeCell ref="A51:P51"/>
    <mergeCell ref="DQ32:DX32"/>
    <mergeCell ref="Q32:X32"/>
    <mergeCell ref="Y32:AF32"/>
    <mergeCell ref="AG32:AN32"/>
    <mergeCell ref="AO32:AV32"/>
    <mergeCell ref="AW32:BD32"/>
    <mergeCell ref="CC32:CJ32"/>
    <mergeCell ref="CK32:CR32"/>
    <mergeCell ref="CS32:CZ32"/>
    <mergeCell ref="DA32:DH32"/>
    <mergeCell ref="DI32:DP32"/>
    <mergeCell ref="BU33:CB33"/>
    <mergeCell ref="CC33:CJ33"/>
    <mergeCell ref="CK33:CR33"/>
    <mergeCell ref="CS33:CZ33"/>
    <mergeCell ref="Q33:X33"/>
    <mergeCell ref="Y33:AF33"/>
    <mergeCell ref="AG33:AN33"/>
    <mergeCell ref="AO33:AV33"/>
    <mergeCell ref="AW33:BD33"/>
    <mergeCell ref="BE33:BL33"/>
    <mergeCell ref="DQ33:DX33"/>
    <mergeCell ref="A34:P35"/>
    <mergeCell ref="Q34:X35"/>
    <mergeCell ref="Y34:AF35"/>
    <mergeCell ref="AG34:AN35"/>
    <mergeCell ref="AO34:AV35"/>
    <mergeCell ref="AW34:BD35"/>
    <mergeCell ref="BE34:BL35"/>
    <mergeCell ref="BM34:BT35"/>
    <mergeCell ref="BM33:BT33"/>
    <mergeCell ref="CC34:CJ35"/>
    <mergeCell ref="CK34:CR35"/>
    <mergeCell ref="CS34:CZ35"/>
    <mergeCell ref="DA34:DH35"/>
    <mergeCell ref="DI34:DP35"/>
    <mergeCell ref="DI33:DP33"/>
    <mergeCell ref="DA33:DH33"/>
    <mergeCell ref="DQ34:DX35"/>
    <mergeCell ref="Y5:AF5"/>
    <mergeCell ref="A9:P9"/>
    <mergeCell ref="A8:P8"/>
    <mergeCell ref="A7:P7"/>
    <mergeCell ref="Q9:X9"/>
    <mergeCell ref="Q8:X8"/>
    <mergeCell ref="Q7:X7"/>
    <mergeCell ref="AG7:AN7"/>
    <mergeCell ref="AG6:AN6"/>
    <mergeCell ref="AG5:AN5"/>
    <mergeCell ref="Q12:X13"/>
    <mergeCell ref="Q6:X6"/>
    <mergeCell ref="Q5:X5"/>
    <mergeCell ref="Y9:AF9"/>
    <mergeCell ref="Y8:AF8"/>
    <mergeCell ref="Y7:AF7"/>
    <mergeCell ref="Y6:AF6"/>
    <mergeCell ref="Q11:X11"/>
    <mergeCell ref="Y11:AF11"/>
    <mergeCell ref="BE12:DX12"/>
    <mergeCell ref="AG8:AN8"/>
    <mergeCell ref="AW8:BD8"/>
    <mergeCell ref="BE8:DX8"/>
    <mergeCell ref="AW14:BD14"/>
    <mergeCell ref="AG9:AN9"/>
    <mergeCell ref="AW10:BD10"/>
    <mergeCell ref="AG11:AN11"/>
    <mergeCell ref="AO11:AV11"/>
    <mergeCell ref="AW11:BD11"/>
    <mergeCell ref="Q10:X10"/>
    <mergeCell ref="Y10:AF10"/>
    <mergeCell ref="AG10:AN10"/>
    <mergeCell ref="AO10:AV10"/>
    <mergeCell ref="A10:P10"/>
    <mergeCell ref="A11:P11"/>
    <mergeCell ref="A5:P5"/>
    <mergeCell ref="A6:P6"/>
    <mergeCell ref="A23:P24"/>
    <mergeCell ref="A18:P19"/>
    <mergeCell ref="AW12:BD13"/>
    <mergeCell ref="AO12:AV13"/>
    <mergeCell ref="AG12:AN13"/>
    <mergeCell ref="Y12:AF13"/>
    <mergeCell ref="A20:P20"/>
    <mergeCell ref="A14:P14"/>
    <mergeCell ref="A15:P15"/>
    <mergeCell ref="AW15:BD15"/>
    <mergeCell ref="Q16:X17"/>
    <mergeCell ref="Y16:AF17"/>
    <mergeCell ref="A32:P32"/>
    <mergeCell ref="A33:P33"/>
    <mergeCell ref="A28:P28"/>
    <mergeCell ref="A29:P29"/>
    <mergeCell ref="A25:P25"/>
    <mergeCell ref="Y15:AF15"/>
    <mergeCell ref="A12:P13"/>
    <mergeCell ref="A26:P27"/>
    <mergeCell ref="A30:P31"/>
    <mergeCell ref="DI20:DX20"/>
    <mergeCell ref="DI19:DX19"/>
    <mergeCell ref="DI18:DX18"/>
    <mergeCell ref="AG14:AN14"/>
    <mergeCell ref="AO16:AV17"/>
    <mergeCell ref="AO15:AV15"/>
    <mergeCell ref="AO14:AV14"/>
    <mergeCell ref="BE20:BL20"/>
    <mergeCell ref="CS18:CZ19"/>
    <mergeCell ref="BU18:CB19"/>
    <mergeCell ref="A37:P38"/>
    <mergeCell ref="Q37:X38"/>
    <mergeCell ref="Y37:AF38"/>
    <mergeCell ref="AG37:AN38"/>
    <mergeCell ref="AO37:AV38"/>
    <mergeCell ref="AW37:BD38"/>
    <mergeCell ref="BU34:CB35"/>
    <mergeCell ref="DA37:DH38"/>
    <mergeCell ref="DI37:DP38"/>
    <mergeCell ref="DQ37:DX38"/>
    <mergeCell ref="BE37:BL38"/>
    <mergeCell ref="BM37:BT38"/>
    <mergeCell ref="BU37:CB38"/>
    <mergeCell ref="CC37:CJ38"/>
    <mergeCell ref="CK37:CR38"/>
    <mergeCell ref="CS37:CZ38"/>
  </mergeCells>
  <printOptions/>
  <pageMargins left="0.7874015748031497" right="0.1968503937007874" top="0.984251968503937" bottom="0.7480314960629921" header="0.5118110236220472" footer="0.5118110236220472"/>
  <pageSetup firstPageNumber="9" useFirstPageNumber="1" horizontalDpi="600" verticalDpi="600" orientation="portrait" paperSize="9" scale="97" r:id="rId1"/>
  <headerFooter scaleWithDoc="0" alignWithMargins="0">
    <oddFooter>&amp;C－&amp;P－</oddFooter>
  </headerFooter>
  <rowBreaks count="2" manualBreakCount="2">
    <brk id="46" max="127" man="1"/>
    <brk id="65" max="127" man="1"/>
  </rowBreaks>
</worksheet>
</file>

<file path=xl/worksheets/sheet8.xml><?xml version="1.0" encoding="utf-8"?>
<worksheet xmlns="http://schemas.openxmlformats.org/spreadsheetml/2006/main" xmlns:r="http://schemas.openxmlformats.org/officeDocument/2006/relationships">
  <sheetPr>
    <tabColor rgb="FF00B0F0"/>
  </sheetPr>
  <dimension ref="A1:AD160"/>
  <sheetViews>
    <sheetView view="pageBreakPreview" zoomScaleSheetLayoutView="100" zoomScalePageLayoutView="0" workbookViewId="0" topLeftCell="A67">
      <selection activeCell="AJ102" sqref="AJ102"/>
    </sheetView>
  </sheetViews>
  <sheetFormatPr defaultColWidth="3.00390625" defaultRowHeight="17.25" customHeight="1"/>
  <cols>
    <col min="1" max="29" width="3.00390625" style="106" customWidth="1"/>
    <col min="30" max="16384" width="3.00390625" style="11" customWidth="1"/>
  </cols>
  <sheetData>
    <row r="1" ht="17.25" customHeight="1">
      <c r="A1" s="106" t="s">
        <v>908</v>
      </c>
    </row>
    <row r="3" ht="17.25" customHeight="1">
      <c r="A3" s="106" t="s">
        <v>1298</v>
      </c>
    </row>
    <row r="4" ht="17.25" customHeight="1">
      <c r="A4" s="106" t="s">
        <v>997</v>
      </c>
    </row>
    <row r="5" spans="1:30" ht="17.25" customHeight="1" thickBot="1">
      <c r="A5" s="106" t="s">
        <v>1000</v>
      </c>
      <c r="AD5" s="106" t="s">
        <v>719</v>
      </c>
    </row>
    <row r="6" spans="1:30" ht="17.25" customHeight="1">
      <c r="A6" s="669" t="s">
        <v>522</v>
      </c>
      <c r="B6" s="670"/>
      <c r="C6" s="670"/>
      <c r="D6" s="670"/>
      <c r="E6" s="670"/>
      <c r="F6" s="670"/>
      <c r="G6" s="670"/>
      <c r="H6" s="670"/>
      <c r="I6" s="670"/>
      <c r="J6" s="670"/>
      <c r="K6" s="670"/>
      <c r="L6" s="670"/>
      <c r="M6" s="670"/>
      <c r="N6" s="670"/>
      <c r="O6" s="670"/>
      <c r="P6" s="670"/>
      <c r="Q6" s="670"/>
      <c r="R6" s="670"/>
      <c r="S6" s="670"/>
      <c r="T6" s="670"/>
      <c r="U6" s="1434"/>
      <c r="V6" s="1433" t="s">
        <v>296</v>
      </c>
      <c r="W6" s="670"/>
      <c r="X6" s="670"/>
      <c r="Y6" s="670"/>
      <c r="Z6" s="671"/>
      <c r="AD6" s="106"/>
    </row>
    <row r="7" spans="1:30" ht="17.25" customHeight="1">
      <c r="A7" s="1441" t="s">
        <v>998</v>
      </c>
      <c r="B7" s="958"/>
      <c r="C7" s="1177"/>
      <c r="D7" s="332" t="s">
        <v>550</v>
      </c>
      <c r="E7" s="333"/>
      <c r="F7" s="333"/>
      <c r="G7" s="333"/>
      <c r="H7" s="333"/>
      <c r="I7" s="333"/>
      <c r="J7" s="333"/>
      <c r="K7" s="333"/>
      <c r="L7" s="334"/>
      <c r="M7" s="1161" t="s">
        <v>1011</v>
      </c>
      <c r="N7" s="958"/>
      <c r="O7" s="958"/>
      <c r="P7" s="958"/>
      <c r="Q7" s="1177"/>
      <c r="R7" s="324" t="s">
        <v>220</v>
      </c>
      <c r="S7" s="322"/>
      <c r="T7" s="322"/>
      <c r="U7" s="322"/>
      <c r="V7" s="1427">
        <v>69</v>
      </c>
      <c r="W7" s="1428"/>
      <c r="X7" s="1428"/>
      <c r="Y7" s="1431" t="s">
        <v>744</v>
      </c>
      <c r="Z7" s="1432"/>
      <c r="AD7" s="106"/>
    </row>
    <row r="8" spans="1:30" ht="17.25" customHeight="1">
      <c r="A8" s="1442"/>
      <c r="B8" s="908"/>
      <c r="C8" s="1178"/>
      <c r="D8" s="157"/>
      <c r="E8" s="113"/>
      <c r="F8" s="113"/>
      <c r="G8" s="113"/>
      <c r="H8" s="113"/>
      <c r="I8" s="113"/>
      <c r="J8" s="113"/>
      <c r="K8" s="113"/>
      <c r="L8" s="329"/>
      <c r="M8" s="1143"/>
      <c r="N8" s="1144"/>
      <c r="O8" s="1144"/>
      <c r="P8" s="1144"/>
      <c r="Q8" s="1179"/>
      <c r="R8" s="528" t="s">
        <v>523</v>
      </c>
      <c r="S8" s="322"/>
      <c r="T8" s="322"/>
      <c r="U8" s="322"/>
      <c r="V8" s="1427">
        <v>1120</v>
      </c>
      <c r="W8" s="1428"/>
      <c r="X8" s="1428"/>
      <c r="Y8" s="1431" t="s">
        <v>72</v>
      </c>
      <c r="Z8" s="1432"/>
      <c r="AD8" s="106"/>
    </row>
    <row r="9" spans="1:30" ht="17.25" customHeight="1">
      <c r="A9" s="1442"/>
      <c r="B9" s="908"/>
      <c r="C9" s="1178"/>
      <c r="D9" s="157"/>
      <c r="E9" s="113"/>
      <c r="F9" s="113"/>
      <c r="G9" s="113"/>
      <c r="H9" s="113"/>
      <c r="I9" s="113"/>
      <c r="J9" s="113"/>
      <c r="K9" s="113"/>
      <c r="L9" s="329"/>
      <c r="M9" s="1445" t="s">
        <v>1082</v>
      </c>
      <c r="N9" s="1446"/>
      <c r="O9" s="1446"/>
      <c r="P9" s="1446"/>
      <c r="Q9" s="1447"/>
      <c r="R9" s="324" t="s">
        <v>220</v>
      </c>
      <c r="S9" s="322"/>
      <c r="T9" s="322"/>
      <c r="U9" s="322"/>
      <c r="V9" s="1427">
        <v>141</v>
      </c>
      <c r="W9" s="1428"/>
      <c r="X9" s="1428"/>
      <c r="Y9" s="1431" t="s">
        <v>744</v>
      </c>
      <c r="Z9" s="1432"/>
      <c r="AD9" s="106"/>
    </row>
    <row r="10" spans="1:30" ht="17.25" customHeight="1">
      <c r="A10" s="1442"/>
      <c r="B10" s="908"/>
      <c r="C10" s="1178"/>
      <c r="D10" s="157"/>
      <c r="E10" s="113"/>
      <c r="F10" s="113"/>
      <c r="G10" s="113"/>
      <c r="H10" s="113"/>
      <c r="I10" s="113"/>
      <c r="J10" s="113"/>
      <c r="K10" s="113"/>
      <c r="L10" s="329"/>
      <c r="M10" s="1448"/>
      <c r="N10" s="1449"/>
      <c r="O10" s="1449"/>
      <c r="P10" s="1449"/>
      <c r="Q10" s="1450"/>
      <c r="R10" s="528" t="s">
        <v>523</v>
      </c>
      <c r="S10" s="322"/>
      <c r="T10" s="322"/>
      <c r="U10" s="322"/>
      <c r="V10" s="1427">
        <v>2349</v>
      </c>
      <c r="W10" s="1428"/>
      <c r="X10" s="1428"/>
      <c r="Y10" s="1431" t="s">
        <v>72</v>
      </c>
      <c r="Z10" s="1432"/>
      <c r="AD10" s="106"/>
    </row>
    <row r="11" spans="1:30" ht="17.25" customHeight="1">
      <c r="A11" s="1442"/>
      <c r="B11" s="908"/>
      <c r="C11" s="1178"/>
      <c r="D11" s="332" t="s">
        <v>273</v>
      </c>
      <c r="E11" s="333"/>
      <c r="F11" s="333"/>
      <c r="G11" s="333"/>
      <c r="H11" s="333"/>
      <c r="I11" s="333"/>
      <c r="J11" s="333"/>
      <c r="K11" s="333"/>
      <c r="L11" s="334"/>
      <c r="M11" s="957" t="s">
        <v>1012</v>
      </c>
      <c r="N11" s="958"/>
      <c r="O11" s="958"/>
      <c r="P11" s="958"/>
      <c r="Q11" s="1177"/>
      <c r="R11" s="324" t="s">
        <v>220</v>
      </c>
      <c r="S11" s="322"/>
      <c r="T11" s="322"/>
      <c r="U11" s="322"/>
      <c r="V11" s="1427">
        <v>10323</v>
      </c>
      <c r="W11" s="1428"/>
      <c r="X11" s="1428"/>
      <c r="Y11" s="1431" t="s">
        <v>744</v>
      </c>
      <c r="Z11" s="1432"/>
      <c r="AD11" s="106"/>
    </row>
    <row r="12" spans="1:30" ht="17.25" customHeight="1">
      <c r="A12" s="1442"/>
      <c r="B12" s="908"/>
      <c r="C12" s="1178"/>
      <c r="D12" s="157"/>
      <c r="E12" s="113"/>
      <c r="F12" s="113"/>
      <c r="G12" s="113"/>
      <c r="H12" s="113"/>
      <c r="I12" s="113"/>
      <c r="J12" s="113"/>
      <c r="K12" s="113"/>
      <c r="L12" s="329"/>
      <c r="M12" s="1143"/>
      <c r="N12" s="1144"/>
      <c r="O12" s="1144"/>
      <c r="P12" s="1144"/>
      <c r="Q12" s="1179"/>
      <c r="R12" s="528" t="s">
        <v>523</v>
      </c>
      <c r="S12" s="322"/>
      <c r="T12" s="322"/>
      <c r="U12" s="322"/>
      <c r="V12" s="1427">
        <v>188667</v>
      </c>
      <c r="W12" s="1428"/>
      <c r="X12" s="1428"/>
      <c r="Y12" s="1431" t="s">
        <v>72</v>
      </c>
      <c r="Z12" s="1432"/>
      <c r="AD12" s="106"/>
    </row>
    <row r="13" spans="1:30" ht="17.25" customHeight="1">
      <c r="A13" s="1442"/>
      <c r="B13" s="908"/>
      <c r="C13" s="1178"/>
      <c r="D13" s="157"/>
      <c r="E13" s="113"/>
      <c r="F13" s="113"/>
      <c r="G13" s="113"/>
      <c r="H13" s="113"/>
      <c r="I13" s="113"/>
      <c r="J13" s="113"/>
      <c r="K13" s="113"/>
      <c r="L13" s="329"/>
      <c r="M13" s="1451" t="s">
        <v>1013</v>
      </c>
      <c r="N13" s="1452"/>
      <c r="O13" s="1452"/>
      <c r="P13" s="1452"/>
      <c r="Q13" s="1453"/>
      <c r="R13" s="324" t="s">
        <v>1014</v>
      </c>
      <c r="S13" s="322"/>
      <c r="T13" s="322"/>
      <c r="U13" s="322"/>
      <c r="V13" s="1427">
        <v>2781</v>
      </c>
      <c r="W13" s="1428"/>
      <c r="X13" s="1428"/>
      <c r="Y13" s="1437" t="s">
        <v>1015</v>
      </c>
      <c r="Z13" s="1438"/>
      <c r="AD13" s="106"/>
    </row>
    <row r="14" spans="1:30" ht="17.25" customHeight="1" thickBot="1">
      <c r="A14" s="1443"/>
      <c r="B14" s="911"/>
      <c r="C14" s="1444"/>
      <c r="D14" s="526"/>
      <c r="E14" s="111"/>
      <c r="F14" s="111"/>
      <c r="G14" s="111"/>
      <c r="H14" s="111"/>
      <c r="I14" s="111"/>
      <c r="J14" s="111"/>
      <c r="K14" s="111"/>
      <c r="L14" s="336"/>
      <c r="M14" s="1454"/>
      <c r="N14" s="1455"/>
      <c r="O14" s="1455"/>
      <c r="P14" s="1455"/>
      <c r="Q14" s="1456"/>
      <c r="R14" s="529" t="s">
        <v>1016</v>
      </c>
      <c r="S14" s="111"/>
      <c r="T14" s="111"/>
      <c r="U14" s="336"/>
      <c r="V14" s="1429">
        <v>201</v>
      </c>
      <c r="W14" s="1430"/>
      <c r="X14" s="1430"/>
      <c r="Y14" s="1435" t="s">
        <v>992</v>
      </c>
      <c r="Z14" s="1436"/>
      <c r="AD14" s="106"/>
    </row>
    <row r="16" spans="1:30" ht="17.25" customHeight="1" thickBot="1">
      <c r="A16" s="106" t="s">
        <v>1001</v>
      </c>
      <c r="AD16" s="11" t="s">
        <v>33</v>
      </c>
    </row>
    <row r="17" spans="1:26" ht="17.25" customHeight="1">
      <c r="A17" s="669"/>
      <c r="B17" s="670"/>
      <c r="C17" s="670"/>
      <c r="D17" s="670"/>
      <c r="E17" s="670"/>
      <c r="F17" s="670"/>
      <c r="G17" s="670"/>
      <c r="H17" s="670"/>
      <c r="I17" s="670"/>
      <c r="J17" s="670"/>
      <c r="K17" s="1514"/>
      <c r="L17" s="1514"/>
      <c r="M17" s="1514"/>
      <c r="N17" s="1514"/>
      <c r="O17" s="1514"/>
      <c r="P17" s="1514"/>
      <c r="Q17" s="692"/>
      <c r="R17" s="1433" t="s">
        <v>65</v>
      </c>
      <c r="S17" s="670"/>
      <c r="T17" s="670"/>
      <c r="U17" s="1434"/>
      <c r="V17" s="1433" t="s">
        <v>1009</v>
      </c>
      <c r="W17" s="670"/>
      <c r="X17" s="670"/>
      <c r="Y17" s="670"/>
      <c r="Z17" s="671"/>
    </row>
    <row r="18" spans="1:26" ht="17.25" customHeight="1">
      <c r="A18" s="156" t="s">
        <v>999</v>
      </c>
      <c r="B18" s="113"/>
      <c r="C18" s="113"/>
      <c r="D18" s="113"/>
      <c r="E18" s="113"/>
      <c r="F18" s="113"/>
      <c r="G18" s="113"/>
      <c r="H18" s="113"/>
      <c r="I18" s="113"/>
      <c r="J18" s="329"/>
      <c r="K18" s="1420" t="s">
        <v>1004</v>
      </c>
      <c r="L18" s="1421"/>
      <c r="M18" s="1421"/>
      <c r="N18" s="1421"/>
      <c r="O18" s="1421"/>
      <c r="P18" s="1421"/>
      <c r="Q18" s="1422"/>
      <c r="R18" s="1468">
        <v>14023</v>
      </c>
      <c r="S18" s="1469"/>
      <c r="T18" s="1469"/>
      <c r="U18" s="500" t="s">
        <v>745</v>
      </c>
      <c r="V18" s="1439">
        <v>271568861</v>
      </c>
      <c r="W18" s="1440"/>
      <c r="X18" s="1440"/>
      <c r="Y18" s="1440"/>
      <c r="Z18" s="428" t="s">
        <v>1010</v>
      </c>
    </row>
    <row r="19" spans="1:26" ht="17.25" customHeight="1">
      <c r="A19" s="502"/>
      <c r="B19" s="330"/>
      <c r="C19" s="330"/>
      <c r="D19" s="330"/>
      <c r="E19" s="330"/>
      <c r="F19" s="330"/>
      <c r="G19" s="330"/>
      <c r="H19" s="330"/>
      <c r="I19" s="330"/>
      <c r="J19" s="331"/>
      <c r="K19" s="1420" t="s">
        <v>1005</v>
      </c>
      <c r="L19" s="1421"/>
      <c r="M19" s="1421"/>
      <c r="N19" s="1421"/>
      <c r="O19" s="1421"/>
      <c r="P19" s="1421"/>
      <c r="Q19" s="1422"/>
      <c r="R19" s="1468">
        <v>12667</v>
      </c>
      <c r="S19" s="1469"/>
      <c r="T19" s="1469"/>
      <c r="U19" s="500" t="s">
        <v>745</v>
      </c>
      <c r="V19" s="1439">
        <v>346932941</v>
      </c>
      <c r="W19" s="1440"/>
      <c r="X19" s="1440"/>
      <c r="Y19" s="1440"/>
      <c r="Z19" s="428" t="s">
        <v>1010</v>
      </c>
    </row>
    <row r="20" spans="1:26" ht="17.25" customHeight="1">
      <c r="A20" s="328" t="s">
        <v>1002</v>
      </c>
      <c r="B20" s="13"/>
      <c r="C20" s="113"/>
      <c r="D20" s="113"/>
      <c r="E20" s="113"/>
      <c r="F20" s="113"/>
      <c r="G20" s="113"/>
      <c r="H20" s="113"/>
      <c r="I20" s="113"/>
      <c r="J20" s="113"/>
      <c r="K20" s="1486" t="s">
        <v>1006</v>
      </c>
      <c r="L20" s="789"/>
      <c r="M20" s="789"/>
      <c r="N20" s="789"/>
      <c r="O20" s="789"/>
      <c r="P20" s="789"/>
      <c r="Q20" s="1487"/>
      <c r="R20" s="1468">
        <v>14123</v>
      </c>
      <c r="S20" s="1469"/>
      <c r="T20" s="1469"/>
      <c r="U20" s="500" t="s">
        <v>745</v>
      </c>
      <c r="V20" s="1439">
        <v>69755805</v>
      </c>
      <c r="W20" s="1440"/>
      <c r="X20" s="1440"/>
      <c r="Y20" s="1440"/>
      <c r="Z20" s="428" t="s">
        <v>1010</v>
      </c>
    </row>
    <row r="21" spans="1:26" ht="17.25" customHeight="1">
      <c r="A21" s="335" t="s">
        <v>1003</v>
      </c>
      <c r="B21" s="333"/>
      <c r="C21" s="333"/>
      <c r="D21" s="333"/>
      <c r="E21" s="333"/>
      <c r="F21" s="333"/>
      <c r="G21" s="333"/>
      <c r="H21" s="333"/>
      <c r="I21" s="333"/>
      <c r="J21" s="334"/>
      <c r="K21" s="1420" t="s">
        <v>1007</v>
      </c>
      <c r="L21" s="1421"/>
      <c r="M21" s="1421"/>
      <c r="N21" s="1421"/>
      <c r="O21" s="1421"/>
      <c r="P21" s="1421"/>
      <c r="Q21" s="1422"/>
      <c r="R21" s="1468">
        <v>163</v>
      </c>
      <c r="S21" s="1469"/>
      <c r="T21" s="1469"/>
      <c r="U21" s="500" t="s">
        <v>745</v>
      </c>
      <c r="V21" s="1439">
        <v>454701</v>
      </c>
      <c r="W21" s="1440"/>
      <c r="X21" s="1440"/>
      <c r="Y21" s="1440"/>
      <c r="Z21" s="428" t="s">
        <v>1010</v>
      </c>
    </row>
    <row r="22" spans="1:26" ht="17.25" customHeight="1" thickBot="1">
      <c r="A22" s="110"/>
      <c r="B22" s="111"/>
      <c r="C22" s="111"/>
      <c r="D22" s="111"/>
      <c r="E22" s="111"/>
      <c r="F22" s="111"/>
      <c r="G22" s="111"/>
      <c r="H22" s="111"/>
      <c r="I22" s="111"/>
      <c r="J22" s="336"/>
      <c r="K22" s="1459" t="s">
        <v>1008</v>
      </c>
      <c r="L22" s="1460"/>
      <c r="M22" s="1460"/>
      <c r="N22" s="1460"/>
      <c r="O22" s="1460"/>
      <c r="P22" s="1460"/>
      <c r="Q22" s="1461"/>
      <c r="R22" s="1470">
        <v>12</v>
      </c>
      <c r="S22" s="1471"/>
      <c r="T22" s="1471"/>
      <c r="U22" s="501" t="s">
        <v>745</v>
      </c>
      <c r="V22" s="1457">
        <v>71244</v>
      </c>
      <c r="W22" s="1458"/>
      <c r="X22" s="1458"/>
      <c r="Y22" s="1458"/>
      <c r="Z22" s="429" t="s">
        <v>1010</v>
      </c>
    </row>
    <row r="24" ht="17.25" customHeight="1">
      <c r="A24" s="106" t="s">
        <v>221</v>
      </c>
    </row>
    <row r="25" spans="1:19" ht="17.25" customHeight="1" thickBot="1">
      <c r="A25" s="106" t="s">
        <v>222</v>
      </c>
      <c r="S25" s="337"/>
    </row>
    <row r="26" spans="1:18" ht="17.25" customHeight="1">
      <c r="A26" s="318"/>
      <c r="B26" s="319"/>
      <c r="C26" s="319"/>
      <c r="D26" s="319"/>
      <c r="E26" s="319"/>
      <c r="F26" s="319"/>
      <c r="G26" s="319"/>
      <c r="H26" s="319"/>
      <c r="I26" s="320"/>
      <c r="J26" s="1472" t="s">
        <v>224</v>
      </c>
      <c r="K26" s="1472"/>
      <c r="L26" s="1472"/>
      <c r="M26" s="1472" t="s">
        <v>225</v>
      </c>
      <c r="N26" s="1472"/>
      <c r="O26" s="1472"/>
      <c r="P26" s="1472" t="s">
        <v>116</v>
      </c>
      <c r="Q26" s="1472"/>
      <c r="R26" s="1473"/>
    </row>
    <row r="27" spans="1:30" ht="17.25" customHeight="1" thickBot="1">
      <c r="A27" s="338" t="s">
        <v>223</v>
      </c>
      <c r="B27" s="326"/>
      <c r="C27" s="326"/>
      <c r="D27" s="326"/>
      <c r="E27" s="326"/>
      <c r="F27" s="326"/>
      <c r="G27" s="326"/>
      <c r="H27" s="326"/>
      <c r="I27" s="327"/>
      <c r="J27" s="1515">
        <v>0</v>
      </c>
      <c r="K27" s="1515"/>
      <c r="L27" s="1515"/>
      <c r="M27" s="1515">
        <v>15</v>
      </c>
      <c r="N27" s="1515"/>
      <c r="O27" s="1515"/>
      <c r="P27" s="1516">
        <v>15</v>
      </c>
      <c r="Q27" s="1516"/>
      <c r="R27" s="1517"/>
      <c r="AD27" s="11" t="s">
        <v>720</v>
      </c>
    </row>
    <row r="29" ht="17.25" customHeight="1" thickBot="1">
      <c r="A29" s="106" t="s">
        <v>521</v>
      </c>
    </row>
    <row r="30" spans="1:30" ht="17.25" customHeight="1">
      <c r="A30" s="669" t="s">
        <v>522</v>
      </c>
      <c r="B30" s="670"/>
      <c r="C30" s="670"/>
      <c r="D30" s="670"/>
      <c r="E30" s="670"/>
      <c r="F30" s="670"/>
      <c r="G30" s="670"/>
      <c r="H30" s="670"/>
      <c r="I30" s="670"/>
      <c r="J30" s="670"/>
      <c r="K30" s="670"/>
      <c r="L30" s="670"/>
      <c r="M30" s="670"/>
      <c r="N30" s="670"/>
      <c r="O30" s="670"/>
      <c r="P30" s="670"/>
      <c r="Q30" s="1434"/>
      <c r="R30" s="1472" t="s">
        <v>530</v>
      </c>
      <c r="S30" s="1472"/>
      <c r="T30" s="1472"/>
      <c r="U30" s="1473"/>
      <c r="AD30" s="106"/>
    </row>
    <row r="31" spans="1:30" ht="17.25" customHeight="1">
      <c r="A31" s="321" t="s">
        <v>297</v>
      </c>
      <c r="B31" s="322"/>
      <c r="C31" s="322"/>
      <c r="D31" s="322"/>
      <c r="E31" s="322"/>
      <c r="F31" s="322"/>
      <c r="G31" s="322"/>
      <c r="H31" s="322"/>
      <c r="I31" s="323"/>
      <c r="J31" s="324" t="s">
        <v>351</v>
      </c>
      <c r="K31" s="322"/>
      <c r="L31" s="322"/>
      <c r="M31" s="322"/>
      <c r="N31" s="322"/>
      <c r="O31" s="322"/>
      <c r="P31" s="322"/>
      <c r="Q31" s="323"/>
      <c r="R31" s="1468">
        <v>14757</v>
      </c>
      <c r="S31" s="1469"/>
      <c r="T31" s="1469"/>
      <c r="U31" s="428" t="s">
        <v>745</v>
      </c>
      <c r="AD31" s="11" t="s">
        <v>720</v>
      </c>
    </row>
    <row r="32" spans="1:30" ht="17.25" customHeight="1">
      <c r="A32" s="335" t="s">
        <v>298</v>
      </c>
      <c r="B32" s="113"/>
      <c r="C32" s="113"/>
      <c r="D32" s="113"/>
      <c r="E32" s="113"/>
      <c r="F32" s="113"/>
      <c r="G32" s="113"/>
      <c r="H32" s="113"/>
      <c r="I32" s="329"/>
      <c r="J32" s="324" t="s">
        <v>352</v>
      </c>
      <c r="K32" s="322"/>
      <c r="L32" s="322"/>
      <c r="M32" s="322"/>
      <c r="N32" s="322"/>
      <c r="O32" s="322"/>
      <c r="P32" s="322"/>
      <c r="Q32" s="323"/>
      <c r="R32" s="1468">
        <v>1</v>
      </c>
      <c r="S32" s="1469"/>
      <c r="T32" s="1469"/>
      <c r="U32" s="428" t="s">
        <v>744</v>
      </c>
      <c r="AD32" s="106" t="s">
        <v>721</v>
      </c>
    </row>
    <row r="33" spans="1:30" ht="17.25" customHeight="1">
      <c r="A33" s="328"/>
      <c r="B33" s="113"/>
      <c r="C33" s="113"/>
      <c r="D33" s="113"/>
      <c r="E33" s="113"/>
      <c r="F33" s="113"/>
      <c r="G33" s="113"/>
      <c r="H33" s="113"/>
      <c r="I33" s="329"/>
      <c r="J33" s="324" t="s">
        <v>529</v>
      </c>
      <c r="K33" s="322"/>
      <c r="L33" s="322"/>
      <c r="M33" s="322"/>
      <c r="N33" s="322"/>
      <c r="O33" s="322"/>
      <c r="P33" s="322"/>
      <c r="Q33" s="323"/>
      <c r="R33" s="1468">
        <v>86</v>
      </c>
      <c r="S33" s="1469"/>
      <c r="T33" s="1469"/>
      <c r="U33" s="428" t="s">
        <v>745</v>
      </c>
      <c r="AD33" s="106"/>
    </row>
    <row r="34" spans="1:30" ht="17.25" customHeight="1">
      <c r="A34" s="328"/>
      <c r="B34" s="113"/>
      <c r="C34" s="113"/>
      <c r="D34" s="113"/>
      <c r="E34" s="113"/>
      <c r="F34" s="113"/>
      <c r="G34" s="113"/>
      <c r="H34" s="113"/>
      <c r="I34" s="329"/>
      <c r="J34" s="332" t="s">
        <v>603</v>
      </c>
      <c r="K34" s="333"/>
      <c r="L34" s="333"/>
      <c r="M34" s="333"/>
      <c r="N34" s="333"/>
      <c r="O34" s="333"/>
      <c r="P34" s="333"/>
      <c r="Q34" s="334"/>
      <c r="R34" s="1509">
        <v>86</v>
      </c>
      <c r="S34" s="1510"/>
      <c r="T34" s="1510"/>
      <c r="U34" s="503" t="s">
        <v>745</v>
      </c>
      <c r="AD34" s="106"/>
    </row>
    <row r="35" spans="1:30" ht="17.25" customHeight="1">
      <c r="A35" s="1462" t="s">
        <v>1017</v>
      </c>
      <c r="B35" s="1463"/>
      <c r="C35" s="1463"/>
      <c r="D35" s="1463"/>
      <c r="E35" s="1463"/>
      <c r="F35" s="1463"/>
      <c r="G35" s="1463"/>
      <c r="H35" s="1463"/>
      <c r="I35" s="1464"/>
      <c r="J35" s="324" t="s">
        <v>220</v>
      </c>
      <c r="K35" s="322"/>
      <c r="L35" s="322"/>
      <c r="M35" s="322"/>
      <c r="N35" s="322"/>
      <c r="O35" s="322"/>
      <c r="P35" s="322"/>
      <c r="Q35" s="323"/>
      <c r="R35" s="1468">
        <v>11</v>
      </c>
      <c r="S35" s="1469"/>
      <c r="T35" s="1469"/>
      <c r="U35" s="428" t="s">
        <v>744</v>
      </c>
      <c r="AD35" s="106"/>
    </row>
    <row r="36" spans="1:30" ht="17.25" customHeight="1" thickBot="1">
      <c r="A36" s="1465"/>
      <c r="B36" s="1466"/>
      <c r="C36" s="1466"/>
      <c r="D36" s="1466"/>
      <c r="E36" s="1466"/>
      <c r="F36" s="1466"/>
      <c r="G36" s="1466"/>
      <c r="H36" s="1466"/>
      <c r="I36" s="1467"/>
      <c r="J36" s="526" t="s">
        <v>523</v>
      </c>
      <c r="K36" s="111"/>
      <c r="L36" s="111"/>
      <c r="M36" s="111"/>
      <c r="N36" s="111"/>
      <c r="O36" s="111"/>
      <c r="P36" s="111"/>
      <c r="Q36" s="336"/>
      <c r="R36" s="1429">
        <v>184</v>
      </c>
      <c r="S36" s="1430"/>
      <c r="T36" s="1430"/>
      <c r="U36" s="527" t="s">
        <v>72</v>
      </c>
      <c r="AD36" s="106"/>
    </row>
    <row r="38" ht="17.25" customHeight="1" thickBot="1">
      <c r="A38" s="106" t="s">
        <v>531</v>
      </c>
    </row>
    <row r="39" spans="1:20" ht="17.25" customHeight="1">
      <c r="A39" s="669" t="s">
        <v>358</v>
      </c>
      <c r="B39" s="670"/>
      <c r="C39" s="670"/>
      <c r="D39" s="670"/>
      <c r="E39" s="670"/>
      <c r="F39" s="670"/>
      <c r="G39" s="670"/>
      <c r="H39" s="670"/>
      <c r="I39" s="670"/>
      <c r="J39" s="670"/>
      <c r="K39" s="670"/>
      <c r="L39" s="670"/>
      <c r="M39" s="670"/>
      <c r="N39" s="670"/>
      <c r="O39" s="670"/>
      <c r="P39" s="1434"/>
      <c r="Q39" s="1472" t="s">
        <v>416</v>
      </c>
      <c r="R39" s="1472"/>
      <c r="S39" s="1472"/>
      <c r="T39" s="1473"/>
    </row>
    <row r="40" spans="1:30" ht="17.25" customHeight="1">
      <c r="A40" s="321" t="s">
        <v>532</v>
      </c>
      <c r="B40" s="322"/>
      <c r="C40" s="322"/>
      <c r="D40" s="322"/>
      <c r="E40" s="322"/>
      <c r="F40" s="322"/>
      <c r="G40" s="322"/>
      <c r="H40" s="322"/>
      <c r="I40" s="323"/>
      <c r="J40" s="324" t="s">
        <v>536</v>
      </c>
      <c r="K40" s="322"/>
      <c r="L40" s="322"/>
      <c r="M40" s="322"/>
      <c r="N40" s="322"/>
      <c r="O40" s="322"/>
      <c r="P40" s="323"/>
      <c r="Q40" s="1468">
        <v>45</v>
      </c>
      <c r="R40" s="1469"/>
      <c r="S40" s="1469"/>
      <c r="T40" s="428" t="s">
        <v>72</v>
      </c>
      <c r="AD40" s="11" t="s">
        <v>743</v>
      </c>
    </row>
    <row r="41" spans="1:30" ht="17.25" customHeight="1">
      <c r="A41" s="321" t="s">
        <v>533</v>
      </c>
      <c r="B41" s="322"/>
      <c r="C41" s="322"/>
      <c r="D41" s="322"/>
      <c r="E41" s="322"/>
      <c r="F41" s="322"/>
      <c r="G41" s="322"/>
      <c r="H41" s="322"/>
      <c r="I41" s="323"/>
      <c r="J41" s="324" t="s">
        <v>537</v>
      </c>
      <c r="K41" s="322"/>
      <c r="L41" s="322"/>
      <c r="M41" s="322"/>
      <c r="N41" s="322"/>
      <c r="O41" s="322"/>
      <c r="P41" s="323"/>
      <c r="Q41" s="1468">
        <v>1611</v>
      </c>
      <c r="R41" s="1469"/>
      <c r="S41" s="1469"/>
      <c r="T41" s="428" t="s">
        <v>72</v>
      </c>
      <c r="AD41" s="11" t="s">
        <v>743</v>
      </c>
    </row>
    <row r="42" spans="1:30" ht="17.25" customHeight="1">
      <c r="A42" s="321" t="s">
        <v>534</v>
      </c>
      <c r="B42" s="322"/>
      <c r="C42" s="322"/>
      <c r="D42" s="322"/>
      <c r="E42" s="322"/>
      <c r="F42" s="322"/>
      <c r="G42" s="322"/>
      <c r="H42" s="322"/>
      <c r="I42" s="323"/>
      <c r="J42" s="324" t="s">
        <v>538</v>
      </c>
      <c r="K42" s="322"/>
      <c r="L42" s="322"/>
      <c r="M42" s="322"/>
      <c r="N42" s="322"/>
      <c r="O42" s="322"/>
      <c r="P42" s="323"/>
      <c r="Q42" s="1468">
        <v>10</v>
      </c>
      <c r="R42" s="1469"/>
      <c r="S42" s="1469"/>
      <c r="T42" s="428" t="s">
        <v>745</v>
      </c>
      <c r="AD42" s="11" t="s">
        <v>721</v>
      </c>
    </row>
    <row r="43" spans="1:30" ht="17.25" customHeight="1" thickBot="1">
      <c r="A43" s="338" t="s">
        <v>535</v>
      </c>
      <c r="B43" s="326"/>
      <c r="C43" s="326"/>
      <c r="D43" s="326"/>
      <c r="E43" s="326"/>
      <c r="F43" s="326"/>
      <c r="G43" s="326"/>
      <c r="H43" s="326"/>
      <c r="I43" s="327"/>
      <c r="J43" s="325" t="s">
        <v>415</v>
      </c>
      <c r="K43" s="326"/>
      <c r="L43" s="326"/>
      <c r="M43" s="326"/>
      <c r="N43" s="326"/>
      <c r="O43" s="326"/>
      <c r="P43" s="327"/>
      <c r="Q43" s="1470">
        <v>1</v>
      </c>
      <c r="R43" s="1471"/>
      <c r="S43" s="1471"/>
      <c r="T43" s="429" t="s">
        <v>72</v>
      </c>
      <c r="AD43" s="11" t="s">
        <v>743</v>
      </c>
    </row>
    <row r="44" spans="1:20" ht="17.25" customHeight="1">
      <c r="A44" s="113"/>
      <c r="B44" s="113"/>
      <c r="C44" s="113"/>
      <c r="D44" s="113"/>
      <c r="E44" s="113"/>
      <c r="F44" s="113"/>
      <c r="G44" s="113"/>
      <c r="H44" s="113"/>
      <c r="I44" s="113"/>
      <c r="J44" s="113"/>
      <c r="K44" s="113"/>
      <c r="L44" s="113"/>
      <c r="M44" s="113"/>
      <c r="N44" s="113"/>
      <c r="O44" s="113"/>
      <c r="P44" s="113"/>
      <c r="Q44" s="339"/>
      <c r="R44" s="339"/>
      <c r="S44" s="339"/>
      <c r="T44" s="339"/>
    </row>
    <row r="45" ht="17.25" customHeight="1">
      <c r="A45" s="106" t="s">
        <v>1297</v>
      </c>
    </row>
    <row r="46" ht="17.25" customHeight="1" thickBot="1">
      <c r="AC46" s="317" t="s">
        <v>142</v>
      </c>
    </row>
    <row r="47" spans="1:29" ht="35.25" customHeight="1" thickBot="1">
      <c r="A47" s="941" t="s">
        <v>549</v>
      </c>
      <c r="B47" s="942"/>
      <c r="C47" s="943"/>
      <c r="D47" s="1474" t="s">
        <v>271</v>
      </c>
      <c r="E47" s="942"/>
      <c r="F47" s="942"/>
      <c r="G47" s="942"/>
      <c r="H47" s="942"/>
      <c r="I47" s="942"/>
      <c r="J47" s="942"/>
      <c r="K47" s="942"/>
      <c r="L47" s="942"/>
      <c r="M47" s="942"/>
      <c r="N47" s="942"/>
      <c r="O47" s="942"/>
      <c r="P47" s="942"/>
      <c r="Q47" s="942"/>
      <c r="R47" s="942"/>
      <c r="S47" s="943"/>
      <c r="T47" s="1474" t="s">
        <v>359</v>
      </c>
      <c r="U47" s="942"/>
      <c r="V47" s="942"/>
      <c r="W47" s="942"/>
      <c r="X47" s="943"/>
      <c r="Y47" s="1511" t="s">
        <v>360</v>
      </c>
      <c r="Z47" s="1512"/>
      <c r="AA47" s="1512"/>
      <c r="AB47" s="1512"/>
      <c r="AC47" s="1513"/>
    </row>
    <row r="48" spans="1:29" ht="17.25" customHeight="1">
      <c r="A48" s="1477" t="s">
        <v>975</v>
      </c>
      <c r="B48" s="1478"/>
      <c r="C48" s="1479"/>
      <c r="D48" s="1475" t="s">
        <v>270</v>
      </c>
      <c r="E48" s="837"/>
      <c r="F48" s="837"/>
      <c r="G48" s="837"/>
      <c r="H48" s="837"/>
      <c r="I48" s="837"/>
      <c r="J48" s="837"/>
      <c r="K48" s="837"/>
      <c r="L48" s="837"/>
      <c r="M48" s="837"/>
      <c r="N48" s="837"/>
      <c r="O48" s="837"/>
      <c r="P48" s="837"/>
      <c r="Q48" s="837"/>
      <c r="R48" s="837"/>
      <c r="S48" s="1476"/>
      <c r="T48" s="1506">
        <v>3684108</v>
      </c>
      <c r="U48" s="1507"/>
      <c r="V48" s="1507"/>
      <c r="W48" s="1507"/>
      <c r="X48" s="1518"/>
      <c r="Y48" s="1506">
        <v>0</v>
      </c>
      <c r="Z48" s="1507"/>
      <c r="AA48" s="1507"/>
      <c r="AB48" s="1507"/>
      <c r="AC48" s="1508"/>
    </row>
    <row r="49" spans="1:29" ht="17.25" customHeight="1">
      <c r="A49" s="1480"/>
      <c r="B49" s="1481"/>
      <c r="C49" s="1482"/>
      <c r="D49" s="1489" t="s">
        <v>715</v>
      </c>
      <c r="E49" s="844"/>
      <c r="F49" s="844"/>
      <c r="G49" s="844"/>
      <c r="H49" s="844"/>
      <c r="I49" s="844"/>
      <c r="J49" s="844"/>
      <c r="K49" s="844"/>
      <c r="L49" s="844"/>
      <c r="M49" s="844"/>
      <c r="N49" s="844"/>
      <c r="O49" s="844"/>
      <c r="P49" s="844"/>
      <c r="Q49" s="844"/>
      <c r="R49" s="844"/>
      <c r="S49" s="844"/>
      <c r="T49" s="987">
        <v>49902817</v>
      </c>
      <c r="U49" s="939"/>
      <c r="V49" s="939"/>
      <c r="W49" s="939"/>
      <c r="X49" s="940"/>
      <c r="Y49" s="987">
        <v>0</v>
      </c>
      <c r="Z49" s="939"/>
      <c r="AA49" s="939"/>
      <c r="AB49" s="939"/>
      <c r="AC49" s="1423"/>
    </row>
    <row r="50" spans="1:29" ht="17.25" customHeight="1">
      <c r="A50" s="1480"/>
      <c r="B50" s="1481"/>
      <c r="C50" s="1482"/>
      <c r="D50" s="1489" t="s">
        <v>746</v>
      </c>
      <c r="E50" s="844"/>
      <c r="F50" s="844"/>
      <c r="G50" s="844"/>
      <c r="H50" s="844"/>
      <c r="I50" s="844"/>
      <c r="J50" s="844"/>
      <c r="K50" s="844"/>
      <c r="L50" s="844"/>
      <c r="M50" s="844"/>
      <c r="N50" s="844"/>
      <c r="O50" s="844"/>
      <c r="P50" s="844"/>
      <c r="Q50" s="844"/>
      <c r="R50" s="844"/>
      <c r="S50" s="844"/>
      <c r="T50" s="987">
        <v>0</v>
      </c>
      <c r="U50" s="939"/>
      <c r="V50" s="939"/>
      <c r="W50" s="939"/>
      <c r="X50" s="940"/>
      <c r="Y50" s="939">
        <v>0</v>
      </c>
      <c r="Z50" s="939"/>
      <c r="AA50" s="939"/>
      <c r="AB50" s="939"/>
      <c r="AC50" s="1423"/>
    </row>
    <row r="51" spans="1:29" ht="17.25" customHeight="1">
      <c r="A51" s="1480"/>
      <c r="B51" s="1481"/>
      <c r="C51" s="1482"/>
      <c r="D51" s="1489" t="s">
        <v>747</v>
      </c>
      <c r="E51" s="844"/>
      <c r="F51" s="844"/>
      <c r="G51" s="844"/>
      <c r="H51" s="844"/>
      <c r="I51" s="844"/>
      <c r="J51" s="844"/>
      <c r="K51" s="844"/>
      <c r="L51" s="844"/>
      <c r="M51" s="844"/>
      <c r="N51" s="844"/>
      <c r="O51" s="844"/>
      <c r="P51" s="844"/>
      <c r="Q51" s="844"/>
      <c r="R51" s="844"/>
      <c r="S51" s="844"/>
      <c r="T51" s="987">
        <v>8057865</v>
      </c>
      <c r="U51" s="939"/>
      <c r="V51" s="939"/>
      <c r="W51" s="939"/>
      <c r="X51" s="940"/>
      <c r="Y51" s="939">
        <v>0</v>
      </c>
      <c r="Z51" s="939"/>
      <c r="AA51" s="939"/>
      <c r="AB51" s="939"/>
      <c r="AC51" s="1423"/>
    </row>
    <row r="52" spans="1:29" ht="17.25" customHeight="1" thickBot="1">
      <c r="A52" s="1483"/>
      <c r="B52" s="1484"/>
      <c r="C52" s="1485"/>
      <c r="D52" s="1496" t="s">
        <v>122</v>
      </c>
      <c r="E52" s="1496"/>
      <c r="F52" s="1496"/>
      <c r="G52" s="1496"/>
      <c r="H52" s="1496"/>
      <c r="I52" s="1496"/>
      <c r="J52" s="1496"/>
      <c r="K52" s="1496"/>
      <c r="L52" s="1496"/>
      <c r="M52" s="1496"/>
      <c r="N52" s="1496"/>
      <c r="O52" s="1496"/>
      <c r="P52" s="1496"/>
      <c r="Q52" s="1496"/>
      <c r="R52" s="1496"/>
      <c r="S52" s="1496"/>
      <c r="T52" s="986">
        <v>61644790</v>
      </c>
      <c r="U52" s="936"/>
      <c r="V52" s="936"/>
      <c r="W52" s="936"/>
      <c r="X52" s="937"/>
      <c r="Y52" s="986">
        <v>0</v>
      </c>
      <c r="Z52" s="936"/>
      <c r="AA52" s="936"/>
      <c r="AB52" s="936"/>
      <c r="AC52" s="1488"/>
    </row>
    <row r="53" spans="1:30" ht="17.25" customHeight="1">
      <c r="A53" s="1520" t="s">
        <v>981</v>
      </c>
      <c r="B53" s="1521"/>
      <c r="C53" s="1522"/>
      <c r="D53" s="1532" t="s">
        <v>979</v>
      </c>
      <c r="E53" s="1533"/>
      <c r="F53" s="1533"/>
      <c r="G53" s="1533"/>
      <c r="H53" s="1533"/>
      <c r="I53" s="1533"/>
      <c r="J53" s="1533"/>
      <c r="K53" s="1533"/>
      <c r="L53" s="1533"/>
      <c r="M53" s="1533"/>
      <c r="N53" s="1533"/>
      <c r="O53" s="1533"/>
      <c r="P53" s="1533"/>
      <c r="Q53" s="1533"/>
      <c r="R53" s="1533"/>
      <c r="S53" s="1534"/>
      <c r="T53" s="1164">
        <v>1556820796</v>
      </c>
      <c r="U53" s="1104"/>
      <c r="V53" s="1104"/>
      <c r="W53" s="1104"/>
      <c r="X53" s="1105"/>
      <c r="Y53" s="1164">
        <v>0</v>
      </c>
      <c r="Z53" s="1104"/>
      <c r="AA53" s="1104"/>
      <c r="AB53" s="1104"/>
      <c r="AC53" s="1535"/>
      <c r="AD53" s="106"/>
    </row>
    <row r="54" spans="1:30" ht="17.25" customHeight="1">
      <c r="A54" s="1523"/>
      <c r="B54" s="1524"/>
      <c r="C54" s="1525"/>
      <c r="D54" s="1420" t="s">
        <v>980</v>
      </c>
      <c r="E54" s="1421"/>
      <c r="F54" s="1421"/>
      <c r="G54" s="1421"/>
      <c r="H54" s="1421"/>
      <c r="I54" s="1421"/>
      <c r="J54" s="1421"/>
      <c r="K54" s="1421"/>
      <c r="L54" s="1421"/>
      <c r="M54" s="1421"/>
      <c r="N54" s="1421"/>
      <c r="O54" s="1421"/>
      <c r="P54" s="1421"/>
      <c r="Q54" s="1421"/>
      <c r="R54" s="1421"/>
      <c r="S54" s="1422"/>
      <c r="T54" s="987">
        <v>5752379</v>
      </c>
      <c r="U54" s="939"/>
      <c r="V54" s="939"/>
      <c r="W54" s="939"/>
      <c r="X54" s="940"/>
      <c r="Y54" s="987">
        <v>0</v>
      </c>
      <c r="Z54" s="939"/>
      <c r="AA54" s="939"/>
      <c r="AB54" s="939"/>
      <c r="AC54" s="1423"/>
      <c r="AD54" s="106"/>
    </row>
    <row r="55" spans="1:30" ht="17.25" customHeight="1" thickBot="1">
      <c r="A55" s="1526"/>
      <c r="B55" s="1527"/>
      <c r="C55" s="1528"/>
      <c r="D55" s="1529" t="s">
        <v>122</v>
      </c>
      <c r="E55" s="1530"/>
      <c r="F55" s="1530"/>
      <c r="G55" s="1530"/>
      <c r="H55" s="1530"/>
      <c r="I55" s="1530"/>
      <c r="J55" s="1530"/>
      <c r="K55" s="1530"/>
      <c r="L55" s="1530"/>
      <c r="M55" s="1530"/>
      <c r="N55" s="1530"/>
      <c r="O55" s="1530"/>
      <c r="P55" s="1530"/>
      <c r="Q55" s="1530"/>
      <c r="R55" s="1530"/>
      <c r="S55" s="1531"/>
      <c r="T55" s="986">
        <v>1562573175</v>
      </c>
      <c r="U55" s="936"/>
      <c r="V55" s="936"/>
      <c r="W55" s="936"/>
      <c r="X55" s="937"/>
      <c r="Y55" s="986">
        <v>0</v>
      </c>
      <c r="Z55" s="936"/>
      <c r="AA55" s="936"/>
      <c r="AB55" s="936"/>
      <c r="AC55" s="1488"/>
      <c r="AD55" s="106"/>
    </row>
    <row r="56" spans="1:29" ht="17.25" customHeight="1">
      <c r="A56" s="1499" t="s">
        <v>982</v>
      </c>
      <c r="B56" s="1500"/>
      <c r="C56" s="1501"/>
      <c r="D56" s="1519" t="s">
        <v>180</v>
      </c>
      <c r="E56" s="1519"/>
      <c r="F56" s="1519"/>
      <c r="G56" s="1519"/>
      <c r="H56" s="1519"/>
      <c r="I56" s="1519"/>
      <c r="J56" s="1519"/>
      <c r="K56" s="1519"/>
      <c r="L56" s="1519"/>
      <c r="M56" s="1519"/>
      <c r="N56" s="1519"/>
      <c r="O56" s="1519"/>
      <c r="P56" s="1519"/>
      <c r="Q56" s="1519"/>
      <c r="R56" s="1519"/>
      <c r="S56" s="1519"/>
      <c r="T56" s="1506">
        <v>41160</v>
      </c>
      <c r="U56" s="1507"/>
      <c r="V56" s="1507"/>
      <c r="W56" s="1507"/>
      <c r="X56" s="1518"/>
      <c r="Y56" s="1506">
        <v>0</v>
      </c>
      <c r="Z56" s="1507"/>
      <c r="AA56" s="1507"/>
      <c r="AB56" s="1507"/>
      <c r="AC56" s="1508"/>
    </row>
    <row r="57" spans="1:29" ht="17.25" customHeight="1">
      <c r="A57" s="1502"/>
      <c r="B57" s="1500"/>
      <c r="C57" s="1501"/>
      <c r="D57" s="1489" t="s">
        <v>912</v>
      </c>
      <c r="E57" s="844"/>
      <c r="F57" s="844"/>
      <c r="G57" s="844"/>
      <c r="H57" s="844"/>
      <c r="I57" s="844"/>
      <c r="J57" s="844"/>
      <c r="K57" s="844"/>
      <c r="L57" s="844"/>
      <c r="M57" s="844"/>
      <c r="N57" s="844"/>
      <c r="O57" s="844"/>
      <c r="P57" s="844"/>
      <c r="Q57" s="844"/>
      <c r="R57" s="844"/>
      <c r="S57" s="844"/>
      <c r="T57" s="987">
        <v>11796571</v>
      </c>
      <c r="U57" s="939"/>
      <c r="V57" s="939"/>
      <c r="W57" s="939"/>
      <c r="X57" s="940"/>
      <c r="Y57" s="987">
        <v>0</v>
      </c>
      <c r="Z57" s="939"/>
      <c r="AA57" s="939"/>
      <c r="AB57" s="939"/>
      <c r="AC57" s="1423"/>
    </row>
    <row r="58" spans="1:29" ht="17.25" customHeight="1">
      <c r="A58" s="1502"/>
      <c r="B58" s="1500"/>
      <c r="C58" s="1501"/>
      <c r="D58" s="1491"/>
      <c r="E58" s="1424" t="s">
        <v>1083</v>
      </c>
      <c r="F58" s="1425"/>
      <c r="G58" s="1425"/>
      <c r="H58" s="1425"/>
      <c r="I58" s="1425"/>
      <c r="J58" s="1425"/>
      <c r="K58" s="1425"/>
      <c r="L58" s="1425"/>
      <c r="M58" s="1425"/>
      <c r="N58" s="1425"/>
      <c r="O58" s="1425"/>
      <c r="P58" s="1425"/>
      <c r="Q58" s="1425"/>
      <c r="R58" s="1425"/>
      <c r="S58" s="1426"/>
      <c r="T58" s="987">
        <v>10241640</v>
      </c>
      <c r="U58" s="939"/>
      <c r="V58" s="939"/>
      <c r="W58" s="939"/>
      <c r="X58" s="940"/>
      <c r="Y58" s="987">
        <v>0</v>
      </c>
      <c r="Z58" s="939"/>
      <c r="AA58" s="939"/>
      <c r="AB58" s="939"/>
      <c r="AC58" s="1423"/>
    </row>
    <row r="59" spans="1:29" ht="17.25" customHeight="1">
      <c r="A59" s="1502"/>
      <c r="B59" s="1500"/>
      <c r="C59" s="1501"/>
      <c r="D59" s="1491"/>
      <c r="E59" s="1424" t="s">
        <v>1084</v>
      </c>
      <c r="F59" s="1425"/>
      <c r="G59" s="1425"/>
      <c r="H59" s="1425"/>
      <c r="I59" s="1425"/>
      <c r="J59" s="1425"/>
      <c r="K59" s="1425"/>
      <c r="L59" s="1425"/>
      <c r="M59" s="1425"/>
      <c r="N59" s="1425"/>
      <c r="O59" s="1425"/>
      <c r="P59" s="1425"/>
      <c r="Q59" s="1425"/>
      <c r="R59" s="1425"/>
      <c r="S59" s="1426"/>
      <c r="T59" s="987">
        <v>163052</v>
      </c>
      <c r="U59" s="939"/>
      <c r="V59" s="939"/>
      <c r="W59" s="939"/>
      <c r="X59" s="940"/>
      <c r="Y59" s="987">
        <v>0</v>
      </c>
      <c r="Z59" s="939"/>
      <c r="AA59" s="939"/>
      <c r="AB59" s="939"/>
      <c r="AC59" s="1423"/>
    </row>
    <row r="60" spans="1:29" ht="17.25" customHeight="1">
      <c r="A60" s="1502"/>
      <c r="B60" s="1500"/>
      <c r="C60" s="1501"/>
      <c r="D60" s="1491"/>
      <c r="E60" s="1424" t="s">
        <v>1085</v>
      </c>
      <c r="F60" s="1425"/>
      <c r="G60" s="1425"/>
      <c r="H60" s="1425"/>
      <c r="I60" s="1425"/>
      <c r="J60" s="1425"/>
      <c r="K60" s="1425"/>
      <c r="L60" s="1425"/>
      <c r="M60" s="1425"/>
      <c r="N60" s="1425"/>
      <c r="O60" s="1425"/>
      <c r="P60" s="1425"/>
      <c r="Q60" s="1425"/>
      <c r="R60" s="1425"/>
      <c r="S60" s="1426"/>
      <c r="T60" s="987">
        <v>16488</v>
      </c>
      <c r="U60" s="939"/>
      <c r="V60" s="939"/>
      <c r="W60" s="939"/>
      <c r="X60" s="940"/>
      <c r="Y60" s="987">
        <v>0</v>
      </c>
      <c r="Z60" s="939"/>
      <c r="AA60" s="939"/>
      <c r="AB60" s="939"/>
      <c r="AC60" s="1423"/>
    </row>
    <row r="61" spans="1:29" ht="17.25" customHeight="1">
      <c r="A61" s="1502"/>
      <c r="B61" s="1500"/>
      <c r="C61" s="1501"/>
      <c r="D61" s="1491"/>
      <c r="E61" s="1424" t="s">
        <v>1086</v>
      </c>
      <c r="F61" s="1425"/>
      <c r="G61" s="1425"/>
      <c r="H61" s="1425"/>
      <c r="I61" s="1425"/>
      <c r="J61" s="1425"/>
      <c r="K61" s="1425"/>
      <c r="L61" s="1425"/>
      <c r="M61" s="1425"/>
      <c r="N61" s="1425"/>
      <c r="O61" s="1425"/>
      <c r="P61" s="1425"/>
      <c r="Q61" s="1425"/>
      <c r="R61" s="1425"/>
      <c r="S61" s="1426"/>
      <c r="T61" s="987">
        <v>1086739</v>
      </c>
      <c r="U61" s="939"/>
      <c r="V61" s="939"/>
      <c r="W61" s="939"/>
      <c r="X61" s="940"/>
      <c r="Y61" s="987">
        <v>0</v>
      </c>
      <c r="Z61" s="939"/>
      <c r="AA61" s="939"/>
      <c r="AB61" s="939"/>
      <c r="AC61" s="1423"/>
    </row>
    <row r="62" spans="1:29" ht="17.25" customHeight="1">
      <c r="A62" s="1502"/>
      <c r="B62" s="1500"/>
      <c r="C62" s="1501"/>
      <c r="D62" s="685"/>
      <c r="E62" s="1424" t="s">
        <v>1087</v>
      </c>
      <c r="F62" s="1425"/>
      <c r="G62" s="1425"/>
      <c r="H62" s="1425"/>
      <c r="I62" s="1425"/>
      <c r="J62" s="1425"/>
      <c r="K62" s="1425"/>
      <c r="L62" s="1425"/>
      <c r="M62" s="1425"/>
      <c r="N62" s="1425"/>
      <c r="O62" s="1425"/>
      <c r="P62" s="1425"/>
      <c r="Q62" s="1425"/>
      <c r="R62" s="1425"/>
      <c r="S62" s="1426"/>
      <c r="T62" s="987">
        <v>288652</v>
      </c>
      <c r="U62" s="939"/>
      <c r="V62" s="939"/>
      <c r="W62" s="939"/>
      <c r="X62" s="940"/>
      <c r="Y62" s="987">
        <v>0</v>
      </c>
      <c r="Z62" s="939"/>
      <c r="AA62" s="939"/>
      <c r="AB62" s="939"/>
      <c r="AC62" s="1423"/>
    </row>
    <row r="63" spans="1:29" ht="17.25" customHeight="1">
      <c r="A63" s="1502"/>
      <c r="B63" s="1500"/>
      <c r="C63" s="1501"/>
      <c r="D63" s="1489" t="s">
        <v>748</v>
      </c>
      <c r="E63" s="844"/>
      <c r="F63" s="844"/>
      <c r="G63" s="844"/>
      <c r="H63" s="844"/>
      <c r="I63" s="844"/>
      <c r="J63" s="844"/>
      <c r="K63" s="844"/>
      <c r="L63" s="844"/>
      <c r="M63" s="844"/>
      <c r="N63" s="844"/>
      <c r="O63" s="844"/>
      <c r="P63" s="844"/>
      <c r="Q63" s="844"/>
      <c r="R63" s="844"/>
      <c r="S63" s="844"/>
      <c r="T63" s="987">
        <v>1171812</v>
      </c>
      <c r="U63" s="939"/>
      <c r="V63" s="939"/>
      <c r="W63" s="939"/>
      <c r="X63" s="940"/>
      <c r="Y63" s="987">
        <v>0</v>
      </c>
      <c r="Z63" s="939"/>
      <c r="AA63" s="939"/>
      <c r="AB63" s="939"/>
      <c r="AC63" s="1423"/>
    </row>
    <row r="64" spans="1:29" ht="17.25" customHeight="1">
      <c r="A64" s="1502"/>
      <c r="B64" s="1500"/>
      <c r="C64" s="1501"/>
      <c r="D64" s="1491"/>
      <c r="E64" s="1420" t="s">
        <v>749</v>
      </c>
      <c r="F64" s="1421"/>
      <c r="G64" s="1421"/>
      <c r="H64" s="1421"/>
      <c r="I64" s="1421"/>
      <c r="J64" s="1421"/>
      <c r="K64" s="1421"/>
      <c r="L64" s="1421"/>
      <c r="M64" s="1421"/>
      <c r="N64" s="1421"/>
      <c r="O64" s="1421"/>
      <c r="P64" s="1421"/>
      <c r="Q64" s="1421"/>
      <c r="R64" s="1421"/>
      <c r="S64" s="1422"/>
      <c r="T64" s="987">
        <v>0</v>
      </c>
      <c r="U64" s="939"/>
      <c r="V64" s="939"/>
      <c r="W64" s="939"/>
      <c r="X64" s="940"/>
      <c r="Y64" s="987">
        <v>0</v>
      </c>
      <c r="Z64" s="939"/>
      <c r="AA64" s="939"/>
      <c r="AB64" s="939"/>
      <c r="AC64" s="1423"/>
    </row>
    <row r="65" spans="1:29" ht="17.25" customHeight="1">
      <c r="A65" s="1502"/>
      <c r="B65" s="1500"/>
      <c r="C65" s="1501"/>
      <c r="D65" s="685"/>
      <c r="E65" s="844" t="s">
        <v>178</v>
      </c>
      <c r="F65" s="844"/>
      <c r="G65" s="844"/>
      <c r="H65" s="844"/>
      <c r="I65" s="844"/>
      <c r="J65" s="844"/>
      <c r="K65" s="844"/>
      <c r="L65" s="844"/>
      <c r="M65" s="844"/>
      <c r="N65" s="844"/>
      <c r="O65" s="844"/>
      <c r="P65" s="844"/>
      <c r="Q65" s="844"/>
      <c r="R65" s="844"/>
      <c r="S65" s="844"/>
      <c r="T65" s="987">
        <v>0</v>
      </c>
      <c r="U65" s="939"/>
      <c r="V65" s="939"/>
      <c r="W65" s="939"/>
      <c r="X65" s="940"/>
      <c r="Y65" s="987">
        <v>0</v>
      </c>
      <c r="Z65" s="939"/>
      <c r="AA65" s="939"/>
      <c r="AB65" s="939"/>
      <c r="AC65" s="1423"/>
    </row>
    <row r="66" spans="1:29" ht="17.25" customHeight="1">
      <c r="A66" s="1502"/>
      <c r="B66" s="1500"/>
      <c r="C66" s="1501"/>
      <c r="D66" s="685"/>
      <c r="E66" s="1420" t="s">
        <v>363</v>
      </c>
      <c r="F66" s="1421"/>
      <c r="G66" s="1421"/>
      <c r="H66" s="1421"/>
      <c r="I66" s="1421"/>
      <c r="J66" s="1421"/>
      <c r="K66" s="1421"/>
      <c r="L66" s="1421"/>
      <c r="M66" s="1421"/>
      <c r="N66" s="1421"/>
      <c r="O66" s="1421"/>
      <c r="P66" s="1421"/>
      <c r="Q66" s="1421"/>
      <c r="R66" s="1421"/>
      <c r="S66" s="1422"/>
      <c r="T66" s="987">
        <v>1171812</v>
      </c>
      <c r="U66" s="939"/>
      <c r="V66" s="939"/>
      <c r="W66" s="939"/>
      <c r="X66" s="940"/>
      <c r="Y66" s="987">
        <v>0</v>
      </c>
      <c r="Z66" s="939"/>
      <c r="AA66" s="939"/>
      <c r="AB66" s="939"/>
      <c r="AC66" s="1423"/>
    </row>
    <row r="67" spans="1:29" ht="17.25" customHeight="1">
      <c r="A67" s="1502"/>
      <c r="B67" s="1500"/>
      <c r="C67" s="1501"/>
      <c r="D67" s="1420" t="s">
        <v>181</v>
      </c>
      <c r="E67" s="1421"/>
      <c r="F67" s="1421"/>
      <c r="G67" s="1421"/>
      <c r="H67" s="1421"/>
      <c r="I67" s="1421"/>
      <c r="J67" s="1421"/>
      <c r="K67" s="1421"/>
      <c r="L67" s="1421"/>
      <c r="M67" s="1421"/>
      <c r="N67" s="1421"/>
      <c r="O67" s="1421"/>
      <c r="P67" s="1421"/>
      <c r="Q67" s="1421"/>
      <c r="R67" s="1421"/>
      <c r="S67" s="1422"/>
      <c r="T67" s="987">
        <v>38106750</v>
      </c>
      <c r="U67" s="939"/>
      <c r="V67" s="939"/>
      <c r="W67" s="939"/>
      <c r="X67" s="940"/>
      <c r="Y67" s="987">
        <v>0</v>
      </c>
      <c r="Z67" s="939"/>
      <c r="AA67" s="939"/>
      <c r="AB67" s="939"/>
      <c r="AC67" s="1423"/>
    </row>
    <row r="68" spans="1:29" ht="17.25" customHeight="1">
      <c r="A68" s="1502"/>
      <c r="B68" s="1500"/>
      <c r="C68" s="1501"/>
      <c r="D68" s="1489" t="s">
        <v>179</v>
      </c>
      <c r="E68" s="844"/>
      <c r="F68" s="844"/>
      <c r="G68" s="844"/>
      <c r="H68" s="844"/>
      <c r="I68" s="844"/>
      <c r="J68" s="844"/>
      <c r="K68" s="844"/>
      <c r="L68" s="844"/>
      <c r="M68" s="844"/>
      <c r="N68" s="844"/>
      <c r="O68" s="844"/>
      <c r="P68" s="844"/>
      <c r="Q68" s="844"/>
      <c r="R68" s="844"/>
      <c r="S68" s="844"/>
      <c r="T68" s="987">
        <v>10601587</v>
      </c>
      <c r="U68" s="939"/>
      <c r="V68" s="939"/>
      <c r="W68" s="939"/>
      <c r="X68" s="940"/>
      <c r="Y68" s="987">
        <v>241345</v>
      </c>
      <c r="Z68" s="939"/>
      <c r="AA68" s="939"/>
      <c r="AB68" s="939"/>
      <c r="AC68" s="1423"/>
    </row>
    <row r="69" spans="1:29" ht="17.25" customHeight="1">
      <c r="A69" s="1502"/>
      <c r="B69" s="1500"/>
      <c r="C69" s="1501"/>
      <c r="D69" s="685"/>
      <c r="E69" s="844" t="s">
        <v>533</v>
      </c>
      <c r="F69" s="844"/>
      <c r="G69" s="844"/>
      <c r="H69" s="844"/>
      <c r="I69" s="844"/>
      <c r="J69" s="844"/>
      <c r="K69" s="844"/>
      <c r="L69" s="844"/>
      <c r="M69" s="844"/>
      <c r="N69" s="844"/>
      <c r="O69" s="844"/>
      <c r="P69" s="844"/>
      <c r="Q69" s="844"/>
      <c r="R69" s="844"/>
      <c r="S69" s="844"/>
      <c r="T69" s="987">
        <v>9924800</v>
      </c>
      <c r="U69" s="939"/>
      <c r="V69" s="939"/>
      <c r="W69" s="939"/>
      <c r="X69" s="940"/>
      <c r="Y69" s="987">
        <v>0</v>
      </c>
      <c r="Z69" s="939"/>
      <c r="AA69" s="939"/>
      <c r="AB69" s="939"/>
      <c r="AC69" s="1423"/>
    </row>
    <row r="70" spans="1:29" ht="17.25" customHeight="1">
      <c r="A70" s="1502"/>
      <c r="B70" s="1500"/>
      <c r="C70" s="1501"/>
      <c r="D70" s="1490"/>
      <c r="E70" s="844" t="s">
        <v>364</v>
      </c>
      <c r="F70" s="844"/>
      <c r="G70" s="844"/>
      <c r="H70" s="844"/>
      <c r="I70" s="844"/>
      <c r="J70" s="844"/>
      <c r="K70" s="844"/>
      <c r="L70" s="844"/>
      <c r="M70" s="844"/>
      <c r="N70" s="844"/>
      <c r="O70" s="844"/>
      <c r="P70" s="844"/>
      <c r="Q70" s="844"/>
      <c r="R70" s="844"/>
      <c r="S70" s="844"/>
      <c r="T70" s="987">
        <v>120000</v>
      </c>
      <c r="U70" s="939"/>
      <c r="V70" s="939"/>
      <c r="W70" s="939"/>
      <c r="X70" s="940"/>
      <c r="Y70" s="987">
        <v>0</v>
      </c>
      <c r="Z70" s="939"/>
      <c r="AA70" s="939"/>
      <c r="AB70" s="939"/>
      <c r="AC70" s="1423"/>
    </row>
    <row r="71" spans="1:29" ht="17.25" customHeight="1">
      <c r="A71" s="1502"/>
      <c r="B71" s="1500"/>
      <c r="C71" s="1501"/>
      <c r="D71" s="1490"/>
      <c r="E71" s="844" t="s">
        <v>186</v>
      </c>
      <c r="F71" s="844"/>
      <c r="G71" s="844"/>
      <c r="H71" s="844"/>
      <c r="I71" s="844"/>
      <c r="J71" s="844"/>
      <c r="K71" s="844"/>
      <c r="L71" s="844"/>
      <c r="M71" s="844"/>
      <c r="N71" s="844"/>
      <c r="O71" s="844"/>
      <c r="P71" s="844"/>
      <c r="Q71" s="844"/>
      <c r="R71" s="844"/>
      <c r="S71" s="844"/>
      <c r="T71" s="987">
        <v>556787</v>
      </c>
      <c r="U71" s="939"/>
      <c r="V71" s="939"/>
      <c r="W71" s="939"/>
      <c r="X71" s="940"/>
      <c r="Y71" s="987">
        <v>241345</v>
      </c>
      <c r="Z71" s="939"/>
      <c r="AA71" s="939"/>
      <c r="AB71" s="939"/>
      <c r="AC71" s="1423"/>
    </row>
    <row r="72" spans="1:29" ht="17.25" customHeight="1">
      <c r="A72" s="1502"/>
      <c r="B72" s="1500"/>
      <c r="C72" s="1501"/>
      <c r="D72" s="1489" t="s">
        <v>182</v>
      </c>
      <c r="E72" s="844"/>
      <c r="F72" s="844"/>
      <c r="G72" s="844"/>
      <c r="H72" s="844"/>
      <c r="I72" s="844"/>
      <c r="J72" s="844"/>
      <c r="K72" s="844"/>
      <c r="L72" s="844"/>
      <c r="M72" s="844"/>
      <c r="N72" s="844"/>
      <c r="O72" s="844"/>
      <c r="P72" s="844"/>
      <c r="Q72" s="844"/>
      <c r="R72" s="844"/>
      <c r="S72" s="844"/>
      <c r="T72" s="987">
        <v>8040896</v>
      </c>
      <c r="U72" s="939"/>
      <c r="V72" s="939"/>
      <c r="W72" s="939"/>
      <c r="X72" s="940"/>
      <c r="Y72" s="987">
        <v>26493</v>
      </c>
      <c r="Z72" s="939"/>
      <c r="AA72" s="939"/>
      <c r="AB72" s="939"/>
      <c r="AC72" s="1423"/>
    </row>
    <row r="73" spans="1:29" ht="17.25" customHeight="1">
      <c r="A73" s="1502"/>
      <c r="B73" s="1500"/>
      <c r="C73" s="1501"/>
      <c r="D73" s="1491"/>
      <c r="E73" s="844" t="s">
        <v>950</v>
      </c>
      <c r="F73" s="844"/>
      <c r="G73" s="844"/>
      <c r="H73" s="844"/>
      <c r="I73" s="844"/>
      <c r="J73" s="844"/>
      <c r="K73" s="844"/>
      <c r="L73" s="844"/>
      <c r="M73" s="844"/>
      <c r="N73" s="844"/>
      <c r="O73" s="844"/>
      <c r="P73" s="844"/>
      <c r="Q73" s="844"/>
      <c r="R73" s="844"/>
      <c r="S73" s="844"/>
      <c r="T73" s="987">
        <v>0</v>
      </c>
      <c r="U73" s="939"/>
      <c r="V73" s="939"/>
      <c r="W73" s="939"/>
      <c r="X73" s="940"/>
      <c r="Y73" s="987">
        <v>0</v>
      </c>
      <c r="Z73" s="939"/>
      <c r="AA73" s="939"/>
      <c r="AB73" s="939"/>
      <c r="AC73" s="1423"/>
    </row>
    <row r="74" spans="1:29" ht="17.25" customHeight="1">
      <c r="A74" s="1502"/>
      <c r="B74" s="1500"/>
      <c r="C74" s="1501"/>
      <c r="D74" s="685"/>
      <c r="E74" s="844" t="s">
        <v>951</v>
      </c>
      <c r="F74" s="844"/>
      <c r="G74" s="844"/>
      <c r="H74" s="844"/>
      <c r="I74" s="844"/>
      <c r="J74" s="844"/>
      <c r="K74" s="844"/>
      <c r="L74" s="844"/>
      <c r="M74" s="844"/>
      <c r="N74" s="844"/>
      <c r="O74" s="844"/>
      <c r="P74" s="844"/>
      <c r="Q74" s="844"/>
      <c r="R74" s="844"/>
      <c r="S74" s="844"/>
      <c r="T74" s="987">
        <v>8040896</v>
      </c>
      <c r="U74" s="939"/>
      <c r="V74" s="939"/>
      <c r="W74" s="939"/>
      <c r="X74" s="940"/>
      <c r="Y74" s="987">
        <v>26493</v>
      </c>
      <c r="Z74" s="939"/>
      <c r="AA74" s="939"/>
      <c r="AB74" s="939"/>
      <c r="AC74" s="1423"/>
    </row>
    <row r="75" spans="1:29" ht="17.25" customHeight="1">
      <c r="A75" s="1502"/>
      <c r="B75" s="1500"/>
      <c r="C75" s="1501"/>
      <c r="D75" s="844" t="s">
        <v>183</v>
      </c>
      <c r="E75" s="844"/>
      <c r="F75" s="844"/>
      <c r="G75" s="844"/>
      <c r="H75" s="844"/>
      <c r="I75" s="844"/>
      <c r="J75" s="844"/>
      <c r="K75" s="844"/>
      <c r="L75" s="844"/>
      <c r="M75" s="844"/>
      <c r="N75" s="844"/>
      <c r="O75" s="844"/>
      <c r="P75" s="844"/>
      <c r="Q75" s="844"/>
      <c r="R75" s="844"/>
      <c r="S75" s="844"/>
      <c r="T75" s="987">
        <v>0</v>
      </c>
      <c r="U75" s="939"/>
      <c r="V75" s="939"/>
      <c r="W75" s="939"/>
      <c r="X75" s="940"/>
      <c r="Y75" s="987">
        <v>0</v>
      </c>
      <c r="Z75" s="939"/>
      <c r="AA75" s="939"/>
      <c r="AB75" s="939"/>
      <c r="AC75" s="1423"/>
    </row>
    <row r="76" spans="1:29" ht="17.25" customHeight="1">
      <c r="A76" s="1502"/>
      <c r="B76" s="1500"/>
      <c r="C76" s="1501"/>
      <c r="D76" s="844" t="s">
        <v>184</v>
      </c>
      <c r="E76" s="844"/>
      <c r="F76" s="844"/>
      <c r="G76" s="844"/>
      <c r="H76" s="844"/>
      <c r="I76" s="844"/>
      <c r="J76" s="844"/>
      <c r="K76" s="844"/>
      <c r="L76" s="844"/>
      <c r="M76" s="844"/>
      <c r="N76" s="844"/>
      <c r="O76" s="844"/>
      <c r="P76" s="844"/>
      <c r="Q76" s="844"/>
      <c r="R76" s="844"/>
      <c r="S76" s="844"/>
      <c r="T76" s="987">
        <v>0</v>
      </c>
      <c r="U76" s="939"/>
      <c r="V76" s="939"/>
      <c r="W76" s="939"/>
      <c r="X76" s="940"/>
      <c r="Y76" s="987">
        <v>0</v>
      </c>
      <c r="Z76" s="939"/>
      <c r="AA76" s="939"/>
      <c r="AB76" s="939"/>
      <c r="AC76" s="1423"/>
    </row>
    <row r="77" spans="1:29" ht="17.25" customHeight="1">
      <c r="A77" s="1502"/>
      <c r="B77" s="1500"/>
      <c r="C77" s="1501"/>
      <c r="D77" s="1489" t="s">
        <v>185</v>
      </c>
      <c r="E77" s="844"/>
      <c r="F77" s="844"/>
      <c r="G77" s="844"/>
      <c r="H77" s="844"/>
      <c r="I77" s="844"/>
      <c r="J77" s="844"/>
      <c r="K77" s="844"/>
      <c r="L77" s="844"/>
      <c r="M77" s="844"/>
      <c r="N77" s="844"/>
      <c r="O77" s="844"/>
      <c r="P77" s="844"/>
      <c r="Q77" s="844"/>
      <c r="R77" s="844"/>
      <c r="S77" s="844"/>
      <c r="T77" s="987">
        <v>349365752</v>
      </c>
      <c r="U77" s="939"/>
      <c r="V77" s="939"/>
      <c r="W77" s="939"/>
      <c r="X77" s="940"/>
      <c r="Y77" s="987">
        <v>0</v>
      </c>
      <c r="Z77" s="939"/>
      <c r="AA77" s="939"/>
      <c r="AB77" s="939"/>
      <c r="AC77" s="1423"/>
    </row>
    <row r="78" spans="1:29" ht="17.25" customHeight="1">
      <c r="A78" s="1502"/>
      <c r="B78" s="1500"/>
      <c r="C78" s="1501"/>
      <c r="D78" s="685"/>
      <c r="E78" s="844" t="s">
        <v>736</v>
      </c>
      <c r="F78" s="844"/>
      <c r="G78" s="844"/>
      <c r="H78" s="844"/>
      <c r="I78" s="844"/>
      <c r="J78" s="844"/>
      <c r="K78" s="844"/>
      <c r="L78" s="844"/>
      <c r="M78" s="844"/>
      <c r="N78" s="844"/>
      <c r="O78" s="844"/>
      <c r="P78" s="844"/>
      <c r="Q78" s="844"/>
      <c r="R78" s="844"/>
      <c r="S78" s="844"/>
      <c r="T78" s="987">
        <v>443774</v>
      </c>
      <c r="U78" s="939"/>
      <c r="V78" s="939"/>
      <c r="W78" s="939"/>
      <c r="X78" s="940"/>
      <c r="Y78" s="987">
        <v>0</v>
      </c>
      <c r="Z78" s="939"/>
      <c r="AA78" s="939"/>
      <c r="AB78" s="939"/>
      <c r="AC78" s="1423"/>
    </row>
    <row r="79" spans="1:29" ht="17.25" customHeight="1">
      <c r="A79" s="1502"/>
      <c r="B79" s="1500"/>
      <c r="C79" s="1501"/>
      <c r="D79" s="1490"/>
      <c r="E79" s="844" t="s">
        <v>187</v>
      </c>
      <c r="F79" s="844"/>
      <c r="G79" s="844"/>
      <c r="H79" s="844"/>
      <c r="I79" s="844"/>
      <c r="J79" s="844"/>
      <c r="K79" s="844"/>
      <c r="L79" s="844"/>
      <c r="M79" s="844"/>
      <c r="N79" s="844"/>
      <c r="O79" s="844"/>
      <c r="P79" s="844"/>
      <c r="Q79" s="844"/>
      <c r="R79" s="844"/>
      <c r="S79" s="844"/>
      <c r="T79" s="987">
        <v>348921978</v>
      </c>
      <c r="U79" s="939"/>
      <c r="V79" s="939"/>
      <c r="W79" s="939"/>
      <c r="X79" s="940"/>
      <c r="Y79" s="987">
        <v>0</v>
      </c>
      <c r="Z79" s="939"/>
      <c r="AA79" s="939"/>
      <c r="AB79" s="939"/>
      <c r="AC79" s="1423"/>
    </row>
    <row r="80" spans="1:29" ht="17.25" customHeight="1">
      <c r="A80" s="1502"/>
      <c r="B80" s="1500"/>
      <c r="C80" s="1501"/>
      <c r="D80" s="844" t="s">
        <v>750</v>
      </c>
      <c r="E80" s="844"/>
      <c r="F80" s="844"/>
      <c r="G80" s="844"/>
      <c r="H80" s="844"/>
      <c r="I80" s="844"/>
      <c r="J80" s="844"/>
      <c r="K80" s="844"/>
      <c r="L80" s="844"/>
      <c r="M80" s="844"/>
      <c r="N80" s="844"/>
      <c r="O80" s="844"/>
      <c r="P80" s="844"/>
      <c r="Q80" s="844"/>
      <c r="R80" s="844"/>
      <c r="S80" s="844"/>
      <c r="T80" s="987">
        <v>13549655</v>
      </c>
      <c r="U80" s="939"/>
      <c r="V80" s="939"/>
      <c r="W80" s="939"/>
      <c r="X80" s="940"/>
      <c r="Y80" s="987">
        <v>0</v>
      </c>
      <c r="Z80" s="939"/>
      <c r="AA80" s="939"/>
      <c r="AB80" s="939"/>
      <c r="AC80" s="1423"/>
    </row>
    <row r="81" spans="1:29" ht="17.25" customHeight="1">
      <c r="A81" s="1502"/>
      <c r="B81" s="1500"/>
      <c r="C81" s="1501"/>
      <c r="D81" s="1420" t="s">
        <v>751</v>
      </c>
      <c r="E81" s="1421"/>
      <c r="F81" s="1421"/>
      <c r="G81" s="1421"/>
      <c r="H81" s="1421"/>
      <c r="I81" s="1421"/>
      <c r="J81" s="1421"/>
      <c r="K81" s="1421"/>
      <c r="L81" s="1421"/>
      <c r="M81" s="1421"/>
      <c r="N81" s="1421"/>
      <c r="O81" s="1421"/>
      <c r="P81" s="1421"/>
      <c r="Q81" s="1421"/>
      <c r="R81" s="1421"/>
      <c r="S81" s="1422"/>
      <c r="T81" s="987">
        <v>48242446</v>
      </c>
      <c r="U81" s="939"/>
      <c r="V81" s="939"/>
      <c r="W81" s="939"/>
      <c r="X81" s="940"/>
      <c r="Y81" s="987">
        <v>0</v>
      </c>
      <c r="Z81" s="939"/>
      <c r="AA81" s="939"/>
      <c r="AB81" s="939"/>
      <c r="AC81" s="1423"/>
    </row>
    <row r="82" spans="1:29" ht="17.25" customHeight="1">
      <c r="A82" s="1502"/>
      <c r="B82" s="1500"/>
      <c r="C82" s="1501"/>
      <c r="D82" s="1420" t="s">
        <v>752</v>
      </c>
      <c r="E82" s="1421"/>
      <c r="F82" s="1421"/>
      <c r="G82" s="1421"/>
      <c r="H82" s="1421"/>
      <c r="I82" s="1421"/>
      <c r="J82" s="1421"/>
      <c r="K82" s="1421"/>
      <c r="L82" s="1421"/>
      <c r="M82" s="1421"/>
      <c r="N82" s="1421"/>
      <c r="O82" s="1421"/>
      <c r="P82" s="1421"/>
      <c r="Q82" s="1421"/>
      <c r="R82" s="1421"/>
      <c r="S82" s="1422"/>
      <c r="T82" s="987">
        <v>49358933</v>
      </c>
      <c r="U82" s="939"/>
      <c r="V82" s="939"/>
      <c r="W82" s="939"/>
      <c r="X82" s="940"/>
      <c r="Y82" s="987">
        <v>0</v>
      </c>
      <c r="Z82" s="939"/>
      <c r="AA82" s="939"/>
      <c r="AB82" s="939"/>
      <c r="AC82" s="1423"/>
    </row>
    <row r="83" spans="1:29" ht="17.25" customHeight="1">
      <c r="A83" s="1502"/>
      <c r="B83" s="1500"/>
      <c r="C83" s="1501"/>
      <c r="D83" s="1420" t="s">
        <v>753</v>
      </c>
      <c r="E83" s="1421"/>
      <c r="F83" s="1421"/>
      <c r="G83" s="1421"/>
      <c r="H83" s="1421"/>
      <c r="I83" s="1421"/>
      <c r="J83" s="1421"/>
      <c r="K83" s="1421"/>
      <c r="L83" s="1421"/>
      <c r="M83" s="1421"/>
      <c r="N83" s="1421"/>
      <c r="O83" s="1421"/>
      <c r="P83" s="1421"/>
      <c r="Q83" s="1421"/>
      <c r="R83" s="1421"/>
      <c r="S83" s="1422"/>
      <c r="T83" s="987">
        <v>0</v>
      </c>
      <c r="U83" s="939"/>
      <c r="V83" s="939"/>
      <c r="W83" s="939"/>
      <c r="X83" s="940"/>
      <c r="Y83" s="987">
        <v>0</v>
      </c>
      <c r="Z83" s="939"/>
      <c r="AA83" s="939"/>
      <c r="AB83" s="939"/>
      <c r="AC83" s="1423"/>
    </row>
    <row r="84" spans="1:29" ht="17.25" customHeight="1">
      <c r="A84" s="1502"/>
      <c r="B84" s="1500"/>
      <c r="C84" s="1501"/>
      <c r="D84" s="1420" t="s">
        <v>952</v>
      </c>
      <c r="E84" s="1421"/>
      <c r="F84" s="1421"/>
      <c r="G84" s="1421"/>
      <c r="H84" s="1421"/>
      <c r="I84" s="1421"/>
      <c r="J84" s="1421"/>
      <c r="K84" s="1421"/>
      <c r="L84" s="1421"/>
      <c r="M84" s="1421"/>
      <c r="N84" s="1421"/>
      <c r="O84" s="1421"/>
      <c r="P84" s="1421"/>
      <c r="Q84" s="1421"/>
      <c r="R84" s="1421"/>
      <c r="S84" s="1422"/>
      <c r="T84" s="987">
        <v>947189</v>
      </c>
      <c r="U84" s="939"/>
      <c r="V84" s="939"/>
      <c r="W84" s="939"/>
      <c r="X84" s="940"/>
      <c r="Y84" s="987">
        <v>0</v>
      </c>
      <c r="Z84" s="939"/>
      <c r="AA84" s="939"/>
      <c r="AB84" s="939"/>
      <c r="AC84" s="1423"/>
    </row>
    <row r="85" spans="1:29" ht="17.25" customHeight="1">
      <c r="A85" s="1502"/>
      <c r="B85" s="1500"/>
      <c r="C85" s="1501"/>
      <c r="D85" s="1420" t="s">
        <v>977</v>
      </c>
      <c r="E85" s="1421"/>
      <c r="F85" s="1421"/>
      <c r="G85" s="1421"/>
      <c r="H85" s="1421"/>
      <c r="I85" s="1421"/>
      <c r="J85" s="1421"/>
      <c r="K85" s="1421"/>
      <c r="L85" s="1421"/>
      <c r="M85" s="1421"/>
      <c r="N85" s="1421"/>
      <c r="O85" s="1421"/>
      <c r="P85" s="1421"/>
      <c r="Q85" s="1421"/>
      <c r="R85" s="1421"/>
      <c r="S85" s="1422"/>
      <c r="T85" s="987">
        <v>2098321</v>
      </c>
      <c r="U85" s="939"/>
      <c r="V85" s="939"/>
      <c r="W85" s="939"/>
      <c r="X85" s="940"/>
      <c r="Y85" s="987">
        <v>0</v>
      </c>
      <c r="Z85" s="939"/>
      <c r="AA85" s="939"/>
      <c r="AB85" s="939"/>
      <c r="AC85" s="1423"/>
    </row>
    <row r="86" spans="1:29" ht="17.25" customHeight="1">
      <c r="A86" s="1502"/>
      <c r="B86" s="1500"/>
      <c r="C86" s="1501"/>
      <c r="D86" s="1420" t="s">
        <v>978</v>
      </c>
      <c r="E86" s="1421"/>
      <c r="F86" s="1421"/>
      <c r="G86" s="1421"/>
      <c r="H86" s="1421"/>
      <c r="I86" s="1421"/>
      <c r="J86" s="1421"/>
      <c r="K86" s="1421"/>
      <c r="L86" s="1421"/>
      <c r="M86" s="1421"/>
      <c r="N86" s="1421"/>
      <c r="O86" s="1421"/>
      <c r="P86" s="1421"/>
      <c r="Q86" s="1421"/>
      <c r="R86" s="1421"/>
      <c r="S86" s="1422"/>
      <c r="T86" s="987">
        <v>17084656</v>
      </c>
      <c r="U86" s="939"/>
      <c r="V86" s="939"/>
      <c r="W86" s="939"/>
      <c r="X86" s="940"/>
      <c r="Y86" s="987">
        <v>0</v>
      </c>
      <c r="Z86" s="939"/>
      <c r="AA86" s="939"/>
      <c r="AB86" s="939"/>
      <c r="AC86" s="1423"/>
    </row>
    <row r="87" spans="1:29" ht="17.25" customHeight="1">
      <c r="A87" s="1502"/>
      <c r="B87" s="1500"/>
      <c r="C87" s="1501"/>
      <c r="D87" s="1420" t="s">
        <v>1296</v>
      </c>
      <c r="E87" s="1421"/>
      <c r="F87" s="1421"/>
      <c r="G87" s="1421"/>
      <c r="H87" s="1421"/>
      <c r="I87" s="1421"/>
      <c r="J87" s="1421"/>
      <c r="K87" s="1421"/>
      <c r="L87" s="1421"/>
      <c r="M87" s="1421"/>
      <c r="N87" s="1421"/>
      <c r="O87" s="1421"/>
      <c r="P87" s="1421"/>
      <c r="Q87" s="1421"/>
      <c r="R87" s="1421"/>
      <c r="S87" s="1422"/>
      <c r="T87" s="987">
        <v>794178</v>
      </c>
      <c r="U87" s="939"/>
      <c r="V87" s="939"/>
      <c r="W87" s="939"/>
      <c r="X87" s="940"/>
      <c r="Y87" s="987">
        <v>39500</v>
      </c>
      <c r="Z87" s="939"/>
      <c r="AA87" s="939"/>
      <c r="AB87" s="939"/>
      <c r="AC87" s="1423"/>
    </row>
    <row r="88" spans="1:30" ht="17.25" customHeight="1" thickBot="1">
      <c r="A88" s="1503"/>
      <c r="B88" s="1504"/>
      <c r="C88" s="1505"/>
      <c r="D88" s="1496" t="s">
        <v>122</v>
      </c>
      <c r="E88" s="1496"/>
      <c r="F88" s="1496"/>
      <c r="G88" s="1496"/>
      <c r="H88" s="1496"/>
      <c r="I88" s="1496"/>
      <c r="J88" s="1496"/>
      <c r="K88" s="1496"/>
      <c r="L88" s="1496"/>
      <c r="M88" s="1496"/>
      <c r="N88" s="1496"/>
      <c r="O88" s="1496"/>
      <c r="P88" s="1496"/>
      <c r="Q88" s="1496"/>
      <c r="R88" s="1496"/>
      <c r="S88" s="1496"/>
      <c r="T88" s="986">
        <v>551199906</v>
      </c>
      <c r="U88" s="936"/>
      <c r="V88" s="936"/>
      <c r="W88" s="936"/>
      <c r="X88" s="937"/>
      <c r="Y88" s="986">
        <v>307338</v>
      </c>
      <c r="Z88" s="936"/>
      <c r="AA88" s="936"/>
      <c r="AB88" s="936"/>
      <c r="AC88" s="1488"/>
      <c r="AD88" s="106"/>
    </row>
    <row r="89" spans="1:30" ht="17.25" customHeight="1" thickBot="1" thickTop="1">
      <c r="A89" s="1497" t="s">
        <v>116</v>
      </c>
      <c r="B89" s="1498"/>
      <c r="C89" s="1498"/>
      <c r="D89" s="1498"/>
      <c r="E89" s="1498"/>
      <c r="F89" s="1498"/>
      <c r="G89" s="1498"/>
      <c r="H89" s="1498"/>
      <c r="I89" s="1498"/>
      <c r="J89" s="1498"/>
      <c r="K89" s="1498"/>
      <c r="L89" s="1498"/>
      <c r="M89" s="1498"/>
      <c r="N89" s="1498"/>
      <c r="O89" s="1498"/>
      <c r="P89" s="1498"/>
      <c r="Q89" s="1498"/>
      <c r="R89" s="1498"/>
      <c r="S89" s="1498"/>
      <c r="T89" s="1492">
        <v>2175417871</v>
      </c>
      <c r="U89" s="1493"/>
      <c r="V89" s="1493"/>
      <c r="W89" s="1493"/>
      <c r="X89" s="1494"/>
      <c r="Y89" s="1492">
        <v>307338</v>
      </c>
      <c r="Z89" s="1493"/>
      <c r="AA89" s="1493"/>
      <c r="AB89" s="1493"/>
      <c r="AC89" s="1495"/>
      <c r="AD89" s="106"/>
    </row>
    <row r="91" spans="20:24" ht="17.25" customHeight="1">
      <c r="T91" s="430"/>
      <c r="U91" s="430"/>
      <c r="V91" s="430"/>
      <c r="W91" s="430"/>
      <c r="X91" s="430"/>
    </row>
    <row r="160" ht="17.25" customHeight="1">
      <c r="F160" s="106">
        <v>0</v>
      </c>
    </row>
  </sheetData>
  <sheetProtection/>
  <mergeCells count="200">
    <mergeCell ref="A53:C55"/>
    <mergeCell ref="D55:S55"/>
    <mergeCell ref="T55:X55"/>
    <mergeCell ref="Y55:AC55"/>
    <mergeCell ref="D53:S53"/>
    <mergeCell ref="T53:X53"/>
    <mergeCell ref="Y53:AC53"/>
    <mergeCell ref="D54:S54"/>
    <mergeCell ref="T54:X54"/>
    <mergeCell ref="Y54:AC54"/>
    <mergeCell ref="D85:S85"/>
    <mergeCell ref="T85:X85"/>
    <mergeCell ref="Y85:AC85"/>
    <mergeCell ref="D86:S86"/>
    <mergeCell ref="T86:X86"/>
    <mergeCell ref="Y86:AC86"/>
    <mergeCell ref="D68:S68"/>
    <mergeCell ref="Y64:AC64"/>
    <mergeCell ref="Y65:AC65"/>
    <mergeCell ref="T56:X56"/>
    <mergeCell ref="Y56:AC56"/>
    <mergeCell ref="Y74:AC74"/>
    <mergeCell ref="Y63:AC63"/>
    <mergeCell ref="Y59:AC59"/>
    <mergeCell ref="Y71:AC71"/>
    <mergeCell ref="T72:X72"/>
    <mergeCell ref="D84:S84"/>
    <mergeCell ref="T84:X84"/>
    <mergeCell ref="Y84:AC84"/>
    <mergeCell ref="D58:D62"/>
    <mergeCell ref="E62:S62"/>
    <mergeCell ref="E66:S66"/>
    <mergeCell ref="T64:X64"/>
    <mergeCell ref="D63:S63"/>
    <mergeCell ref="T63:X63"/>
    <mergeCell ref="E64:S64"/>
    <mergeCell ref="T66:X66"/>
    <mergeCell ref="E65:S65"/>
    <mergeCell ref="T65:X65"/>
    <mergeCell ref="Q43:S43"/>
    <mergeCell ref="D51:S51"/>
    <mergeCell ref="D52:S52"/>
    <mergeCell ref="D64:D66"/>
    <mergeCell ref="T50:X50"/>
    <mergeCell ref="T51:X51"/>
    <mergeCell ref="D56:S56"/>
    <mergeCell ref="D49:S49"/>
    <mergeCell ref="Q40:S40"/>
    <mergeCell ref="Q41:S41"/>
    <mergeCell ref="Q42:S42"/>
    <mergeCell ref="T48:X48"/>
    <mergeCell ref="T49:X49"/>
    <mergeCell ref="R30:U30"/>
    <mergeCell ref="K21:Q21"/>
    <mergeCell ref="A17:Q17"/>
    <mergeCell ref="K18:Q18"/>
    <mergeCell ref="R18:T18"/>
    <mergeCell ref="J26:L26"/>
    <mergeCell ref="M26:O26"/>
    <mergeCell ref="J27:L27"/>
    <mergeCell ref="M27:O27"/>
    <mergeCell ref="P27:R27"/>
    <mergeCell ref="Y48:AC48"/>
    <mergeCell ref="R32:T32"/>
    <mergeCell ref="R33:T33"/>
    <mergeCell ref="R34:T34"/>
    <mergeCell ref="R31:T31"/>
    <mergeCell ref="Q39:T39"/>
    <mergeCell ref="R35:T35"/>
    <mergeCell ref="R36:T36"/>
    <mergeCell ref="T47:X47"/>
    <mergeCell ref="Y47:AC47"/>
    <mergeCell ref="Y49:AC49"/>
    <mergeCell ref="Y52:AC52"/>
    <mergeCell ref="Y50:AC50"/>
    <mergeCell ref="Y51:AC51"/>
    <mergeCell ref="E59:S59"/>
    <mergeCell ref="T57:X57"/>
    <mergeCell ref="Y57:AC57"/>
    <mergeCell ref="T59:X59"/>
    <mergeCell ref="D50:S50"/>
    <mergeCell ref="E58:S58"/>
    <mergeCell ref="A56:C88"/>
    <mergeCell ref="D57:S57"/>
    <mergeCell ref="T52:X52"/>
    <mergeCell ref="Y78:AC78"/>
    <mergeCell ref="T75:X75"/>
    <mergeCell ref="E79:S79"/>
    <mergeCell ref="D77:S77"/>
    <mergeCell ref="E70:S70"/>
    <mergeCell ref="D67:S67"/>
    <mergeCell ref="Y58:AC58"/>
    <mergeCell ref="D81:S81"/>
    <mergeCell ref="T80:X80"/>
    <mergeCell ref="T89:X89"/>
    <mergeCell ref="Y89:AC89"/>
    <mergeCell ref="D88:S88"/>
    <mergeCell ref="D80:S80"/>
    <mergeCell ref="A89:S89"/>
    <mergeCell ref="Y82:AC82"/>
    <mergeCell ref="D82:S82"/>
    <mergeCell ref="T82:X82"/>
    <mergeCell ref="T70:X70"/>
    <mergeCell ref="D69:D71"/>
    <mergeCell ref="T81:X81"/>
    <mergeCell ref="E78:S78"/>
    <mergeCell ref="D78:D79"/>
    <mergeCell ref="T73:X73"/>
    <mergeCell ref="E74:S74"/>
    <mergeCell ref="T74:X74"/>
    <mergeCell ref="D73:D74"/>
    <mergeCell ref="E73:S73"/>
    <mergeCell ref="T76:X76"/>
    <mergeCell ref="Y81:AC81"/>
    <mergeCell ref="T88:X88"/>
    <mergeCell ref="E71:S71"/>
    <mergeCell ref="E69:S69"/>
    <mergeCell ref="D72:S72"/>
    <mergeCell ref="Y83:AC83"/>
    <mergeCell ref="D83:S83"/>
    <mergeCell ref="T83:X83"/>
    <mergeCell ref="D75:S75"/>
    <mergeCell ref="Y69:AC69"/>
    <mergeCell ref="Y66:AC66"/>
    <mergeCell ref="Y88:AC88"/>
    <mergeCell ref="T68:X68"/>
    <mergeCell ref="T71:X71"/>
    <mergeCell ref="T79:X79"/>
    <mergeCell ref="Y79:AC79"/>
    <mergeCell ref="T77:X77"/>
    <mergeCell ref="T78:X78"/>
    <mergeCell ref="Y77:AC77"/>
    <mergeCell ref="A39:P39"/>
    <mergeCell ref="Y72:AC72"/>
    <mergeCell ref="Y76:AC76"/>
    <mergeCell ref="T58:X58"/>
    <mergeCell ref="Y70:AC70"/>
    <mergeCell ref="T67:X67"/>
    <mergeCell ref="Y73:AC73"/>
    <mergeCell ref="Y68:AC68"/>
    <mergeCell ref="Y67:AC67"/>
    <mergeCell ref="A47:C47"/>
    <mergeCell ref="E60:S60"/>
    <mergeCell ref="Y80:AC80"/>
    <mergeCell ref="T69:X69"/>
    <mergeCell ref="D76:S76"/>
    <mergeCell ref="A6:U6"/>
    <mergeCell ref="D47:S47"/>
    <mergeCell ref="D48:S48"/>
    <mergeCell ref="A48:C52"/>
    <mergeCell ref="Y75:AC75"/>
    <mergeCell ref="K20:Q20"/>
    <mergeCell ref="V22:Y22"/>
    <mergeCell ref="K22:Q22"/>
    <mergeCell ref="A35:I36"/>
    <mergeCell ref="R19:T19"/>
    <mergeCell ref="R22:T22"/>
    <mergeCell ref="R21:T21"/>
    <mergeCell ref="R20:T20"/>
    <mergeCell ref="K19:Q19"/>
    <mergeCell ref="P26:R26"/>
    <mergeCell ref="A30:Q30"/>
    <mergeCell ref="V20:Y20"/>
    <mergeCell ref="V21:Y21"/>
    <mergeCell ref="A7:C14"/>
    <mergeCell ref="M7:Q8"/>
    <mergeCell ref="M9:Q10"/>
    <mergeCell ref="M11:Q12"/>
    <mergeCell ref="M13:Q14"/>
    <mergeCell ref="V12:X12"/>
    <mergeCell ref="V17:Z17"/>
    <mergeCell ref="V11:X11"/>
    <mergeCell ref="Y10:Z10"/>
    <mergeCell ref="Y9:Z9"/>
    <mergeCell ref="V8:X8"/>
    <mergeCell ref="V9:X9"/>
    <mergeCell ref="V10:X10"/>
    <mergeCell ref="V19:Y19"/>
    <mergeCell ref="V18:Y18"/>
    <mergeCell ref="V13:X13"/>
    <mergeCell ref="V7:X7"/>
    <mergeCell ref="V14:X14"/>
    <mergeCell ref="Y8:Z8"/>
    <mergeCell ref="Y7:Z7"/>
    <mergeCell ref="R17:U17"/>
    <mergeCell ref="V6:Z6"/>
    <mergeCell ref="Y14:Z14"/>
    <mergeCell ref="Y13:Z13"/>
    <mergeCell ref="Y12:Z12"/>
    <mergeCell ref="Y11:Z11"/>
    <mergeCell ref="D87:S87"/>
    <mergeCell ref="T87:X87"/>
    <mergeCell ref="Y87:AC87"/>
    <mergeCell ref="T60:X60"/>
    <mergeCell ref="Y60:AC60"/>
    <mergeCell ref="E61:S61"/>
    <mergeCell ref="T61:X61"/>
    <mergeCell ref="Y61:AC61"/>
    <mergeCell ref="Y62:AC62"/>
    <mergeCell ref="T62:X62"/>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scaleWithDoc="0" alignWithMargins="0">
    <oddFooter>&amp;C- &amp;P -</oddFooter>
  </headerFooter>
  <rowBreaks count="1" manualBreakCount="1">
    <brk id="43" max="255" man="1"/>
  </rowBreaks>
</worksheet>
</file>

<file path=xl/worksheets/sheet9.xml><?xml version="1.0" encoding="utf-8"?>
<worksheet xmlns="http://schemas.openxmlformats.org/spreadsheetml/2006/main" xmlns:r="http://schemas.openxmlformats.org/officeDocument/2006/relationships">
  <sheetPr>
    <tabColor rgb="FF00B0F0"/>
  </sheetPr>
  <dimension ref="A1:CQ136"/>
  <sheetViews>
    <sheetView view="pageBreakPreview" zoomScaleSheetLayoutView="100" zoomScalePageLayoutView="0" workbookViewId="0" topLeftCell="A1">
      <selection activeCell="AE40" sqref="AE40:AT40"/>
    </sheetView>
  </sheetViews>
  <sheetFormatPr defaultColWidth="1.625" defaultRowHeight="15.75" customHeight="1"/>
  <cols>
    <col min="1" max="16384" width="1.625" style="17" customWidth="1"/>
  </cols>
  <sheetData>
    <row r="1" ht="15" customHeight="1">
      <c r="A1" s="17" t="s">
        <v>909</v>
      </c>
    </row>
    <row r="2" ht="15" customHeight="1"/>
    <row r="3" ht="15" customHeight="1">
      <c r="A3" s="17" t="s">
        <v>1251</v>
      </c>
    </row>
    <row r="4" ht="15" customHeight="1"/>
    <row r="5" spans="1:59" ht="15" customHeight="1">
      <c r="A5" s="17" t="s">
        <v>339</v>
      </c>
      <c r="V5" s="96"/>
      <c r="W5" s="96"/>
      <c r="X5" s="96"/>
      <c r="Y5" s="96"/>
      <c r="Z5" s="96"/>
      <c r="AA5" s="96"/>
      <c r="AB5" s="96"/>
      <c r="AC5" s="96"/>
      <c r="AE5" s="17" t="s">
        <v>376</v>
      </c>
      <c r="AZ5" s="96"/>
      <c r="BA5" s="96"/>
      <c r="BB5" s="96"/>
      <c r="BC5" s="96"/>
      <c r="BD5" s="96"/>
      <c r="BE5" s="96"/>
      <c r="BF5" s="96"/>
      <c r="BG5" s="96" t="s">
        <v>142</v>
      </c>
    </row>
    <row r="6" spans="1:59" ht="15" customHeight="1">
      <c r="A6" s="1594" t="s">
        <v>188</v>
      </c>
      <c r="B6" s="1595"/>
      <c r="C6" s="1595"/>
      <c r="D6" s="1595"/>
      <c r="E6" s="1595"/>
      <c r="F6" s="1595"/>
      <c r="G6" s="1595"/>
      <c r="H6" s="1595"/>
      <c r="I6" s="1595"/>
      <c r="J6" s="1595"/>
      <c r="K6" s="1595"/>
      <c r="L6" s="1595"/>
      <c r="M6" s="1595"/>
      <c r="N6" s="1595"/>
      <c r="O6" s="1595"/>
      <c r="P6" s="1596"/>
      <c r="Q6" s="1609" t="s">
        <v>503</v>
      </c>
      <c r="R6" s="1610"/>
      <c r="S6" s="1610"/>
      <c r="T6" s="1610"/>
      <c r="U6" s="1610"/>
      <c r="V6" s="1610"/>
      <c r="W6" s="1610"/>
      <c r="X6" s="1611"/>
      <c r="Y6" s="1615" t="s">
        <v>208</v>
      </c>
      <c r="Z6" s="1616"/>
      <c r="AA6" s="1616"/>
      <c r="AB6" s="1616"/>
      <c r="AC6" s="1617"/>
      <c r="AE6" s="1594" t="s">
        <v>188</v>
      </c>
      <c r="AF6" s="1595"/>
      <c r="AG6" s="1595"/>
      <c r="AH6" s="1595"/>
      <c r="AI6" s="1595"/>
      <c r="AJ6" s="1595"/>
      <c r="AK6" s="1595"/>
      <c r="AL6" s="1595"/>
      <c r="AM6" s="1595"/>
      <c r="AN6" s="1595"/>
      <c r="AO6" s="1595"/>
      <c r="AP6" s="1595"/>
      <c r="AQ6" s="1595"/>
      <c r="AR6" s="1595"/>
      <c r="AS6" s="1595"/>
      <c r="AT6" s="1596"/>
      <c r="AU6" s="1609" t="s">
        <v>503</v>
      </c>
      <c r="AV6" s="1610"/>
      <c r="AW6" s="1610"/>
      <c r="AX6" s="1610"/>
      <c r="AY6" s="1610"/>
      <c r="AZ6" s="1610"/>
      <c r="BA6" s="1610"/>
      <c r="BB6" s="1611"/>
      <c r="BC6" s="1615" t="s">
        <v>208</v>
      </c>
      <c r="BD6" s="1616"/>
      <c r="BE6" s="1616"/>
      <c r="BF6" s="1616"/>
      <c r="BG6" s="1617"/>
    </row>
    <row r="7" spans="1:59" ht="15" customHeight="1">
      <c r="A7" s="1597"/>
      <c r="B7" s="1598"/>
      <c r="C7" s="1598"/>
      <c r="D7" s="1598"/>
      <c r="E7" s="1598"/>
      <c r="F7" s="1598"/>
      <c r="G7" s="1598"/>
      <c r="H7" s="1598"/>
      <c r="I7" s="1598"/>
      <c r="J7" s="1598"/>
      <c r="K7" s="1598"/>
      <c r="L7" s="1598"/>
      <c r="M7" s="1598"/>
      <c r="N7" s="1598"/>
      <c r="O7" s="1598"/>
      <c r="P7" s="1599"/>
      <c r="Q7" s="1612"/>
      <c r="R7" s="1613"/>
      <c r="S7" s="1613"/>
      <c r="T7" s="1613"/>
      <c r="U7" s="1613"/>
      <c r="V7" s="1613"/>
      <c r="W7" s="1613"/>
      <c r="X7" s="1614"/>
      <c r="Y7" s="1618"/>
      <c r="Z7" s="1619"/>
      <c r="AA7" s="1619"/>
      <c r="AB7" s="1619"/>
      <c r="AC7" s="1620"/>
      <c r="AE7" s="1597"/>
      <c r="AF7" s="1598"/>
      <c r="AG7" s="1598"/>
      <c r="AH7" s="1598"/>
      <c r="AI7" s="1598"/>
      <c r="AJ7" s="1598"/>
      <c r="AK7" s="1598"/>
      <c r="AL7" s="1598"/>
      <c r="AM7" s="1598"/>
      <c r="AN7" s="1598"/>
      <c r="AO7" s="1598"/>
      <c r="AP7" s="1598"/>
      <c r="AQ7" s="1598"/>
      <c r="AR7" s="1598"/>
      <c r="AS7" s="1598"/>
      <c r="AT7" s="1599"/>
      <c r="AU7" s="1612"/>
      <c r="AV7" s="1613"/>
      <c r="AW7" s="1613"/>
      <c r="AX7" s="1613"/>
      <c r="AY7" s="1613"/>
      <c r="AZ7" s="1613"/>
      <c r="BA7" s="1613"/>
      <c r="BB7" s="1614"/>
      <c r="BC7" s="1618"/>
      <c r="BD7" s="1619"/>
      <c r="BE7" s="1619"/>
      <c r="BF7" s="1619"/>
      <c r="BG7" s="1620"/>
    </row>
    <row r="8" spans="1:59" ht="15" customHeight="1">
      <c r="A8" s="1600"/>
      <c r="B8" s="1601"/>
      <c r="C8" s="1601"/>
      <c r="D8" s="1601"/>
      <c r="E8" s="1601"/>
      <c r="F8" s="1601"/>
      <c r="G8" s="1601"/>
      <c r="H8" s="1601"/>
      <c r="I8" s="1601"/>
      <c r="J8" s="1601"/>
      <c r="K8" s="1601"/>
      <c r="L8" s="1601"/>
      <c r="M8" s="1601"/>
      <c r="N8" s="1601"/>
      <c r="O8" s="1601"/>
      <c r="P8" s="1602"/>
      <c r="Q8" s="1612"/>
      <c r="R8" s="1613"/>
      <c r="S8" s="1613"/>
      <c r="T8" s="1613"/>
      <c r="U8" s="1613"/>
      <c r="V8" s="1613"/>
      <c r="W8" s="1613"/>
      <c r="X8" s="1614"/>
      <c r="Y8" s="1618"/>
      <c r="Z8" s="1619"/>
      <c r="AA8" s="1619"/>
      <c r="AB8" s="1619"/>
      <c r="AC8" s="1620"/>
      <c r="AE8" s="1600"/>
      <c r="AF8" s="1601"/>
      <c r="AG8" s="1601"/>
      <c r="AH8" s="1601"/>
      <c r="AI8" s="1601"/>
      <c r="AJ8" s="1601"/>
      <c r="AK8" s="1601"/>
      <c r="AL8" s="1601"/>
      <c r="AM8" s="1601"/>
      <c r="AN8" s="1601"/>
      <c r="AO8" s="1601"/>
      <c r="AP8" s="1601"/>
      <c r="AQ8" s="1601"/>
      <c r="AR8" s="1601"/>
      <c r="AS8" s="1601"/>
      <c r="AT8" s="1602"/>
      <c r="AU8" s="1612"/>
      <c r="AV8" s="1613"/>
      <c r="AW8" s="1613"/>
      <c r="AX8" s="1613"/>
      <c r="AY8" s="1613"/>
      <c r="AZ8" s="1613"/>
      <c r="BA8" s="1613"/>
      <c r="BB8" s="1614"/>
      <c r="BC8" s="1618"/>
      <c r="BD8" s="1619"/>
      <c r="BE8" s="1619"/>
      <c r="BF8" s="1619"/>
      <c r="BG8" s="1620"/>
    </row>
    <row r="9" spans="1:59" ht="15" customHeight="1">
      <c r="A9" s="1564" t="s">
        <v>340</v>
      </c>
      <c r="B9" s="1536"/>
      <c r="C9" s="1536"/>
      <c r="D9" s="1536"/>
      <c r="E9" s="1536"/>
      <c r="F9" s="1536"/>
      <c r="G9" s="1536"/>
      <c r="H9" s="1536"/>
      <c r="I9" s="1536"/>
      <c r="J9" s="1536"/>
      <c r="K9" s="1536"/>
      <c r="L9" s="1536"/>
      <c r="M9" s="1536"/>
      <c r="N9" s="1536"/>
      <c r="O9" s="1536"/>
      <c r="P9" s="1536"/>
      <c r="Q9" s="1537">
        <v>7492495011</v>
      </c>
      <c r="R9" s="1538"/>
      <c r="S9" s="1538"/>
      <c r="T9" s="1538"/>
      <c r="U9" s="1538"/>
      <c r="V9" s="1538"/>
      <c r="W9" s="1538"/>
      <c r="X9" s="1539"/>
      <c r="Y9" s="1540">
        <v>59627</v>
      </c>
      <c r="Z9" s="1540"/>
      <c r="AA9" s="1540"/>
      <c r="AB9" s="1540"/>
      <c r="AC9" s="1540"/>
      <c r="AE9" s="1564" t="s">
        <v>490</v>
      </c>
      <c r="AF9" s="1536"/>
      <c r="AG9" s="1536"/>
      <c r="AH9" s="1536"/>
      <c r="AI9" s="1536"/>
      <c r="AJ9" s="1536"/>
      <c r="AK9" s="1536"/>
      <c r="AL9" s="1536"/>
      <c r="AM9" s="1536"/>
      <c r="AN9" s="1536"/>
      <c r="AO9" s="1536"/>
      <c r="AP9" s="1536"/>
      <c r="AQ9" s="1536"/>
      <c r="AR9" s="1536"/>
      <c r="AS9" s="1536"/>
      <c r="AT9" s="1536"/>
      <c r="AU9" s="1537">
        <v>708017354</v>
      </c>
      <c r="AV9" s="1538"/>
      <c r="AW9" s="1538"/>
      <c r="AX9" s="1538"/>
      <c r="AY9" s="1538"/>
      <c r="AZ9" s="1538"/>
      <c r="BA9" s="1538"/>
      <c r="BB9" s="1539"/>
      <c r="BC9" s="1540">
        <v>5635</v>
      </c>
      <c r="BD9" s="1540"/>
      <c r="BE9" s="1540"/>
      <c r="BF9" s="1540"/>
      <c r="BG9" s="1540"/>
    </row>
    <row r="10" spans="1:59" ht="15" customHeight="1">
      <c r="A10" s="19"/>
      <c r="B10" s="1564" t="s">
        <v>340</v>
      </c>
      <c r="C10" s="1536"/>
      <c r="D10" s="1536"/>
      <c r="E10" s="1536"/>
      <c r="F10" s="1536"/>
      <c r="G10" s="1536"/>
      <c r="H10" s="1536"/>
      <c r="I10" s="1536"/>
      <c r="J10" s="1536"/>
      <c r="K10" s="1536"/>
      <c r="L10" s="1536"/>
      <c r="M10" s="1536"/>
      <c r="N10" s="1536"/>
      <c r="O10" s="1536"/>
      <c r="P10" s="1536"/>
      <c r="Q10" s="1537">
        <v>7492495011</v>
      </c>
      <c r="R10" s="1538"/>
      <c r="S10" s="1538"/>
      <c r="T10" s="1538"/>
      <c r="U10" s="1538"/>
      <c r="V10" s="1538"/>
      <c r="W10" s="1538"/>
      <c r="X10" s="1539"/>
      <c r="Y10" s="1540">
        <v>59627</v>
      </c>
      <c r="Z10" s="1540"/>
      <c r="AA10" s="1540"/>
      <c r="AB10" s="1540"/>
      <c r="AC10" s="1540"/>
      <c r="AE10" s="19"/>
      <c r="AF10" s="1564" t="s">
        <v>491</v>
      </c>
      <c r="AG10" s="1536"/>
      <c r="AH10" s="1536"/>
      <c r="AI10" s="1536"/>
      <c r="AJ10" s="1536"/>
      <c r="AK10" s="1536"/>
      <c r="AL10" s="1536"/>
      <c r="AM10" s="1536"/>
      <c r="AN10" s="1536"/>
      <c r="AO10" s="1536"/>
      <c r="AP10" s="1536"/>
      <c r="AQ10" s="1536"/>
      <c r="AR10" s="1536"/>
      <c r="AS10" s="1536"/>
      <c r="AT10" s="1536"/>
      <c r="AU10" s="1537">
        <v>360798479</v>
      </c>
      <c r="AV10" s="1538"/>
      <c r="AW10" s="1538"/>
      <c r="AX10" s="1538"/>
      <c r="AY10" s="1538"/>
      <c r="AZ10" s="1538"/>
      <c r="BA10" s="1538"/>
      <c r="BB10" s="1539"/>
      <c r="BC10" s="1540">
        <v>2871</v>
      </c>
      <c r="BD10" s="1540"/>
      <c r="BE10" s="1540"/>
      <c r="BF10" s="1540"/>
      <c r="BG10" s="1540"/>
    </row>
    <row r="11" spans="1:59" ht="15" customHeight="1">
      <c r="A11" s="19"/>
      <c r="B11" s="19"/>
      <c r="C11" s="1564" t="s">
        <v>287</v>
      </c>
      <c r="D11" s="1564"/>
      <c r="E11" s="1564"/>
      <c r="F11" s="1564"/>
      <c r="G11" s="1564"/>
      <c r="H11" s="1564"/>
      <c r="I11" s="1564"/>
      <c r="J11" s="1564"/>
      <c r="K11" s="1564"/>
      <c r="L11" s="1564"/>
      <c r="M11" s="1564"/>
      <c r="N11" s="1564"/>
      <c r="O11" s="1564"/>
      <c r="P11" s="1564"/>
      <c r="Q11" s="1537">
        <v>7492495011</v>
      </c>
      <c r="R11" s="1538"/>
      <c r="S11" s="1538"/>
      <c r="T11" s="1538"/>
      <c r="U11" s="1538"/>
      <c r="V11" s="1538"/>
      <c r="W11" s="1538"/>
      <c r="X11" s="1539"/>
      <c r="Y11" s="1540">
        <v>59627</v>
      </c>
      <c r="Z11" s="1540"/>
      <c r="AA11" s="1540"/>
      <c r="AB11" s="1540"/>
      <c r="AC11" s="1540"/>
      <c r="AE11" s="19"/>
      <c r="AF11" s="19"/>
      <c r="AG11" s="1536" t="s">
        <v>492</v>
      </c>
      <c r="AH11" s="1536"/>
      <c r="AI11" s="1536"/>
      <c r="AJ11" s="1536"/>
      <c r="AK11" s="1536"/>
      <c r="AL11" s="1536"/>
      <c r="AM11" s="1536"/>
      <c r="AN11" s="1536"/>
      <c r="AO11" s="1536"/>
      <c r="AP11" s="1536"/>
      <c r="AQ11" s="1536"/>
      <c r="AR11" s="1536"/>
      <c r="AS11" s="1536"/>
      <c r="AT11" s="1536"/>
      <c r="AU11" s="1537">
        <v>352074731</v>
      </c>
      <c r="AV11" s="1538"/>
      <c r="AW11" s="1538"/>
      <c r="AX11" s="1538"/>
      <c r="AY11" s="1538"/>
      <c r="AZ11" s="1538"/>
      <c r="BA11" s="1538"/>
      <c r="BB11" s="1539"/>
      <c r="BC11" s="1540">
        <v>2802</v>
      </c>
      <c r="BD11" s="1540"/>
      <c r="BE11" s="1540"/>
      <c r="BF11" s="1540"/>
      <c r="BG11" s="1540"/>
    </row>
    <row r="12" spans="1:59" ht="15" customHeight="1">
      <c r="A12" s="1603" t="s">
        <v>1253</v>
      </c>
      <c r="B12" s="1604"/>
      <c r="C12" s="1604"/>
      <c r="D12" s="1604"/>
      <c r="E12" s="1604"/>
      <c r="F12" s="1604"/>
      <c r="G12" s="1604"/>
      <c r="H12" s="1604"/>
      <c r="I12" s="1604"/>
      <c r="J12" s="1604"/>
      <c r="K12" s="1604"/>
      <c r="L12" s="1604"/>
      <c r="M12" s="1604"/>
      <c r="N12" s="1604"/>
      <c r="O12" s="1604"/>
      <c r="P12" s="1605"/>
      <c r="Q12" s="1537">
        <v>39500</v>
      </c>
      <c r="R12" s="1538"/>
      <c r="S12" s="1538"/>
      <c r="T12" s="1538"/>
      <c r="U12" s="1538"/>
      <c r="V12" s="1538"/>
      <c r="W12" s="1538"/>
      <c r="X12" s="1539"/>
      <c r="Y12" s="1540">
        <v>0</v>
      </c>
      <c r="Z12" s="1540"/>
      <c r="AA12" s="1540"/>
      <c r="AB12" s="1540"/>
      <c r="AC12" s="1540"/>
      <c r="AE12" s="19"/>
      <c r="AF12" s="19"/>
      <c r="AG12" s="1536" t="s">
        <v>493</v>
      </c>
      <c r="AH12" s="1536"/>
      <c r="AI12" s="1536"/>
      <c r="AJ12" s="1536"/>
      <c r="AK12" s="1536"/>
      <c r="AL12" s="1536"/>
      <c r="AM12" s="1536"/>
      <c r="AN12" s="1536"/>
      <c r="AO12" s="1536"/>
      <c r="AP12" s="1536"/>
      <c r="AQ12" s="1536"/>
      <c r="AR12" s="1536"/>
      <c r="AS12" s="1536"/>
      <c r="AT12" s="1536"/>
      <c r="AU12" s="1537">
        <v>2571821</v>
      </c>
      <c r="AV12" s="1538"/>
      <c r="AW12" s="1538"/>
      <c r="AX12" s="1538"/>
      <c r="AY12" s="1538"/>
      <c r="AZ12" s="1538"/>
      <c r="BA12" s="1538"/>
      <c r="BB12" s="1539"/>
      <c r="BC12" s="1540">
        <v>20</v>
      </c>
      <c r="BD12" s="1540"/>
      <c r="BE12" s="1540"/>
      <c r="BF12" s="1540"/>
      <c r="BG12" s="1540"/>
    </row>
    <row r="13" spans="1:59" ht="15" customHeight="1">
      <c r="A13" s="19"/>
      <c r="B13" s="1603" t="s">
        <v>1252</v>
      </c>
      <c r="C13" s="1606"/>
      <c r="D13" s="1606"/>
      <c r="E13" s="1606"/>
      <c r="F13" s="1606"/>
      <c r="G13" s="1606"/>
      <c r="H13" s="1606"/>
      <c r="I13" s="1606"/>
      <c r="J13" s="1606"/>
      <c r="K13" s="1606"/>
      <c r="L13" s="1606"/>
      <c r="M13" s="1606"/>
      <c r="N13" s="1606"/>
      <c r="O13" s="1606"/>
      <c r="P13" s="1607"/>
      <c r="Q13" s="1537">
        <v>39500</v>
      </c>
      <c r="R13" s="1538"/>
      <c r="S13" s="1538"/>
      <c r="T13" s="1538"/>
      <c r="U13" s="1538"/>
      <c r="V13" s="1538"/>
      <c r="W13" s="1538"/>
      <c r="X13" s="1539"/>
      <c r="Y13" s="1540">
        <v>0</v>
      </c>
      <c r="Z13" s="1540"/>
      <c r="AA13" s="1540"/>
      <c r="AB13" s="1540"/>
      <c r="AC13" s="1540"/>
      <c r="AE13" s="19"/>
      <c r="AF13" s="18"/>
      <c r="AG13" s="1536" t="s">
        <v>494</v>
      </c>
      <c r="AH13" s="1536"/>
      <c r="AI13" s="1536"/>
      <c r="AJ13" s="1536"/>
      <c r="AK13" s="1536"/>
      <c r="AL13" s="1536"/>
      <c r="AM13" s="1536"/>
      <c r="AN13" s="1536"/>
      <c r="AO13" s="1536"/>
      <c r="AP13" s="1536"/>
      <c r="AQ13" s="1536"/>
      <c r="AR13" s="1536"/>
      <c r="AS13" s="1536"/>
      <c r="AT13" s="1536"/>
      <c r="AU13" s="1537">
        <v>6151927</v>
      </c>
      <c r="AV13" s="1538"/>
      <c r="AW13" s="1538"/>
      <c r="AX13" s="1538"/>
      <c r="AY13" s="1538"/>
      <c r="AZ13" s="1538"/>
      <c r="BA13" s="1538"/>
      <c r="BB13" s="1539"/>
      <c r="BC13" s="1540">
        <v>49</v>
      </c>
      <c r="BD13" s="1540"/>
      <c r="BE13" s="1540"/>
      <c r="BF13" s="1540"/>
      <c r="BG13" s="1540"/>
    </row>
    <row r="14" spans="1:59" ht="15" customHeight="1">
      <c r="A14" s="18"/>
      <c r="B14" s="18"/>
      <c r="C14" s="1608" t="s">
        <v>1254</v>
      </c>
      <c r="D14" s="1606"/>
      <c r="E14" s="1606"/>
      <c r="F14" s="1606"/>
      <c r="G14" s="1606"/>
      <c r="H14" s="1606"/>
      <c r="I14" s="1606"/>
      <c r="J14" s="1606"/>
      <c r="K14" s="1606"/>
      <c r="L14" s="1606"/>
      <c r="M14" s="1606"/>
      <c r="N14" s="1606"/>
      <c r="O14" s="1606"/>
      <c r="P14" s="1607"/>
      <c r="Q14" s="1537">
        <v>39500</v>
      </c>
      <c r="R14" s="1538"/>
      <c r="S14" s="1538"/>
      <c r="T14" s="1538"/>
      <c r="U14" s="1538"/>
      <c r="V14" s="1538"/>
      <c r="W14" s="1538"/>
      <c r="X14" s="1539"/>
      <c r="Y14" s="1540">
        <v>0</v>
      </c>
      <c r="Z14" s="1540"/>
      <c r="AA14" s="1540"/>
      <c r="AB14" s="1540"/>
      <c r="AC14" s="1540"/>
      <c r="AE14" s="19"/>
      <c r="AF14" s="1564" t="s">
        <v>495</v>
      </c>
      <c r="AG14" s="1536"/>
      <c r="AH14" s="1536"/>
      <c r="AI14" s="1536"/>
      <c r="AJ14" s="1536"/>
      <c r="AK14" s="1536"/>
      <c r="AL14" s="1536"/>
      <c r="AM14" s="1536"/>
      <c r="AN14" s="1536"/>
      <c r="AO14" s="1536"/>
      <c r="AP14" s="1536"/>
      <c r="AQ14" s="1536"/>
      <c r="AR14" s="1536"/>
      <c r="AS14" s="1536"/>
      <c r="AT14" s="1536"/>
      <c r="AU14" s="1537">
        <v>347218875</v>
      </c>
      <c r="AV14" s="1538"/>
      <c r="AW14" s="1538"/>
      <c r="AX14" s="1538"/>
      <c r="AY14" s="1538"/>
      <c r="AZ14" s="1538"/>
      <c r="BA14" s="1538"/>
      <c r="BB14" s="1539"/>
      <c r="BC14" s="1540">
        <v>2763</v>
      </c>
      <c r="BD14" s="1540"/>
      <c r="BE14" s="1540"/>
      <c r="BF14" s="1540"/>
      <c r="BG14" s="1540"/>
    </row>
    <row r="15" spans="1:59" ht="15" customHeight="1">
      <c r="A15" s="1564" t="s">
        <v>341</v>
      </c>
      <c r="B15" s="1536"/>
      <c r="C15" s="1536"/>
      <c r="D15" s="1536"/>
      <c r="E15" s="1536"/>
      <c r="F15" s="1536"/>
      <c r="G15" s="1536"/>
      <c r="H15" s="1536"/>
      <c r="I15" s="1536"/>
      <c r="J15" s="1536"/>
      <c r="K15" s="1536"/>
      <c r="L15" s="1536"/>
      <c r="M15" s="1536"/>
      <c r="N15" s="1536"/>
      <c r="O15" s="1536"/>
      <c r="P15" s="1536"/>
      <c r="Q15" s="1537">
        <v>7652019919</v>
      </c>
      <c r="R15" s="1538"/>
      <c r="S15" s="1538"/>
      <c r="T15" s="1538"/>
      <c r="U15" s="1538"/>
      <c r="V15" s="1538"/>
      <c r="W15" s="1538"/>
      <c r="X15" s="1539"/>
      <c r="Y15" s="1540">
        <v>60897</v>
      </c>
      <c r="Z15" s="1540"/>
      <c r="AA15" s="1540"/>
      <c r="AB15" s="1540"/>
      <c r="AC15" s="1540"/>
      <c r="AE15" s="18"/>
      <c r="AF15" s="18"/>
      <c r="AG15" s="1536" t="s">
        <v>495</v>
      </c>
      <c r="AH15" s="1536"/>
      <c r="AI15" s="1536"/>
      <c r="AJ15" s="1536"/>
      <c r="AK15" s="1536"/>
      <c r="AL15" s="1536"/>
      <c r="AM15" s="1536"/>
      <c r="AN15" s="1536"/>
      <c r="AO15" s="1536"/>
      <c r="AP15" s="1536"/>
      <c r="AQ15" s="1536"/>
      <c r="AR15" s="1536"/>
      <c r="AS15" s="1536"/>
      <c r="AT15" s="1536"/>
      <c r="AU15" s="1537">
        <v>347218875</v>
      </c>
      <c r="AV15" s="1538"/>
      <c r="AW15" s="1538"/>
      <c r="AX15" s="1538"/>
      <c r="AY15" s="1538"/>
      <c r="AZ15" s="1538"/>
      <c r="BA15" s="1538"/>
      <c r="BB15" s="1539"/>
      <c r="BC15" s="1540">
        <v>2763</v>
      </c>
      <c r="BD15" s="1540"/>
      <c r="BE15" s="1540"/>
      <c r="BF15" s="1540"/>
      <c r="BG15" s="1540"/>
    </row>
    <row r="16" spans="1:59" ht="15" customHeight="1">
      <c r="A16" s="19"/>
      <c r="B16" s="1564" t="s">
        <v>342</v>
      </c>
      <c r="C16" s="1536"/>
      <c r="D16" s="1536"/>
      <c r="E16" s="1536"/>
      <c r="F16" s="1536"/>
      <c r="G16" s="1536"/>
      <c r="H16" s="1536"/>
      <c r="I16" s="1536"/>
      <c r="J16" s="1536"/>
      <c r="K16" s="1536"/>
      <c r="L16" s="1536"/>
      <c r="M16" s="1536"/>
      <c r="N16" s="1536"/>
      <c r="O16" s="1536"/>
      <c r="P16" s="1536"/>
      <c r="Q16" s="1537">
        <v>5657729000</v>
      </c>
      <c r="R16" s="1538"/>
      <c r="S16" s="1538"/>
      <c r="T16" s="1538"/>
      <c r="U16" s="1538"/>
      <c r="V16" s="1538"/>
      <c r="W16" s="1538"/>
      <c r="X16" s="1539"/>
      <c r="Y16" s="1540">
        <v>45026</v>
      </c>
      <c r="Z16" s="1540"/>
      <c r="AA16" s="1540"/>
      <c r="AB16" s="1540"/>
      <c r="AC16" s="1540"/>
      <c r="AE16" s="1580" t="s">
        <v>496</v>
      </c>
      <c r="AF16" s="1581"/>
      <c r="AG16" s="1581"/>
      <c r="AH16" s="1581"/>
      <c r="AI16" s="1581"/>
      <c r="AJ16" s="1581"/>
      <c r="AK16" s="1581"/>
      <c r="AL16" s="1581"/>
      <c r="AM16" s="1581"/>
      <c r="AN16" s="1581"/>
      <c r="AO16" s="1581"/>
      <c r="AP16" s="1581"/>
      <c r="AQ16" s="1581"/>
      <c r="AR16" s="1581"/>
      <c r="AS16" s="1581"/>
      <c r="AT16" s="1582"/>
      <c r="AU16" s="1537">
        <v>29895166615</v>
      </c>
      <c r="AV16" s="1538"/>
      <c r="AW16" s="1538"/>
      <c r="AX16" s="1538"/>
      <c r="AY16" s="1538"/>
      <c r="AZ16" s="1538"/>
      <c r="BA16" s="1538"/>
      <c r="BB16" s="1539"/>
      <c r="BC16" s="1587">
        <v>237913</v>
      </c>
      <c r="BD16" s="1588"/>
      <c r="BE16" s="1588"/>
      <c r="BF16" s="1588"/>
      <c r="BG16" s="1589"/>
    </row>
    <row r="17" spans="1:59" ht="15" customHeight="1">
      <c r="A17" s="19"/>
      <c r="B17" s="18"/>
      <c r="C17" s="1536" t="s">
        <v>343</v>
      </c>
      <c r="D17" s="1536"/>
      <c r="E17" s="1536"/>
      <c r="F17" s="1536"/>
      <c r="G17" s="1536"/>
      <c r="H17" s="1536"/>
      <c r="I17" s="1536"/>
      <c r="J17" s="1536"/>
      <c r="K17" s="1536"/>
      <c r="L17" s="1536"/>
      <c r="M17" s="1536"/>
      <c r="N17" s="1536"/>
      <c r="O17" s="1536"/>
      <c r="P17" s="1536"/>
      <c r="Q17" s="1537">
        <v>5657729000</v>
      </c>
      <c r="R17" s="1538"/>
      <c r="S17" s="1538"/>
      <c r="T17" s="1538"/>
      <c r="U17" s="1538"/>
      <c r="V17" s="1538"/>
      <c r="W17" s="1538"/>
      <c r="X17" s="1539"/>
      <c r="Y17" s="1540">
        <v>45026</v>
      </c>
      <c r="Z17" s="1540"/>
      <c r="AA17" s="1540"/>
      <c r="AB17" s="1540"/>
      <c r="AC17" s="1540"/>
      <c r="AE17" s="19"/>
      <c r="AF17" s="1581" t="s">
        <v>496</v>
      </c>
      <c r="AG17" s="1581"/>
      <c r="AH17" s="1581"/>
      <c r="AI17" s="1581"/>
      <c r="AJ17" s="1581"/>
      <c r="AK17" s="1581"/>
      <c r="AL17" s="1581"/>
      <c r="AM17" s="1581"/>
      <c r="AN17" s="1581"/>
      <c r="AO17" s="1581"/>
      <c r="AP17" s="1581"/>
      <c r="AQ17" s="1581"/>
      <c r="AR17" s="1581"/>
      <c r="AS17" s="1581"/>
      <c r="AT17" s="1582"/>
      <c r="AU17" s="1537">
        <v>29895166615</v>
      </c>
      <c r="AV17" s="1538"/>
      <c r="AW17" s="1538"/>
      <c r="AX17" s="1538"/>
      <c r="AY17" s="1538"/>
      <c r="AZ17" s="1538"/>
      <c r="BA17" s="1538"/>
      <c r="BB17" s="1539"/>
      <c r="BC17" s="1587">
        <v>237913</v>
      </c>
      <c r="BD17" s="1588"/>
      <c r="BE17" s="1588"/>
      <c r="BF17" s="1588"/>
      <c r="BG17" s="1589"/>
    </row>
    <row r="18" spans="1:59" ht="15" customHeight="1">
      <c r="A18" s="19"/>
      <c r="B18" s="1564" t="s">
        <v>344</v>
      </c>
      <c r="C18" s="1536"/>
      <c r="D18" s="1536"/>
      <c r="E18" s="1536"/>
      <c r="F18" s="1536"/>
      <c r="G18" s="1536"/>
      <c r="H18" s="1536"/>
      <c r="I18" s="1536"/>
      <c r="J18" s="1536"/>
      <c r="K18" s="1536"/>
      <c r="L18" s="1536"/>
      <c r="M18" s="1536"/>
      <c r="N18" s="1536"/>
      <c r="O18" s="1536"/>
      <c r="P18" s="1536"/>
      <c r="Q18" s="1537">
        <v>1994290919</v>
      </c>
      <c r="R18" s="1538"/>
      <c r="S18" s="1538"/>
      <c r="T18" s="1538"/>
      <c r="U18" s="1538"/>
      <c r="V18" s="1538"/>
      <c r="W18" s="1538"/>
      <c r="X18" s="1539"/>
      <c r="Y18" s="1540">
        <v>15871</v>
      </c>
      <c r="Z18" s="1540"/>
      <c r="AA18" s="1540"/>
      <c r="AB18" s="1540"/>
      <c r="AC18" s="1540"/>
      <c r="AE18" s="412"/>
      <c r="AF18" s="19"/>
      <c r="AG18" s="1582" t="s">
        <v>497</v>
      </c>
      <c r="AH18" s="1536"/>
      <c r="AI18" s="1536"/>
      <c r="AJ18" s="1536"/>
      <c r="AK18" s="1536"/>
      <c r="AL18" s="1536"/>
      <c r="AM18" s="1536"/>
      <c r="AN18" s="1536"/>
      <c r="AO18" s="1536"/>
      <c r="AP18" s="1536"/>
      <c r="AQ18" s="1536"/>
      <c r="AR18" s="1536"/>
      <c r="AS18" s="1536"/>
      <c r="AT18" s="1536"/>
      <c r="AU18" s="1537">
        <v>28876499500</v>
      </c>
      <c r="AV18" s="1538"/>
      <c r="AW18" s="1538"/>
      <c r="AX18" s="1538"/>
      <c r="AY18" s="1538"/>
      <c r="AZ18" s="1538"/>
      <c r="BA18" s="1538"/>
      <c r="BB18" s="1539"/>
      <c r="BC18" s="1540">
        <v>229806</v>
      </c>
      <c r="BD18" s="1540"/>
      <c r="BE18" s="1540"/>
      <c r="BF18" s="1540"/>
      <c r="BG18" s="1540"/>
    </row>
    <row r="19" spans="1:59" ht="15" customHeight="1">
      <c r="A19" s="19"/>
      <c r="B19" s="19"/>
      <c r="C19" s="1536" t="s">
        <v>34</v>
      </c>
      <c r="D19" s="1536"/>
      <c r="E19" s="1536"/>
      <c r="F19" s="1536"/>
      <c r="G19" s="1536"/>
      <c r="H19" s="1536"/>
      <c r="I19" s="1536"/>
      <c r="J19" s="1536"/>
      <c r="K19" s="1536"/>
      <c r="L19" s="1536"/>
      <c r="M19" s="1536"/>
      <c r="N19" s="1536"/>
      <c r="O19" s="1536"/>
      <c r="P19" s="1536"/>
      <c r="Q19" s="1537">
        <v>10119000</v>
      </c>
      <c r="R19" s="1538"/>
      <c r="S19" s="1538"/>
      <c r="T19" s="1538"/>
      <c r="U19" s="1538"/>
      <c r="V19" s="1538"/>
      <c r="W19" s="1538"/>
      <c r="X19" s="1539"/>
      <c r="Y19" s="1540">
        <v>81</v>
      </c>
      <c r="Z19" s="1540"/>
      <c r="AA19" s="1540"/>
      <c r="AB19" s="1540"/>
      <c r="AC19" s="1540"/>
      <c r="AE19" s="19"/>
      <c r="AF19" s="412"/>
      <c r="AG19" s="19"/>
      <c r="AH19" s="1584" t="s">
        <v>219</v>
      </c>
      <c r="AI19" s="1584"/>
      <c r="AJ19" s="1584"/>
      <c r="AK19" s="1584"/>
      <c r="AL19" s="1584"/>
      <c r="AM19" s="1584"/>
      <c r="AN19" s="1584"/>
      <c r="AO19" s="1584"/>
      <c r="AP19" s="1584"/>
      <c r="AQ19" s="1584"/>
      <c r="AR19" s="1584"/>
      <c r="AS19" s="1584"/>
      <c r="AT19" s="1567"/>
      <c r="AU19" s="1537">
        <v>30302748</v>
      </c>
      <c r="AV19" s="1538"/>
      <c r="AW19" s="1538"/>
      <c r="AX19" s="1538"/>
      <c r="AY19" s="1538"/>
      <c r="AZ19" s="1538"/>
      <c r="BA19" s="1538"/>
      <c r="BB19" s="1539"/>
      <c r="BC19" s="1540">
        <v>241</v>
      </c>
      <c r="BD19" s="1540"/>
      <c r="BE19" s="1540"/>
      <c r="BF19" s="1540"/>
      <c r="BG19" s="1540"/>
    </row>
    <row r="20" spans="1:59" ht="15" customHeight="1">
      <c r="A20" s="19"/>
      <c r="B20" s="19"/>
      <c r="C20" s="1536" t="s">
        <v>345</v>
      </c>
      <c r="D20" s="1536"/>
      <c r="E20" s="1536"/>
      <c r="F20" s="1536"/>
      <c r="G20" s="1536"/>
      <c r="H20" s="1536"/>
      <c r="I20" s="1536"/>
      <c r="J20" s="1536"/>
      <c r="K20" s="1536"/>
      <c r="L20" s="1536"/>
      <c r="M20" s="1536"/>
      <c r="N20" s="1536"/>
      <c r="O20" s="1536"/>
      <c r="P20" s="1536"/>
      <c r="Q20" s="1537">
        <v>1268083000</v>
      </c>
      <c r="R20" s="1538"/>
      <c r="S20" s="1538"/>
      <c r="T20" s="1538"/>
      <c r="U20" s="1538"/>
      <c r="V20" s="1538"/>
      <c r="W20" s="1538"/>
      <c r="X20" s="1539"/>
      <c r="Y20" s="1540">
        <v>10092</v>
      </c>
      <c r="Z20" s="1540"/>
      <c r="AA20" s="1540"/>
      <c r="AB20" s="1540"/>
      <c r="AC20" s="1540"/>
      <c r="AE20" s="19"/>
      <c r="AF20" s="19"/>
      <c r="AG20" s="19"/>
      <c r="AH20" s="1583" t="s">
        <v>69</v>
      </c>
      <c r="AI20" s="1584"/>
      <c r="AJ20" s="1584"/>
      <c r="AK20" s="1584"/>
      <c r="AL20" s="1584"/>
      <c r="AM20" s="1584"/>
      <c r="AN20" s="1584"/>
      <c r="AO20" s="1584"/>
      <c r="AP20" s="1584"/>
      <c r="AQ20" s="1584"/>
      <c r="AR20" s="1584"/>
      <c r="AS20" s="1584"/>
      <c r="AT20" s="1567"/>
      <c r="AU20" s="1537">
        <v>14832495863</v>
      </c>
      <c r="AV20" s="1538"/>
      <c r="AW20" s="1538"/>
      <c r="AX20" s="1538"/>
      <c r="AY20" s="1538"/>
      <c r="AZ20" s="1538"/>
      <c r="BA20" s="1538"/>
      <c r="BB20" s="1539"/>
      <c r="BC20" s="1540">
        <v>118040</v>
      </c>
      <c r="BD20" s="1540"/>
      <c r="BE20" s="1540"/>
      <c r="BF20" s="1540"/>
      <c r="BG20" s="1540"/>
    </row>
    <row r="21" spans="1:59" ht="15" customHeight="1">
      <c r="A21" s="19"/>
      <c r="B21" s="19"/>
      <c r="C21" s="1541" t="s">
        <v>1089</v>
      </c>
      <c r="D21" s="1542"/>
      <c r="E21" s="1542"/>
      <c r="F21" s="1542"/>
      <c r="G21" s="1542"/>
      <c r="H21" s="1542"/>
      <c r="I21" s="1542"/>
      <c r="J21" s="1542"/>
      <c r="K21" s="1542"/>
      <c r="L21" s="1542"/>
      <c r="M21" s="1542"/>
      <c r="N21" s="1542"/>
      <c r="O21" s="1542"/>
      <c r="P21" s="1543"/>
      <c r="Q21" s="1537">
        <v>650167919</v>
      </c>
      <c r="R21" s="1538"/>
      <c r="S21" s="1538"/>
      <c r="T21" s="1538"/>
      <c r="U21" s="1538"/>
      <c r="V21" s="1538"/>
      <c r="W21" s="1538"/>
      <c r="X21" s="1539"/>
      <c r="Y21" s="1540">
        <v>5174</v>
      </c>
      <c r="Z21" s="1540"/>
      <c r="AA21" s="1540"/>
      <c r="AB21" s="1540"/>
      <c r="AC21" s="1540"/>
      <c r="AE21" s="19"/>
      <c r="AF21" s="19"/>
      <c r="AG21" s="19"/>
      <c r="AH21" s="1583" t="s">
        <v>953</v>
      </c>
      <c r="AI21" s="1584"/>
      <c r="AJ21" s="1584"/>
      <c r="AK21" s="1584"/>
      <c r="AL21" s="1584"/>
      <c r="AM21" s="1584"/>
      <c r="AN21" s="1584"/>
      <c r="AO21" s="1584"/>
      <c r="AP21" s="1584"/>
      <c r="AQ21" s="1584"/>
      <c r="AR21" s="1584"/>
      <c r="AS21" s="1584"/>
      <c r="AT21" s="1567"/>
      <c r="AU21" s="1537">
        <v>3166330800</v>
      </c>
      <c r="AV21" s="1538"/>
      <c r="AW21" s="1538"/>
      <c r="AX21" s="1538"/>
      <c r="AY21" s="1538"/>
      <c r="AZ21" s="1538"/>
      <c r="BA21" s="1538"/>
      <c r="BB21" s="1539"/>
      <c r="BC21" s="1540">
        <v>25198</v>
      </c>
      <c r="BD21" s="1540"/>
      <c r="BE21" s="1540"/>
      <c r="BF21" s="1540"/>
      <c r="BG21" s="1540"/>
    </row>
    <row r="22" spans="1:59" ht="15" customHeight="1">
      <c r="A22" s="19"/>
      <c r="B22" s="19"/>
      <c r="C22" s="375"/>
      <c r="D22" s="1547" t="s">
        <v>1090</v>
      </c>
      <c r="E22" s="1548"/>
      <c r="F22" s="1548"/>
      <c r="G22" s="1548"/>
      <c r="H22" s="1548"/>
      <c r="I22" s="1548"/>
      <c r="J22" s="1548"/>
      <c r="K22" s="1548"/>
      <c r="L22" s="1548"/>
      <c r="M22" s="1548"/>
      <c r="N22" s="1548"/>
      <c r="O22" s="1548"/>
      <c r="P22" s="1549"/>
      <c r="Q22" s="1590">
        <v>427116078</v>
      </c>
      <c r="R22" s="1591"/>
      <c r="S22" s="1591"/>
      <c r="T22" s="1591"/>
      <c r="U22" s="1591"/>
      <c r="V22" s="1591"/>
      <c r="W22" s="1591"/>
      <c r="X22" s="1592"/>
      <c r="Y22" s="1550">
        <v>3399</v>
      </c>
      <c r="Z22" s="1551"/>
      <c r="AA22" s="1551"/>
      <c r="AB22" s="1551"/>
      <c r="AC22" s="1552"/>
      <c r="AE22" s="19"/>
      <c r="AF22" s="19"/>
      <c r="AG22" s="19"/>
      <c r="AH22" s="1583" t="s">
        <v>108</v>
      </c>
      <c r="AI22" s="1584"/>
      <c r="AJ22" s="1584"/>
      <c r="AK22" s="1584"/>
      <c r="AL22" s="1584"/>
      <c r="AM22" s="1584"/>
      <c r="AN22" s="1584"/>
      <c r="AO22" s="1584"/>
      <c r="AP22" s="1584"/>
      <c r="AQ22" s="1584"/>
      <c r="AR22" s="1584"/>
      <c r="AS22" s="1584"/>
      <c r="AT22" s="1567"/>
      <c r="AU22" s="1537">
        <v>8445667863</v>
      </c>
      <c r="AV22" s="1538"/>
      <c r="AW22" s="1538"/>
      <c r="AX22" s="1538"/>
      <c r="AY22" s="1538"/>
      <c r="AZ22" s="1538"/>
      <c r="BA22" s="1538"/>
      <c r="BB22" s="1539"/>
      <c r="BC22" s="1540">
        <v>67213</v>
      </c>
      <c r="BD22" s="1540"/>
      <c r="BE22" s="1540"/>
      <c r="BF22" s="1540"/>
      <c r="BG22" s="1540"/>
    </row>
    <row r="23" spans="1:59" ht="15" customHeight="1">
      <c r="A23" s="375"/>
      <c r="B23" s="375"/>
      <c r="D23" s="1544" t="s">
        <v>1091</v>
      </c>
      <c r="E23" s="1545"/>
      <c r="F23" s="1545"/>
      <c r="G23" s="1545"/>
      <c r="H23" s="1545"/>
      <c r="I23" s="1545"/>
      <c r="J23" s="1545"/>
      <c r="K23" s="1545"/>
      <c r="L23" s="1545"/>
      <c r="M23" s="1545"/>
      <c r="N23" s="1545"/>
      <c r="O23" s="1545"/>
      <c r="P23" s="1546"/>
      <c r="Q23" s="1590">
        <v>223051841</v>
      </c>
      <c r="R23" s="1591"/>
      <c r="S23" s="1591"/>
      <c r="T23" s="1591"/>
      <c r="U23" s="1591"/>
      <c r="V23" s="1591"/>
      <c r="W23" s="1591"/>
      <c r="X23" s="1592"/>
      <c r="Y23" s="1550">
        <v>1775</v>
      </c>
      <c r="Z23" s="1551"/>
      <c r="AA23" s="1551"/>
      <c r="AB23" s="1551"/>
      <c r="AC23" s="1552"/>
      <c r="AE23" s="19"/>
      <c r="AF23" s="19"/>
      <c r="AG23" s="19"/>
      <c r="AH23" s="1621" t="s">
        <v>328</v>
      </c>
      <c r="AI23" s="1622"/>
      <c r="AJ23" s="1622"/>
      <c r="AK23" s="1622"/>
      <c r="AL23" s="1622"/>
      <c r="AM23" s="1622"/>
      <c r="AN23" s="1622"/>
      <c r="AO23" s="1622"/>
      <c r="AP23" s="1622"/>
      <c r="AQ23" s="1622"/>
      <c r="AR23" s="1622"/>
      <c r="AS23" s="1622"/>
      <c r="AT23" s="1623"/>
      <c r="AU23" s="1537">
        <v>1670894782</v>
      </c>
      <c r="AV23" s="1538"/>
      <c r="AW23" s="1538"/>
      <c r="AX23" s="1538"/>
      <c r="AY23" s="1538"/>
      <c r="AZ23" s="1538"/>
      <c r="BA23" s="1538"/>
      <c r="BB23" s="1539"/>
      <c r="BC23" s="1540">
        <v>13297</v>
      </c>
      <c r="BD23" s="1540"/>
      <c r="BE23" s="1540"/>
      <c r="BF23" s="1540"/>
      <c r="BG23" s="1540"/>
    </row>
    <row r="24" spans="1:59" ht="15" customHeight="1">
      <c r="A24" s="375"/>
      <c r="B24" s="375"/>
      <c r="C24" s="1536" t="s">
        <v>1088</v>
      </c>
      <c r="D24" s="1536"/>
      <c r="E24" s="1536"/>
      <c r="F24" s="1536"/>
      <c r="G24" s="1536"/>
      <c r="H24" s="1536"/>
      <c r="I24" s="1536"/>
      <c r="J24" s="1536"/>
      <c r="K24" s="1536"/>
      <c r="L24" s="1536"/>
      <c r="M24" s="1536"/>
      <c r="N24" s="1536"/>
      <c r="O24" s="1536"/>
      <c r="P24" s="1536"/>
      <c r="Q24" s="1537">
        <v>65921000</v>
      </c>
      <c r="R24" s="1538"/>
      <c r="S24" s="1538"/>
      <c r="T24" s="1538"/>
      <c r="U24" s="1538"/>
      <c r="V24" s="1538"/>
      <c r="W24" s="1538"/>
      <c r="X24" s="1539"/>
      <c r="Y24" s="1540">
        <v>525</v>
      </c>
      <c r="Z24" s="1540"/>
      <c r="AA24" s="1540"/>
      <c r="AB24" s="1540"/>
      <c r="AC24" s="1540"/>
      <c r="AE24" s="19"/>
      <c r="AF24" s="19"/>
      <c r="AG24" s="19"/>
      <c r="AH24" s="1536" t="s">
        <v>413</v>
      </c>
      <c r="AI24" s="1536"/>
      <c r="AJ24" s="1536"/>
      <c r="AK24" s="1536"/>
      <c r="AL24" s="1536"/>
      <c r="AM24" s="1536"/>
      <c r="AN24" s="1536"/>
      <c r="AO24" s="1536"/>
      <c r="AP24" s="1536"/>
      <c r="AQ24" s="1536"/>
      <c r="AR24" s="1536"/>
      <c r="AS24" s="1536"/>
      <c r="AT24" s="1536"/>
      <c r="AU24" s="1537">
        <v>730807444</v>
      </c>
      <c r="AV24" s="1538"/>
      <c r="AW24" s="1538"/>
      <c r="AX24" s="1538"/>
      <c r="AY24" s="1538"/>
      <c r="AZ24" s="1538"/>
      <c r="BA24" s="1538"/>
      <c r="BB24" s="1539"/>
      <c r="BC24" s="1540">
        <v>5816</v>
      </c>
      <c r="BD24" s="1540"/>
      <c r="BE24" s="1540"/>
      <c r="BF24" s="1540"/>
      <c r="BG24" s="1540"/>
    </row>
    <row r="25" spans="1:59" ht="15" customHeight="1">
      <c r="A25" s="1564" t="s">
        <v>346</v>
      </c>
      <c r="B25" s="1536"/>
      <c r="C25" s="1536"/>
      <c r="D25" s="1536"/>
      <c r="E25" s="1536"/>
      <c r="F25" s="1536"/>
      <c r="G25" s="1536"/>
      <c r="H25" s="1536"/>
      <c r="I25" s="1536"/>
      <c r="J25" s="1536"/>
      <c r="K25" s="1536"/>
      <c r="L25" s="1536"/>
      <c r="M25" s="1536"/>
      <c r="N25" s="1536"/>
      <c r="O25" s="1536"/>
      <c r="P25" s="1536"/>
      <c r="Q25" s="1537">
        <v>8604648994</v>
      </c>
      <c r="R25" s="1538"/>
      <c r="S25" s="1538"/>
      <c r="T25" s="1538"/>
      <c r="U25" s="1538"/>
      <c r="V25" s="1538"/>
      <c r="W25" s="1538"/>
      <c r="X25" s="1539"/>
      <c r="Y25" s="1540">
        <v>68478</v>
      </c>
      <c r="Z25" s="1540"/>
      <c r="AA25" s="1540"/>
      <c r="AB25" s="1540"/>
      <c r="AC25" s="1540"/>
      <c r="AE25" s="19"/>
      <c r="AF25" s="19"/>
      <c r="AG25" s="1564" t="s">
        <v>109</v>
      </c>
      <c r="AH25" s="1536"/>
      <c r="AI25" s="1536"/>
      <c r="AJ25" s="1536"/>
      <c r="AK25" s="1536"/>
      <c r="AL25" s="1536"/>
      <c r="AM25" s="1536"/>
      <c r="AN25" s="1536"/>
      <c r="AO25" s="1536"/>
      <c r="AP25" s="1536"/>
      <c r="AQ25" s="1536"/>
      <c r="AR25" s="1536"/>
      <c r="AS25" s="1536"/>
      <c r="AT25" s="1536"/>
      <c r="AU25" s="1537">
        <v>1018667115</v>
      </c>
      <c r="AV25" s="1538"/>
      <c r="AW25" s="1538"/>
      <c r="AX25" s="1538"/>
      <c r="AY25" s="1538"/>
      <c r="AZ25" s="1538"/>
      <c r="BA25" s="1538"/>
      <c r="BB25" s="1539"/>
      <c r="BC25" s="1540">
        <v>8107</v>
      </c>
      <c r="BD25" s="1540"/>
      <c r="BE25" s="1540"/>
      <c r="BF25" s="1540"/>
      <c r="BG25" s="1540"/>
    </row>
    <row r="26" spans="1:59" ht="15" customHeight="1">
      <c r="A26" s="19"/>
      <c r="B26" s="1564" t="s">
        <v>346</v>
      </c>
      <c r="C26" s="1536"/>
      <c r="D26" s="1536"/>
      <c r="E26" s="1536"/>
      <c r="F26" s="1536"/>
      <c r="G26" s="1536"/>
      <c r="H26" s="1536"/>
      <c r="I26" s="1536"/>
      <c r="J26" s="1536"/>
      <c r="K26" s="1536"/>
      <c r="L26" s="1536"/>
      <c r="M26" s="1536"/>
      <c r="N26" s="1536"/>
      <c r="O26" s="1536"/>
      <c r="P26" s="1536"/>
      <c r="Q26" s="1537">
        <v>8604648994</v>
      </c>
      <c r="R26" s="1538"/>
      <c r="S26" s="1538"/>
      <c r="T26" s="1538"/>
      <c r="U26" s="1538"/>
      <c r="V26" s="1538"/>
      <c r="W26" s="1538"/>
      <c r="X26" s="1539"/>
      <c r="Y26" s="1540">
        <v>68478</v>
      </c>
      <c r="Z26" s="1540"/>
      <c r="AA26" s="1540"/>
      <c r="AB26" s="1540"/>
      <c r="AC26" s="1540"/>
      <c r="AE26" s="19"/>
      <c r="AF26" s="19"/>
      <c r="AG26" s="19"/>
      <c r="AH26" s="1536" t="s">
        <v>235</v>
      </c>
      <c r="AI26" s="1536"/>
      <c r="AJ26" s="1536"/>
      <c r="AK26" s="1536"/>
      <c r="AL26" s="1536"/>
      <c r="AM26" s="1536"/>
      <c r="AN26" s="1536"/>
      <c r="AO26" s="1536"/>
      <c r="AP26" s="1536"/>
      <c r="AQ26" s="1536"/>
      <c r="AR26" s="1536"/>
      <c r="AS26" s="1536"/>
      <c r="AT26" s="1536"/>
      <c r="AU26" s="1537">
        <v>871388855</v>
      </c>
      <c r="AV26" s="1538"/>
      <c r="AW26" s="1538"/>
      <c r="AX26" s="1538"/>
      <c r="AY26" s="1538"/>
      <c r="AZ26" s="1538"/>
      <c r="BA26" s="1538"/>
      <c r="BB26" s="1539"/>
      <c r="BC26" s="1540">
        <v>6935</v>
      </c>
      <c r="BD26" s="1540"/>
      <c r="BE26" s="1540"/>
      <c r="BF26" s="1540"/>
      <c r="BG26" s="1540"/>
    </row>
    <row r="27" spans="1:59" ht="15" customHeight="1">
      <c r="A27" s="19"/>
      <c r="B27" s="19"/>
      <c r="C27" s="1536" t="s">
        <v>668</v>
      </c>
      <c r="D27" s="1536"/>
      <c r="E27" s="1536"/>
      <c r="F27" s="1536"/>
      <c r="G27" s="1536"/>
      <c r="H27" s="1536"/>
      <c r="I27" s="1536"/>
      <c r="J27" s="1536"/>
      <c r="K27" s="1536"/>
      <c r="L27" s="1536"/>
      <c r="M27" s="1536"/>
      <c r="N27" s="1536"/>
      <c r="O27" s="1536"/>
      <c r="P27" s="1536"/>
      <c r="Q27" s="1537">
        <v>8124064994</v>
      </c>
      <c r="R27" s="1538"/>
      <c r="S27" s="1538"/>
      <c r="T27" s="1538"/>
      <c r="U27" s="1538"/>
      <c r="V27" s="1538"/>
      <c r="W27" s="1538"/>
      <c r="X27" s="1539"/>
      <c r="Y27" s="1540">
        <v>64653</v>
      </c>
      <c r="Z27" s="1540"/>
      <c r="AA27" s="1540"/>
      <c r="AB27" s="1540"/>
      <c r="AC27" s="1540"/>
      <c r="AE27" s="18"/>
      <c r="AF27" s="413"/>
      <c r="AG27" s="18"/>
      <c r="AH27" s="1567" t="s">
        <v>311</v>
      </c>
      <c r="AI27" s="1536"/>
      <c r="AJ27" s="1536"/>
      <c r="AK27" s="1536"/>
      <c r="AL27" s="1536"/>
      <c r="AM27" s="1536"/>
      <c r="AN27" s="1536"/>
      <c r="AO27" s="1536"/>
      <c r="AP27" s="1536"/>
      <c r="AQ27" s="1536"/>
      <c r="AR27" s="1536"/>
      <c r="AS27" s="1536"/>
      <c r="AT27" s="1536"/>
      <c r="AU27" s="1537">
        <v>147278260</v>
      </c>
      <c r="AV27" s="1538"/>
      <c r="AW27" s="1538"/>
      <c r="AX27" s="1538"/>
      <c r="AY27" s="1538"/>
      <c r="AZ27" s="1538"/>
      <c r="BA27" s="1538"/>
      <c r="BB27" s="1539"/>
      <c r="BC27" s="1540">
        <v>1172</v>
      </c>
      <c r="BD27" s="1540"/>
      <c r="BE27" s="1540"/>
      <c r="BF27" s="1540"/>
      <c r="BG27" s="1540"/>
    </row>
    <row r="28" spans="1:59" ht="15" customHeight="1">
      <c r="A28" s="159"/>
      <c r="B28" s="159"/>
      <c r="C28" s="1536" t="s">
        <v>983</v>
      </c>
      <c r="D28" s="1536"/>
      <c r="E28" s="1536"/>
      <c r="F28" s="1536"/>
      <c r="G28" s="1536"/>
      <c r="H28" s="1536"/>
      <c r="I28" s="1536"/>
      <c r="J28" s="1536"/>
      <c r="K28" s="1536"/>
      <c r="L28" s="1536"/>
      <c r="M28" s="1536"/>
      <c r="N28" s="1536"/>
      <c r="O28" s="1536"/>
      <c r="P28" s="1536"/>
      <c r="Q28" s="1537">
        <v>480584000</v>
      </c>
      <c r="R28" s="1538"/>
      <c r="S28" s="1538"/>
      <c r="T28" s="1538"/>
      <c r="U28" s="1538"/>
      <c r="V28" s="1538"/>
      <c r="W28" s="1538"/>
      <c r="X28" s="1539"/>
      <c r="Y28" s="1540">
        <v>3825</v>
      </c>
      <c r="Z28" s="1540"/>
      <c r="AA28" s="1540"/>
      <c r="AB28" s="1540"/>
      <c r="AC28" s="1540"/>
      <c r="AE28" s="1564" t="s">
        <v>283</v>
      </c>
      <c r="AF28" s="1536"/>
      <c r="AG28" s="1536"/>
      <c r="AH28" s="1536"/>
      <c r="AI28" s="1536"/>
      <c r="AJ28" s="1536"/>
      <c r="AK28" s="1536"/>
      <c r="AL28" s="1536"/>
      <c r="AM28" s="1536"/>
      <c r="AN28" s="1536"/>
      <c r="AO28" s="1536"/>
      <c r="AP28" s="1536"/>
      <c r="AQ28" s="1536"/>
      <c r="AR28" s="1536"/>
      <c r="AS28" s="1536"/>
      <c r="AT28" s="1536"/>
      <c r="AU28" s="1537">
        <v>2175417871</v>
      </c>
      <c r="AV28" s="1538"/>
      <c r="AW28" s="1538"/>
      <c r="AX28" s="1538"/>
      <c r="AY28" s="1538"/>
      <c r="AZ28" s="1538"/>
      <c r="BA28" s="1538"/>
      <c r="BB28" s="1539"/>
      <c r="BC28" s="1540">
        <v>17312</v>
      </c>
      <c r="BD28" s="1540"/>
      <c r="BE28" s="1540"/>
      <c r="BF28" s="1540"/>
      <c r="BG28" s="1540"/>
    </row>
    <row r="29" spans="1:59" ht="15" customHeight="1">
      <c r="A29" s="1564" t="s">
        <v>347</v>
      </c>
      <c r="B29" s="1536"/>
      <c r="C29" s="1536"/>
      <c r="D29" s="1536"/>
      <c r="E29" s="1536"/>
      <c r="F29" s="1536"/>
      <c r="G29" s="1536"/>
      <c r="H29" s="1536"/>
      <c r="I29" s="1536"/>
      <c r="J29" s="1536"/>
      <c r="K29" s="1536"/>
      <c r="L29" s="1536"/>
      <c r="M29" s="1536"/>
      <c r="N29" s="1536"/>
      <c r="O29" s="1536"/>
      <c r="P29" s="1536"/>
      <c r="Q29" s="1537">
        <v>4826448000</v>
      </c>
      <c r="R29" s="1538"/>
      <c r="S29" s="1538"/>
      <c r="T29" s="1538"/>
      <c r="U29" s="1538"/>
      <c r="V29" s="1538"/>
      <c r="W29" s="1538"/>
      <c r="X29" s="1539"/>
      <c r="Y29" s="1540">
        <v>38410</v>
      </c>
      <c r="Z29" s="1540"/>
      <c r="AA29" s="1540"/>
      <c r="AB29" s="1540"/>
      <c r="AC29" s="1540"/>
      <c r="AE29" s="19"/>
      <c r="AF29" s="1564" t="s">
        <v>283</v>
      </c>
      <c r="AG29" s="1536"/>
      <c r="AH29" s="1536"/>
      <c r="AI29" s="1536"/>
      <c r="AJ29" s="1536"/>
      <c r="AK29" s="1536"/>
      <c r="AL29" s="1536"/>
      <c r="AM29" s="1536"/>
      <c r="AN29" s="1536"/>
      <c r="AO29" s="1536"/>
      <c r="AP29" s="1536"/>
      <c r="AQ29" s="1536"/>
      <c r="AR29" s="1536"/>
      <c r="AS29" s="1536"/>
      <c r="AT29" s="1536"/>
      <c r="AU29" s="1537">
        <v>2175417871</v>
      </c>
      <c r="AV29" s="1538"/>
      <c r="AW29" s="1538"/>
      <c r="AX29" s="1538"/>
      <c r="AY29" s="1538"/>
      <c r="AZ29" s="1538"/>
      <c r="BA29" s="1538"/>
      <c r="BB29" s="1539"/>
      <c r="BC29" s="1540">
        <v>17312</v>
      </c>
      <c r="BD29" s="1540"/>
      <c r="BE29" s="1540"/>
      <c r="BF29" s="1540"/>
      <c r="BG29" s="1540"/>
    </row>
    <row r="30" spans="1:59" ht="15" customHeight="1">
      <c r="A30" s="19"/>
      <c r="B30" s="1564" t="s">
        <v>348</v>
      </c>
      <c r="C30" s="1536"/>
      <c r="D30" s="1536"/>
      <c r="E30" s="1536"/>
      <c r="F30" s="1536"/>
      <c r="G30" s="1536"/>
      <c r="H30" s="1536"/>
      <c r="I30" s="1536"/>
      <c r="J30" s="1536"/>
      <c r="K30" s="1536"/>
      <c r="L30" s="1536"/>
      <c r="M30" s="1536"/>
      <c r="N30" s="1536"/>
      <c r="O30" s="1536"/>
      <c r="P30" s="1536"/>
      <c r="Q30" s="1537">
        <v>4492448000</v>
      </c>
      <c r="R30" s="1538"/>
      <c r="S30" s="1538"/>
      <c r="T30" s="1538"/>
      <c r="U30" s="1538"/>
      <c r="V30" s="1538"/>
      <c r="W30" s="1538"/>
      <c r="X30" s="1539"/>
      <c r="Y30" s="1540">
        <v>35752</v>
      </c>
      <c r="Z30" s="1540"/>
      <c r="AA30" s="1540"/>
      <c r="AB30" s="1540"/>
      <c r="AC30" s="1540"/>
      <c r="AE30" s="19"/>
      <c r="AF30" s="19"/>
      <c r="AG30" s="1536" t="s">
        <v>984</v>
      </c>
      <c r="AH30" s="1536"/>
      <c r="AI30" s="1536"/>
      <c r="AJ30" s="1536"/>
      <c r="AK30" s="1536"/>
      <c r="AL30" s="1536"/>
      <c r="AM30" s="1536"/>
      <c r="AN30" s="1536"/>
      <c r="AO30" s="1536"/>
      <c r="AP30" s="1536"/>
      <c r="AQ30" s="1536"/>
      <c r="AR30" s="1536"/>
      <c r="AS30" s="1536"/>
      <c r="AT30" s="1536"/>
      <c r="AU30" s="1537">
        <v>61644790</v>
      </c>
      <c r="AV30" s="1538"/>
      <c r="AW30" s="1538"/>
      <c r="AX30" s="1538"/>
      <c r="AY30" s="1538"/>
      <c r="AZ30" s="1538"/>
      <c r="BA30" s="1538"/>
      <c r="BB30" s="1539"/>
      <c r="BC30" s="1540">
        <v>491</v>
      </c>
      <c r="BD30" s="1540"/>
      <c r="BE30" s="1540"/>
      <c r="BF30" s="1540"/>
      <c r="BG30" s="1540"/>
    </row>
    <row r="31" spans="1:59" ht="15" customHeight="1">
      <c r="A31" s="19"/>
      <c r="B31" s="18"/>
      <c r="C31" s="1536" t="s">
        <v>343</v>
      </c>
      <c r="D31" s="1536"/>
      <c r="E31" s="1536"/>
      <c r="F31" s="1536"/>
      <c r="G31" s="1536"/>
      <c r="H31" s="1536"/>
      <c r="I31" s="1536"/>
      <c r="J31" s="1536"/>
      <c r="K31" s="1536"/>
      <c r="L31" s="1536"/>
      <c r="M31" s="1536"/>
      <c r="N31" s="1536"/>
      <c r="O31" s="1536"/>
      <c r="P31" s="1536"/>
      <c r="Q31" s="1537">
        <v>4492448000</v>
      </c>
      <c r="R31" s="1538"/>
      <c r="S31" s="1538"/>
      <c r="T31" s="1538"/>
      <c r="U31" s="1538"/>
      <c r="V31" s="1538"/>
      <c r="W31" s="1538"/>
      <c r="X31" s="1539"/>
      <c r="Y31" s="1540">
        <v>35752</v>
      </c>
      <c r="Z31" s="1540"/>
      <c r="AA31" s="1540"/>
      <c r="AB31" s="1540"/>
      <c r="AC31" s="1540"/>
      <c r="AE31" s="19"/>
      <c r="AF31" s="19"/>
      <c r="AG31" s="1536" t="s">
        <v>284</v>
      </c>
      <c r="AH31" s="1536"/>
      <c r="AI31" s="1536"/>
      <c r="AJ31" s="1536"/>
      <c r="AK31" s="1536"/>
      <c r="AL31" s="1536"/>
      <c r="AM31" s="1536"/>
      <c r="AN31" s="1536"/>
      <c r="AO31" s="1536"/>
      <c r="AP31" s="1536"/>
      <c r="AQ31" s="1536"/>
      <c r="AR31" s="1536"/>
      <c r="AS31" s="1536"/>
      <c r="AT31" s="1536"/>
      <c r="AU31" s="1537">
        <v>551199906</v>
      </c>
      <c r="AV31" s="1538"/>
      <c r="AW31" s="1538"/>
      <c r="AX31" s="1538"/>
      <c r="AY31" s="1538"/>
      <c r="AZ31" s="1538"/>
      <c r="BA31" s="1538"/>
      <c r="BB31" s="1539"/>
      <c r="BC31" s="1540">
        <v>4387</v>
      </c>
      <c r="BD31" s="1540"/>
      <c r="BE31" s="1540"/>
      <c r="BF31" s="1540"/>
      <c r="BG31" s="1540"/>
    </row>
    <row r="32" spans="1:59" ht="15" customHeight="1">
      <c r="A32" s="19"/>
      <c r="B32" s="1564" t="s">
        <v>667</v>
      </c>
      <c r="C32" s="1536"/>
      <c r="D32" s="1536"/>
      <c r="E32" s="1536"/>
      <c r="F32" s="1536"/>
      <c r="G32" s="1536"/>
      <c r="H32" s="1536"/>
      <c r="I32" s="1536"/>
      <c r="J32" s="1536"/>
      <c r="K32" s="1536"/>
      <c r="L32" s="1536"/>
      <c r="M32" s="1536"/>
      <c r="N32" s="1536"/>
      <c r="O32" s="1536"/>
      <c r="P32" s="1536"/>
      <c r="Q32" s="1537">
        <v>334000000</v>
      </c>
      <c r="R32" s="1538"/>
      <c r="S32" s="1538"/>
      <c r="T32" s="1538"/>
      <c r="U32" s="1538"/>
      <c r="V32" s="1538"/>
      <c r="W32" s="1538"/>
      <c r="X32" s="1539"/>
      <c r="Y32" s="1540">
        <v>2658</v>
      </c>
      <c r="Z32" s="1540"/>
      <c r="AA32" s="1540"/>
      <c r="AB32" s="1540"/>
      <c r="AC32" s="1540"/>
      <c r="AE32" s="19"/>
      <c r="AF32" s="19"/>
      <c r="AG32" s="1536" t="s">
        <v>985</v>
      </c>
      <c r="AH32" s="1536"/>
      <c r="AI32" s="1536"/>
      <c r="AJ32" s="1536"/>
      <c r="AK32" s="1536"/>
      <c r="AL32" s="1536"/>
      <c r="AM32" s="1536"/>
      <c r="AN32" s="1536"/>
      <c r="AO32" s="1536"/>
      <c r="AP32" s="1536"/>
      <c r="AQ32" s="1536"/>
      <c r="AR32" s="1536"/>
      <c r="AS32" s="1536"/>
      <c r="AT32" s="1536"/>
      <c r="AU32" s="1537">
        <v>1562573175</v>
      </c>
      <c r="AV32" s="1538"/>
      <c r="AW32" s="1538"/>
      <c r="AX32" s="1538"/>
      <c r="AY32" s="1538"/>
      <c r="AZ32" s="1538"/>
      <c r="BA32" s="1538"/>
      <c r="BB32" s="1539"/>
      <c r="BC32" s="1540">
        <v>12435</v>
      </c>
      <c r="BD32" s="1540"/>
      <c r="BE32" s="1540"/>
      <c r="BF32" s="1540"/>
      <c r="BG32" s="1540"/>
    </row>
    <row r="33" spans="1:59" ht="15" customHeight="1">
      <c r="A33" s="19"/>
      <c r="B33" s="19"/>
      <c r="C33" s="1541" t="s">
        <v>1089</v>
      </c>
      <c r="D33" s="1542"/>
      <c r="E33" s="1542"/>
      <c r="F33" s="1542"/>
      <c r="G33" s="1542"/>
      <c r="H33" s="1542"/>
      <c r="I33" s="1542"/>
      <c r="J33" s="1542"/>
      <c r="K33" s="1542"/>
      <c r="L33" s="1542"/>
      <c r="M33" s="1542"/>
      <c r="N33" s="1542"/>
      <c r="O33" s="1542"/>
      <c r="P33" s="1543"/>
      <c r="Q33" s="1537">
        <v>334000000</v>
      </c>
      <c r="R33" s="1538"/>
      <c r="S33" s="1538"/>
      <c r="T33" s="1538"/>
      <c r="U33" s="1538"/>
      <c r="V33" s="1538"/>
      <c r="W33" s="1538"/>
      <c r="X33" s="1539"/>
      <c r="Y33" s="1540">
        <v>2658</v>
      </c>
      <c r="Z33" s="1540"/>
      <c r="AA33" s="1540"/>
      <c r="AB33" s="1540"/>
      <c r="AC33" s="1540"/>
      <c r="AE33" s="1580" t="s">
        <v>498</v>
      </c>
      <c r="AF33" s="1581"/>
      <c r="AG33" s="1581"/>
      <c r="AH33" s="1581"/>
      <c r="AI33" s="1581"/>
      <c r="AJ33" s="1581"/>
      <c r="AK33" s="1581"/>
      <c r="AL33" s="1581"/>
      <c r="AM33" s="1581"/>
      <c r="AN33" s="1581"/>
      <c r="AO33" s="1581"/>
      <c r="AP33" s="1581"/>
      <c r="AQ33" s="1581"/>
      <c r="AR33" s="1581"/>
      <c r="AS33" s="1581"/>
      <c r="AT33" s="1582"/>
      <c r="AU33" s="1537">
        <v>343770000</v>
      </c>
      <c r="AV33" s="1538"/>
      <c r="AW33" s="1538"/>
      <c r="AX33" s="1538"/>
      <c r="AY33" s="1538"/>
      <c r="AZ33" s="1538"/>
      <c r="BA33" s="1538"/>
      <c r="BB33" s="1539"/>
      <c r="BC33" s="1587">
        <v>2736</v>
      </c>
      <c r="BD33" s="1588"/>
      <c r="BE33" s="1588"/>
      <c r="BF33" s="1588"/>
      <c r="BG33" s="1589"/>
    </row>
    <row r="34" spans="1:59" ht="15" customHeight="1">
      <c r="A34" s="375"/>
      <c r="B34" s="375"/>
      <c r="C34" s="375"/>
      <c r="D34" s="1547" t="s">
        <v>1090</v>
      </c>
      <c r="E34" s="1548"/>
      <c r="F34" s="1548"/>
      <c r="G34" s="1548"/>
      <c r="H34" s="1548"/>
      <c r="I34" s="1548"/>
      <c r="J34" s="1548"/>
      <c r="K34" s="1548"/>
      <c r="L34" s="1548"/>
      <c r="M34" s="1548"/>
      <c r="N34" s="1548"/>
      <c r="O34" s="1548"/>
      <c r="P34" s="1549"/>
      <c r="Q34" s="1590">
        <v>222475000</v>
      </c>
      <c r="R34" s="1591"/>
      <c r="S34" s="1591"/>
      <c r="T34" s="1591"/>
      <c r="U34" s="1591"/>
      <c r="V34" s="1591"/>
      <c r="W34" s="1591"/>
      <c r="X34" s="1592"/>
      <c r="Y34" s="1550">
        <v>1771</v>
      </c>
      <c r="Z34" s="1551"/>
      <c r="AA34" s="1551"/>
      <c r="AB34" s="1551"/>
      <c r="AC34" s="1552"/>
      <c r="AE34" s="19"/>
      <c r="AF34" s="1580" t="s">
        <v>498</v>
      </c>
      <c r="AG34" s="1581"/>
      <c r="AH34" s="1581"/>
      <c r="AI34" s="1581"/>
      <c r="AJ34" s="1581"/>
      <c r="AK34" s="1581"/>
      <c r="AL34" s="1581"/>
      <c r="AM34" s="1581"/>
      <c r="AN34" s="1581"/>
      <c r="AO34" s="1581"/>
      <c r="AP34" s="1581"/>
      <c r="AQ34" s="1581"/>
      <c r="AR34" s="1581"/>
      <c r="AS34" s="1581"/>
      <c r="AT34" s="1582"/>
      <c r="AU34" s="1537">
        <v>343770000</v>
      </c>
      <c r="AV34" s="1538"/>
      <c r="AW34" s="1538"/>
      <c r="AX34" s="1538"/>
      <c r="AY34" s="1538"/>
      <c r="AZ34" s="1538"/>
      <c r="BA34" s="1538"/>
      <c r="BB34" s="1539"/>
      <c r="BC34" s="1587">
        <v>2736</v>
      </c>
      <c r="BD34" s="1588"/>
      <c r="BE34" s="1588"/>
      <c r="BF34" s="1588"/>
      <c r="BG34" s="1589"/>
    </row>
    <row r="35" spans="1:59" ht="15" customHeight="1">
      <c r="A35" s="375"/>
      <c r="B35" s="375"/>
      <c r="D35" s="1544" t="s">
        <v>1091</v>
      </c>
      <c r="E35" s="1545"/>
      <c r="F35" s="1545"/>
      <c r="G35" s="1545"/>
      <c r="H35" s="1545"/>
      <c r="I35" s="1545"/>
      <c r="J35" s="1545"/>
      <c r="K35" s="1545"/>
      <c r="L35" s="1545"/>
      <c r="M35" s="1545"/>
      <c r="N35" s="1545"/>
      <c r="O35" s="1545"/>
      <c r="P35" s="1546"/>
      <c r="Q35" s="1590">
        <v>111525000</v>
      </c>
      <c r="R35" s="1591"/>
      <c r="S35" s="1591"/>
      <c r="T35" s="1591"/>
      <c r="U35" s="1591"/>
      <c r="V35" s="1591"/>
      <c r="W35" s="1591"/>
      <c r="X35" s="1592"/>
      <c r="Y35" s="1550">
        <v>888</v>
      </c>
      <c r="Z35" s="1551"/>
      <c r="AA35" s="1551"/>
      <c r="AB35" s="1551"/>
      <c r="AC35" s="1552"/>
      <c r="AE35" s="18"/>
      <c r="AF35" s="18"/>
      <c r="AG35" s="1583" t="s">
        <v>498</v>
      </c>
      <c r="AH35" s="1584"/>
      <c r="AI35" s="1584"/>
      <c r="AJ35" s="1584"/>
      <c r="AK35" s="1584"/>
      <c r="AL35" s="1584"/>
      <c r="AM35" s="1584"/>
      <c r="AN35" s="1584"/>
      <c r="AO35" s="1584"/>
      <c r="AP35" s="1584"/>
      <c r="AQ35" s="1584"/>
      <c r="AR35" s="1584"/>
      <c r="AS35" s="1584"/>
      <c r="AT35" s="1567"/>
      <c r="AU35" s="1537">
        <v>343770000</v>
      </c>
      <c r="AV35" s="1538"/>
      <c r="AW35" s="1538"/>
      <c r="AX35" s="1538"/>
      <c r="AY35" s="1538"/>
      <c r="AZ35" s="1538"/>
      <c r="BA35" s="1538"/>
      <c r="BB35" s="1539"/>
      <c r="BC35" s="1587">
        <v>2736</v>
      </c>
      <c r="BD35" s="1588"/>
      <c r="BE35" s="1588"/>
      <c r="BF35" s="1588"/>
      <c r="BG35" s="1589"/>
    </row>
    <row r="36" spans="1:59" ht="15" customHeight="1">
      <c r="A36" s="1564" t="s">
        <v>669</v>
      </c>
      <c r="B36" s="1536"/>
      <c r="C36" s="1536"/>
      <c r="D36" s="1536"/>
      <c r="E36" s="1536"/>
      <c r="F36" s="1536"/>
      <c r="G36" s="1536"/>
      <c r="H36" s="1536"/>
      <c r="I36" s="1536"/>
      <c r="J36" s="1536"/>
      <c r="K36" s="1536"/>
      <c r="L36" s="1536"/>
      <c r="M36" s="1536"/>
      <c r="N36" s="1536"/>
      <c r="O36" s="1536"/>
      <c r="P36" s="1536"/>
      <c r="Q36" s="1537">
        <v>380400</v>
      </c>
      <c r="R36" s="1538"/>
      <c r="S36" s="1538"/>
      <c r="T36" s="1538"/>
      <c r="U36" s="1538"/>
      <c r="V36" s="1538"/>
      <c r="W36" s="1538"/>
      <c r="X36" s="1539"/>
      <c r="Y36" s="1540">
        <v>3</v>
      </c>
      <c r="Z36" s="1540"/>
      <c r="AA36" s="1540"/>
      <c r="AB36" s="1540"/>
      <c r="AC36" s="1540"/>
      <c r="AE36" s="1580" t="s">
        <v>499</v>
      </c>
      <c r="AF36" s="1581"/>
      <c r="AG36" s="1581"/>
      <c r="AH36" s="1581"/>
      <c r="AI36" s="1581"/>
      <c r="AJ36" s="1581"/>
      <c r="AK36" s="1581"/>
      <c r="AL36" s="1581"/>
      <c r="AM36" s="1581"/>
      <c r="AN36" s="1581"/>
      <c r="AO36" s="1581"/>
      <c r="AP36" s="1581"/>
      <c r="AQ36" s="1581"/>
      <c r="AR36" s="1581"/>
      <c r="AS36" s="1581"/>
      <c r="AT36" s="1582"/>
      <c r="AU36" s="1537">
        <v>572979828</v>
      </c>
      <c r="AV36" s="1538"/>
      <c r="AW36" s="1538"/>
      <c r="AX36" s="1538"/>
      <c r="AY36" s="1538"/>
      <c r="AZ36" s="1538"/>
      <c r="BA36" s="1538"/>
      <c r="BB36" s="1539"/>
      <c r="BC36" s="1587">
        <v>4560</v>
      </c>
      <c r="BD36" s="1588"/>
      <c r="BE36" s="1588"/>
      <c r="BF36" s="1588"/>
      <c r="BG36" s="1589"/>
    </row>
    <row r="37" spans="1:59" ht="15" customHeight="1">
      <c r="A37" s="19"/>
      <c r="B37" s="1564" t="s">
        <v>670</v>
      </c>
      <c r="C37" s="1536"/>
      <c r="D37" s="1536"/>
      <c r="E37" s="1536"/>
      <c r="F37" s="1536"/>
      <c r="G37" s="1536"/>
      <c r="H37" s="1536"/>
      <c r="I37" s="1536"/>
      <c r="J37" s="1536"/>
      <c r="K37" s="1536"/>
      <c r="L37" s="1536"/>
      <c r="M37" s="1536"/>
      <c r="N37" s="1536"/>
      <c r="O37" s="1536"/>
      <c r="P37" s="1536"/>
      <c r="Q37" s="1537">
        <v>380400</v>
      </c>
      <c r="R37" s="1538"/>
      <c r="S37" s="1538"/>
      <c r="T37" s="1538"/>
      <c r="U37" s="1538"/>
      <c r="V37" s="1538"/>
      <c r="W37" s="1538"/>
      <c r="X37" s="1539"/>
      <c r="Y37" s="1540">
        <v>3</v>
      </c>
      <c r="Z37" s="1540"/>
      <c r="AA37" s="1540"/>
      <c r="AB37" s="1540"/>
      <c r="AC37" s="1540"/>
      <c r="AE37" s="19"/>
      <c r="AF37" s="1564" t="s">
        <v>500</v>
      </c>
      <c r="AG37" s="1536"/>
      <c r="AH37" s="1536"/>
      <c r="AI37" s="1536"/>
      <c r="AJ37" s="1536"/>
      <c r="AK37" s="1536"/>
      <c r="AL37" s="1536"/>
      <c r="AM37" s="1536"/>
      <c r="AN37" s="1536"/>
      <c r="AO37" s="1536"/>
      <c r="AP37" s="1536"/>
      <c r="AQ37" s="1536"/>
      <c r="AR37" s="1536"/>
      <c r="AS37" s="1536"/>
      <c r="AT37" s="1536"/>
      <c r="AU37" s="1537">
        <v>572979828</v>
      </c>
      <c r="AV37" s="1538"/>
      <c r="AW37" s="1538"/>
      <c r="AX37" s="1538"/>
      <c r="AY37" s="1538"/>
      <c r="AZ37" s="1538"/>
      <c r="BA37" s="1538"/>
      <c r="BB37" s="1539"/>
      <c r="BC37" s="1540">
        <v>4560</v>
      </c>
      <c r="BD37" s="1540"/>
      <c r="BE37" s="1540"/>
      <c r="BF37" s="1540"/>
      <c r="BG37" s="1540"/>
    </row>
    <row r="38" spans="1:59" ht="15" customHeight="1">
      <c r="A38" s="18"/>
      <c r="B38" s="18"/>
      <c r="C38" s="1536" t="s">
        <v>671</v>
      </c>
      <c r="D38" s="1536"/>
      <c r="E38" s="1536"/>
      <c r="F38" s="1536"/>
      <c r="G38" s="1536"/>
      <c r="H38" s="1536"/>
      <c r="I38" s="1536"/>
      <c r="J38" s="1536"/>
      <c r="K38" s="1536"/>
      <c r="L38" s="1536"/>
      <c r="M38" s="1536"/>
      <c r="N38" s="1536"/>
      <c r="O38" s="1536"/>
      <c r="P38" s="1536"/>
      <c r="Q38" s="1537">
        <v>380400</v>
      </c>
      <c r="R38" s="1538"/>
      <c r="S38" s="1538"/>
      <c r="T38" s="1538"/>
      <c r="U38" s="1538"/>
      <c r="V38" s="1538"/>
      <c r="W38" s="1538"/>
      <c r="X38" s="1539"/>
      <c r="Y38" s="1540">
        <v>3</v>
      </c>
      <c r="Z38" s="1540"/>
      <c r="AA38" s="1540"/>
      <c r="AB38" s="1540"/>
      <c r="AC38" s="1540"/>
      <c r="AE38" s="19"/>
      <c r="AF38" s="18"/>
      <c r="AG38" s="1536" t="s">
        <v>500</v>
      </c>
      <c r="AH38" s="1536"/>
      <c r="AI38" s="1536"/>
      <c r="AJ38" s="1536"/>
      <c r="AK38" s="1536"/>
      <c r="AL38" s="1536"/>
      <c r="AM38" s="1536"/>
      <c r="AN38" s="1536"/>
      <c r="AO38" s="1536"/>
      <c r="AP38" s="1536"/>
      <c r="AQ38" s="1536"/>
      <c r="AR38" s="1536"/>
      <c r="AS38" s="1536"/>
      <c r="AT38" s="1536"/>
      <c r="AU38" s="1537">
        <v>572979828</v>
      </c>
      <c r="AV38" s="1538"/>
      <c r="AW38" s="1538"/>
      <c r="AX38" s="1538"/>
      <c r="AY38" s="1538"/>
      <c r="AZ38" s="1538"/>
      <c r="BA38" s="1538"/>
      <c r="BB38" s="1539"/>
      <c r="BC38" s="1540">
        <v>4560</v>
      </c>
      <c r="BD38" s="1540"/>
      <c r="BE38" s="1540"/>
      <c r="BF38" s="1540"/>
      <c r="BG38" s="1540"/>
    </row>
    <row r="39" spans="1:59" ht="15" customHeight="1">
      <c r="A39" s="1564" t="s">
        <v>672</v>
      </c>
      <c r="B39" s="1536"/>
      <c r="C39" s="1536"/>
      <c r="D39" s="1536"/>
      <c r="E39" s="1536"/>
      <c r="F39" s="1536"/>
      <c r="G39" s="1536"/>
      <c r="H39" s="1536"/>
      <c r="I39" s="1536"/>
      <c r="J39" s="1536"/>
      <c r="K39" s="1536"/>
      <c r="L39" s="1536"/>
      <c r="M39" s="1536"/>
      <c r="N39" s="1536"/>
      <c r="O39" s="1536"/>
      <c r="P39" s="1536"/>
      <c r="Q39" s="1537">
        <v>4987253056</v>
      </c>
      <c r="R39" s="1538"/>
      <c r="S39" s="1538"/>
      <c r="T39" s="1538"/>
      <c r="U39" s="1538"/>
      <c r="V39" s="1538"/>
      <c r="W39" s="1538"/>
      <c r="X39" s="1539"/>
      <c r="Y39" s="1540">
        <v>39690</v>
      </c>
      <c r="Z39" s="1540"/>
      <c r="AA39" s="1540"/>
      <c r="AB39" s="1540"/>
      <c r="AC39" s="1540"/>
      <c r="AE39" s="1564" t="s">
        <v>501</v>
      </c>
      <c r="AF39" s="1536"/>
      <c r="AG39" s="1536"/>
      <c r="AH39" s="1536"/>
      <c r="AI39" s="1536"/>
      <c r="AJ39" s="1536"/>
      <c r="AK39" s="1536"/>
      <c r="AL39" s="1536"/>
      <c r="AM39" s="1536"/>
      <c r="AN39" s="1536"/>
      <c r="AO39" s="1536"/>
      <c r="AP39" s="1536"/>
      <c r="AQ39" s="1536"/>
      <c r="AR39" s="1536"/>
      <c r="AS39" s="1536"/>
      <c r="AT39" s="1536"/>
      <c r="AU39" s="1537">
        <v>0</v>
      </c>
      <c r="AV39" s="1538"/>
      <c r="AW39" s="1538"/>
      <c r="AX39" s="1538"/>
      <c r="AY39" s="1538"/>
      <c r="AZ39" s="1538"/>
      <c r="BA39" s="1538"/>
      <c r="BB39" s="1539"/>
      <c r="BC39" s="1540">
        <v>0</v>
      </c>
      <c r="BD39" s="1540"/>
      <c r="BE39" s="1540"/>
      <c r="BF39" s="1540"/>
      <c r="BG39" s="1540"/>
    </row>
    <row r="40" spans="1:59" ht="15" customHeight="1">
      <c r="A40" s="19"/>
      <c r="B40" s="1564" t="s">
        <v>672</v>
      </c>
      <c r="C40" s="1536"/>
      <c r="D40" s="1536"/>
      <c r="E40" s="1536"/>
      <c r="F40" s="1536"/>
      <c r="G40" s="1536"/>
      <c r="H40" s="1536"/>
      <c r="I40" s="1536"/>
      <c r="J40" s="1536"/>
      <c r="K40" s="1536"/>
      <c r="L40" s="1536"/>
      <c r="M40" s="1536"/>
      <c r="N40" s="1536"/>
      <c r="O40" s="1536"/>
      <c r="P40" s="1536"/>
      <c r="Q40" s="1537">
        <v>4987253056</v>
      </c>
      <c r="R40" s="1538"/>
      <c r="S40" s="1538"/>
      <c r="T40" s="1538"/>
      <c r="U40" s="1538"/>
      <c r="V40" s="1538"/>
      <c r="W40" s="1538"/>
      <c r="X40" s="1539"/>
      <c r="Y40" s="1540">
        <v>39690</v>
      </c>
      <c r="Z40" s="1540"/>
      <c r="AA40" s="1540"/>
      <c r="AB40" s="1540"/>
      <c r="AC40" s="1540"/>
      <c r="AE40" s="1561" t="s">
        <v>45</v>
      </c>
      <c r="AF40" s="1562"/>
      <c r="AG40" s="1562"/>
      <c r="AH40" s="1562"/>
      <c r="AI40" s="1562"/>
      <c r="AJ40" s="1562"/>
      <c r="AK40" s="1562"/>
      <c r="AL40" s="1562"/>
      <c r="AM40" s="1562"/>
      <c r="AN40" s="1562"/>
      <c r="AO40" s="1562"/>
      <c r="AP40" s="1562"/>
      <c r="AQ40" s="1562"/>
      <c r="AR40" s="1562"/>
      <c r="AS40" s="1562"/>
      <c r="AT40" s="1563"/>
      <c r="AU40" s="1537">
        <v>33695351668</v>
      </c>
      <c r="AV40" s="1538"/>
      <c r="AW40" s="1538"/>
      <c r="AX40" s="1538"/>
      <c r="AY40" s="1538"/>
      <c r="AZ40" s="1538"/>
      <c r="BA40" s="1538"/>
      <c r="BB40" s="1539"/>
      <c r="BC40" s="1587">
        <v>268156</v>
      </c>
      <c r="BD40" s="1588"/>
      <c r="BE40" s="1588"/>
      <c r="BF40" s="1588"/>
      <c r="BG40" s="1589"/>
    </row>
    <row r="41" spans="1:59" ht="15" customHeight="1">
      <c r="A41" s="19"/>
      <c r="B41" s="19"/>
      <c r="C41" s="1536" t="s">
        <v>673</v>
      </c>
      <c r="D41" s="1536"/>
      <c r="E41" s="1536"/>
      <c r="F41" s="1536"/>
      <c r="G41" s="1536"/>
      <c r="H41" s="1536"/>
      <c r="I41" s="1536"/>
      <c r="J41" s="1536"/>
      <c r="K41" s="1536"/>
      <c r="L41" s="1536"/>
      <c r="M41" s="1536"/>
      <c r="N41" s="1536"/>
      <c r="O41" s="1536"/>
      <c r="P41" s="1536"/>
      <c r="Q41" s="1537">
        <v>0</v>
      </c>
      <c r="R41" s="1538"/>
      <c r="S41" s="1538"/>
      <c r="T41" s="1538"/>
      <c r="U41" s="1538"/>
      <c r="V41" s="1538"/>
      <c r="W41" s="1538"/>
      <c r="X41" s="1539"/>
      <c r="Y41" s="1540">
        <v>0</v>
      </c>
      <c r="Z41" s="1540"/>
      <c r="AA41" s="1540"/>
      <c r="AB41" s="1540"/>
      <c r="AC41" s="1540"/>
      <c r="AE41" s="1585"/>
      <c r="AF41" s="1585"/>
      <c r="AG41" s="1585"/>
      <c r="AH41" s="1585"/>
      <c r="AI41" s="1585"/>
      <c r="AJ41" s="1585"/>
      <c r="AK41" s="1585"/>
      <c r="AL41" s="1585"/>
      <c r="AM41" s="1585"/>
      <c r="AN41" s="1585"/>
      <c r="AO41" s="1585"/>
      <c r="AP41" s="1585"/>
      <c r="AQ41" s="1585"/>
      <c r="AR41" s="1585"/>
      <c r="AS41" s="1585"/>
      <c r="AT41" s="1585"/>
      <c r="AU41" s="1566"/>
      <c r="AV41" s="1566"/>
      <c r="AW41" s="1566"/>
      <c r="AX41" s="1566"/>
      <c r="AY41" s="1566"/>
      <c r="AZ41" s="1566"/>
      <c r="BA41" s="1566"/>
      <c r="BB41" s="1566"/>
      <c r="BC41" s="1586"/>
      <c r="BD41" s="1586"/>
      <c r="BE41" s="1586"/>
      <c r="BF41" s="1586"/>
      <c r="BG41" s="1586"/>
    </row>
    <row r="42" spans="1:59" ht="15" customHeight="1">
      <c r="A42" s="18"/>
      <c r="B42" s="18"/>
      <c r="C42" s="1536" t="s">
        <v>674</v>
      </c>
      <c r="D42" s="1536"/>
      <c r="E42" s="1536"/>
      <c r="F42" s="1536"/>
      <c r="G42" s="1536"/>
      <c r="H42" s="1536"/>
      <c r="I42" s="1536"/>
      <c r="J42" s="1536"/>
      <c r="K42" s="1536"/>
      <c r="L42" s="1536"/>
      <c r="M42" s="1536"/>
      <c r="N42" s="1536"/>
      <c r="O42" s="1536"/>
      <c r="P42" s="1536"/>
      <c r="Q42" s="1537">
        <v>4987253056</v>
      </c>
      <c r="R42" s="1538"/>
      <c r="S42" s="1538"/>
      <c r="T42" s="1538"/>
      <c r="U42" s="1538"/>
      <c r="V42" s="1538"/>
      <c r="W42" s="1538"/>
      <c r="X42" s="1539"/>
      <c r="Y42" s="1540">
        <v>39690</v>
      </c>
      <c r="Z42" s="1540"/>
      <c r="AA42" s="1540"/>
      <c r="AB42" s="1540"/>
      <c r="AC42" s="1540"/>
      <c r="AE42" s="1561" t="s">
        <v>502</v>
      </c>
      <c r="AF42" s="1562"/>
      <c r="AG42" s="1562"/>
      <c r="AH42" s="1562"/>
      <c r="AI42" s="1562"/>
      <c r="AJ42" s="1562"/>
      <c r="AK42" s="1562"/>
      <c r="AL42" s="1562"/>
      <c r="AM42" s="1562"/>
      <c r="AN42" s="1562"/>
      <c r="AO42" s="1562"/>
      <c r="AP42" s="1562"/>
      <c r="AQ42" s="1562"/>
      <c r="AR42" s="1562"/>
      <c r="AS42" s="1562"/>
      <c r="AT42" s="1563"/>
      <c r="AU42" s="1537">
        <v>751882258</v>
      </c>
      <c r="AV42" s="1538"/>
      <c r="AW42" s="1538"/>
      <c r="AX42" s="1538"/>
      <c r="AY42" s="1538"/>
      <c r="AZ42" s="1538"/>
      <c r="BA42" s="1538"/>
      <c r="BB42" s="1539"/>
      <c r="BC42" s="1587">
        <v>5984</v>
      </c>
      <c r="BD42" s="1588"/>
      <c r="BE42" s="1588"/>
      <c r="BF42" s="1588"/>
      <c r="BG42" s="1589"/>
    </row>
    <row r="43" spans="1:59" ht="15" customHeight="1">
      <c r="A43" s="1564" t="s">
        <v>675</v>
      </c>
      <c r="B43" s="1536"/>
      <c r="C43" s="1536"/>
      <c r="D43" s="1536"/>
      <c r="E43" s="1536"/>
      <c r="F43" s="1536"/>
      <c r="G43" s="1536"/>
      <c r="H43" s="1536"/>
      <c r="I43" s="1536"/>
      <c r="J43" s="1536"/>
      <c r="K43" s="1536"/>
      <c r="L43" s="1536"/>
      <c r="M43" s="1536"/>
      <c r="N43" s="1536"/>
      <c r="O43" s="1536"/>
      <c r="P43" s="1536"/>
      <c r="Q43" s="1537">
        <v>869160321</v>
      </c>
      <c r="R43" s="1538"/>
      <c r="S43" s="1538"/>
      <c r="T43" s="1538"/>
      <c r="U43" s="1538"/>
      <c r="V43" s="1538"/>
      <c r="W43" s="1538"/>
      <c r="X43" s="1539"/>
      <c r="Y43" s="1540">
        <v>6917</v>
      </c>
      <c r="Z43" s="1540"/>
      <c r="AA43" s="1540"/>
      <c r="AB43" s="1540"/>
      <c r="AC43" s="1540"/>
      <c r="AE43" s="1585"/>
      <c r="AF43" s="1585"/>
      <c r="AG43" s="1585"/>
      <c r="AH43" s="1585"/>
      <c r="AI43" s="1585"/>
      <c r="AJ43" s="1585"/>
      <c r="AK43" s="1585"/>
      <c r="AL43" s="1585"/>
      <c r="AM43" s="1585"/>
      <c r="AN43" s="1585"/>
      <c r="AO43" s="1585"/>
      <c r="AP43" s="1585"/>
      <c r="AQ43" s="1585"/>
      <c r="AR43" s="1585"/>
      <c r="AS43" s="1585"/>
      <c r="AT43" s="1585"/>
      <c r="AU43" s="1566"/>
      <c r="AV43" s="1566"/>
      <c r="AW43" s="1566"/>
      <c r="AX43" s="1566"/>
      <c r="AY43" s="1566"/>
      <c r="AZ43" s="1566"/>
      <c r="BA43" s="1566"/>
      <c r="BB43" s="1566"/>
      <c r="BC43" s="1586"/>
      <c r="BD43" s="1586"/>
      <c r="BE43" s="1586"/>
      <c r="BF43" s="1586"/>
      <c r="BG43" s="1586"/>
    </row>
    <row r="44" spans="1:59" ht="15" customHeight="1">
      <c r="A44" s="19"/>
      <c r="B44" s="1564" t="s">
        <v>675</v>
      </c>
      <c r="C44" s="1536"/>
      <c r="D44" s="1536"/>
      <c r="E44" s="1536"/>
      <c r="F44" s="1536"/>
      <c r="G44" s="1536"/>
      <c r="H44" s="1536"/>
      <c r="I44" s="1536"/>
      <c r="J44" s="1536"/>
      <c r="K44" s="1536"/>
      <c r="L44" s="1536"/>
      <c r="M44" s="1536"/>
      <c r="N44" s="1536"/>
      <c r="O44" s="1536"/>
      <c r="P44" s="1536"/>
      <c r="Q44" s="1537">
        <v>869160321</v>
      </c>
      <c r="R44" s="1538"/>
      <c r="S44" s="1538"/>
      <c r="T44" s="1538"/>
      <c r="U44" s="1538"/>
      <c r="V44" s="1538"/>
      <c r="W44" s="1538"/>
      <c r="X44" s="1539"/>
      <c r="Y44" s="1540">
        <v>6917</v>
      </c>
      <c r="Z44" s="1540"/>
      <c r="AA44" s="1540"/>
      <c r="AB44" s="1540"/>
      <c r="AC44" s="1540"/>
      <c r="AE44" s="414"/>
      <c r="AF44" s="415"/>
      <c r="AG44" s="415"/>
      <c r="AH44" s="415"/>
      <c r="AI44" s="415"/>
      <c r="AJ44" s="415"/>
      <c r="AK44" s="415"/>
      <c r="AL44" s="415"/>
      <c r="AM44" s="415"/>
      <c r="AN44" s="415"/>
      <c r="AO44" s="415"/>
      <c r="AP44" s="415"/>
      <c r="AQ44" s="415"/>
      <c r="AR44" s="415"/>
      <c r="AS44" s="415"/>
      <c r="AT44" s="416"/>
      <c r="AU44" s="1568" t="s">
        <v>1255</v>
      </c>
      <c r="AV44" s="1569"/>
      <c r="AW44" s="1569"/>
      <c r="AX44" s="1569"/>
      <c r="AY44" s="1569"/>
      <c r="AZ44" s="1569"/>
      <c r="BA44" s="1569"/>
      <c r="BB44" s="1570"/>
      <c r="BC44" s="1574" t="s">
        <v>407</v>
      </c>
      <c r="BD44" s="1575"/>
      <c r="BE44" s="1575"/>
      <c r="BF44" s="1575"/>
      <c r="BG44" s="1576"/>
    </row>
    <row r="45" spans="1:59" ht="15" customHeight="1">
      <c r="A45" s="18"/>
      <c r="B45" s="18"/>
      <c r="C45" s="1536" t="s">
        <v>675</v>
      </c>
      <c r="D45" s="1536"/>
      <c r="E45" s="1536"/>
      <c r="F45" s="1536"/>
      <c r="G45" s="1536"/>
      <c r="H45" s="1536"/>
      <c r="I45" s="1536"/>
      <c r="J45" s="1536"/>
      <c r="K45" s="1536"/>
      <c r="L45" s="1536"/>
      <c r="M45" s="1536"/>
      <c r="N45" s="1536"/>
      <c r="O45" s="1536"/>
      <c r="P45" s="1536"/>
      <c r="Q45" s="1537">
        <v>869160321</v>
      </c>
      <c r="R45" s="1538"/>
      <c r="S45" s="1538"/>
      <c r="T45" s="1538"/>
      <c r="U45" s="1538"/>
      <c r="V45" s="1538"/>
      <c r="W45" s="1538"/>
      <c r="X45" s="1539"/>
      <c r="Y45" s="1540">
        <v>6917</v>
      </c>
      <c r="Z45" s="1540"/>
      <c r="AA45" s="1540"/>
      <c r="AB45" s="1540"/>
      <c r="AC45" s="1540"/>
      <c r="AE45" s="385"/>
      <c r="AF45" s="386"/>
      <c r="AG45" s="386"/>
      <c r="AH45" s="386"/>
      <c r="AI45" s="386"/>
      <c r="AJ45" s="386"/>
      <c r="AK45" s="386"/>
      <c r="AL45" s="386"/>
      <c r="AM45" s="386"/>
      <c r="AN45" s="386"/>
      <c r="AO45" s="386"/>
      <c r="AP45" s="386"/>
      <c r="AQ45" s="386"/>
      <c r="AR45" s="386"/>
      <c r="AS45" s="386"/>
      <c r="AT45" s="387"/>
      <c r="AU45" s="1571"/>
      <c r="AV45" s="1572"/>
      <c r="AW45" s="1572"/>
      <c r="AX45" s="1572"/>
      <c r="AY45" s="1572"/>
      <c r="AZ45" s="1572"/>
      <c r="BA45" s="1572"/>
      <c r="BB45" s="1573"/>
      <c r="BC45" s="1577"/>
      <c r="BD45" s="1578"/>
      <c r="BE45" s="1578"/>
      <c r="BF45" s="1578"/>
      <c r="BG45" s="1579"/>
    </row>
    <row r="46" spans="1:59" ht="15" customHeight="1">
      <c r="A46" s="1564" t="s">
        <v>485</v>
      </c>
      <c r="B46" s="1536"/>
      <c r="C46" s="1536"/>
      <c r="D46" s="1536"/>
      <c r="E46" s="1536"/>
      <c r="F46" s="1536"/>
      <c r="G46" s="1536"/>
      <c r="H46" s="1536"/>
      <c r="I46" s="1536"/>
      <c r="J46" s="1536"/>
      <c r="K46" s="1536"/>
      <c r="L46" s="1536"/>
      <c r="M46" s="1536"/>
      <c r="N46" s="1536"/>
      <c r="O46" s="1536"/>
      <c r="P46" s="1536"/>
      <c r="Q46" s="1537">
        <v>14788725</v>
      </c>
      <c r="R46" s="1538"/>
      <c r="S46" s="1538"/>
      <c r="T46" s="1538"/>
      <c r="U46" s="1538"/>
      <c r="V46" s="1538"/>
      <c r="W46" s="1538"/>
      <c r="X46" s="1539"/>
      <c r="Y46" s="1540">
        <v>118</v>
      </c>
      <c r="Z46" s="1540"/>
      <c r="AA46" s="1540"/>
      <c r="AB46" s="1540"/>
      <c r="AC46" s="1540"/>
      <c r="AE46" s="1556" t="s">
        <v>46</v>
      </c>
      <c r="AF46" s="1556"/>
      <c r="AG46" s="1556"/>
      <c r="AH46" s="1556"/>
      <c r="AI46" s="1556"/>
      <c r="AJ46" s="1556"/>
      <c r="AK46" s="1556"/>
      <c r="AL46" s="1556"/>
      <c r="AM46" s="1556"/>
      <c r="AN46" s="1556"/>
      <c r="AO46" s="1556"/>
      <c r="AP46" s="1556"/>
      <c r="AQ46" s="1556"/>
      <c r="AR46" s="1556"/>
      <c r="AS46" s="1556"/>
      <c r="AT46" s="1556"/>
      <c r="AU46" s="1565">
        <v>3492296197</v>
      </c>
      <c r="AV46" s="1565"/>
      <c r="AW46" s="1565"/>
      <c r="AX46" s="1565"/>
      <c r="AY46" s="1565"/>
      <c r="AZ46" s="1565"/>
      <c r="BA46" s="1565"/>
      <c r="BB46" s="1565"/>
      <c r="BC46" s="1540">
        <v>27793</v>
      </c>
      <c r="BD46" s="1540"/>
      <c r="BE46" s="1540"/>
      <c r="BF46" s="1540"/>
      <c r="BG46" s="1540"/>
    </row>
    <row r="47" spans="1:95" ht="15" customHeight="1">
      <c r="A47" s="19"/>
      <c r="B47" s="1564" t="s">
        <v>486</v>
      </c>
      <c r="C47" s="1536"/>
      <c r="D47" s="1536"/>
      <c r="E47" s="1536"/>
      <c r="F47" s="1536"/>
      <c r="G47" s="1536"/>
      <c r="H47" s="1536"/>
      <c r="I47" s="1536"/>
      <c r="J47" s="1536"/>
      <c r="K47" s="1536"/>
      <c r="L47" s="1536"/>
      <c r="M47" s="1536"/>
      <c r="N47" s="1536"/>
      <c r="O47" s="1536"/>
      <c r="P47" s="1536"/>
      <c r="Q47" s="1537">
        <v>874240</v>
      </c>
      <c r="R47" s="1538"/>
      <c r="S47" s="1538"/>
      <c r="T47" s="1538"/>
      <c r="U47" s="1538"/>
      <c r="V47" s="1538"/>
      <c r="W47" s="1538"/>
      <c r="X47" s="1539"/>
      <c r="Y47" s="1540">
        <v>7</v>
      </c>
      <c r="Z47" s="1540"/>
      <c r="AA47" s="1540"/>
      <c r="AB47" s="1540"/>
      <c r="AC47" s="1540"/>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R47" s="97"/>
      <c r="BS47" s="97"/>
      <c r="BT47" s="97"/>
      <c r="BU47" s="97"/>
      <c r="BV47" s="97"/>
      <c r="BW47" s="97"/>
      <c r="BX47" s="97"/>
      <c r="BY47" s="97"/>
      <c r="BZ47" s="97"/>
      <c r="CA47" s="97"/>
      <c r="CB47" s="97"/>
      <c r="CC47" s="97"/>
      <c r="CD47" s="97"/>
      <c r="CE47" s="83"/>
      <c r="CF47" s="83"/>
      <c r="CG47" s="83"/>
      <c r="CH47" s="83"/>
      <c r="CI47" s="83"/>
      <c r="CJ47" s="83"/>
      <c r="CK47" s="83"/>
      <c r="CL47" s="83"/>
      <c r="CM47" s="83"/>
      <c r="CN47" s="83"/>
      <c r="CO47" s="83"/>
      <c r="CP47" s="83"/>
      <c r="CQ47" s="83"/>
    </row>
    <row r="48" spans="1:95" ht="15" customHeight="1">
      <c r="A48" s="19"/>
      <c r="B48" s="18"/>
      <c r="C48" s="1536" t="s">
        <v>486</v>
      </c>
      <c r="D48" s="1536"/>
      <c r="E48" s="1536"/>
      <c r="F48" s="1536"/>
      <c r="G48" s="1536"/>
      <c r="H48" s="1536"/>
      <c r="I48" s="1536"/>
      <c r="J48" s="1536"/>
      <c r="K48" s="1536"/>
      <c r="L48" s="1536"/>
      <c r="M48" s="1536"/>
      <c r="N48" s="1536"/>
      <c r="O48" s="1536"/>
      <c r="P48" s="1536"/>
      <c r="Q48" s="1537">
        <v>874240</v>
      </c>
      <c r="R48" s="1538"/>
      <c r="S48" s="1538"/>
      <c r="T48" s="1538"/>
      <c r="U48" s="1538"/>
      <c r="V48" s="1538"/>
      <c r="W48" s="1538"/>
      <c r="X48" s="1539"/>
      <c r="Y48" s="1540">
        <v>7</v>
      </c>
      <c r="Z48" s="1540"/>
      <c r="AA48" s="1540"/>
      <c r="AB48" s="1540"/>
      <c r="AC48" s="1540"/>
      <c r="AE48" s="497" t="s">
        <v>986</v>
      </c>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R48" s="97"/>
      <c r="BS48" s="97"/>
      <c r="BT48" s="97"/>
      <c r="BU48" s="97"/>
      <c r="BV48" s="97"/>
      <c r="BW48" s="97"/>
      <c r="BX48" s="97"/>
      <c r="BY48" s="97"/>
      <c r="BZ48" s="97"/>
      <c r="CA48" s="97"/>
      <c r="CB48" s="97"/>
      <c r="CC48" s="97"/>
      <c r="CD48" s="97"/>
      <c r="CE48" s="98"/>
      <c r="CF48" s="98"/>
      <c r="CG48" s="98"/>
      <c r="CH48" s="98"/>
      <c r="CI48" s="98"/>
      <c r="CJ48" s="98"/>
      <c r="CK48" s="98"/>
      <c r="CL48" s="98"/>
      <c r="CM48" s="83"/>
      <c r="CN48" s="83"/>
      <c r="CO48" s="83"/>
      <c r="CP48" s="83"/>
      <c r="CQ48" s="83"/>
    </row>
    <row r="49" spans="1:59" ht="15" customHeight="1">
      <c r="A49" s="19"/>
      <c r="B49" s="1564" t="s">
        <v>487</v>
      </c>
      <c r="C49" s="1536"/>
      <c r="D49" s="1536"/>
      <c r="E49" s="1536"/>
      <c r="F49" s="1536"/>
      <c r="G49" s="1536"/>
      <c r="H49" s="1536"/>
      <c r="I49" s="1536"/>
      <c r="J49" s="1536"/>
      <c r="K49" s="1536"/>
      <c r="L49" s="1536"/>
      <c r="M49" s="1536"/>
      <c r="N49" s="1536"/>
      <c r="O49" s="1536"/>
      <c r="P49" s="1536"/>
      <c r="Q49" s="1537">
        <v>13914485</v>
      </c>
      <c r="R49" s="1538"/>
      <c r="S49" s="1538"/>
      <c r="T49" s="1538"/>
      <c r="U49" s="1538"/>
      <c r="V49" s="1538"/>
      <c r="W49" s="1538"/>
      <c r="X49" s="1539"/>
      <c r="Y49" s="1540">
        <v>111</v>
      </c>
      <c r="Z49" s="1540"/>
      <c r="AA49" s="1540"/>
      <c r="AB49" s="1540"/>
      <c r="AC49" s="1540"/>
      <c r="AD49" s="158"/>
      <c r="AE49" s="497" t="s">
        <v>988</v>
      </c>
      <c r="AF49" s="496"/>
      <c r="AG49" s="496"/>
      <c r="AH49" s="496"/>
      <c r="AI49" s="496"/>
      <c r="AJ49" s="496"/>
      <c r="AK49" s="496"/>
      <c r="AL49" s="496"/>
      <c r="AM49" s="496"/>
      <c r="AN49" s="496"/>
      <c r="AO49" s="496"/>
      <c r="AP49" s="496"/>
      <c r="AQ49" s="496"/>
      <c r="AR49" s="496"/>
      <c r="AS49" s="496"/>
      <c r="AT49" s="496"/>
      <c r="AU49" s="496"/>
      <c r="AV49" s="496"/>
      <c r="AW49" s="496"/>
      <c r="AX49" s="496"/>
      <c r="AY49" s="496"/>
      <c r="AZ49" s="496"/>
      <c r="BA49" s="496"/>
      <c r="BB49" s="496"/>
      <c r="BC49" s="496"/>
      <c r="BD49" s="496"/>
      <c r="BE49" s="496"/>
      <c r="BF49" s="496"/>
      <c r="BG49" s="496"/>
    </row>
    <row r="50" spans="1:59" ht="15" customHeight="1">
      <c r="A50" s="19"/>
      <c r="B50" s="19"/>
      <c r="C50" s="1536" t="s">
        <v>488</v>
      </c>
      <c r="D50" s="1536"/>
      <c r="E50" s="1536"/>
      <c r="F50" s="1536"/>
      <c r="G50" s="1536"/>
      <c r="H50" s="1536"/>
      <c r="I50" s="1536"/>
      <c r="J50" s="1536"/>
      <c r="K50" s="1536"/>
      <c r="L50" s="1536"/>
      <c r="M50" s="1536"/>
      <c r="N50" s="1536"/>
      <c r="O50" s="1536"/>
      <c r="P50" s="1536"/>
      <c r="Q50" s="1537">
        <v>911386</v>
      </c>
      <c r="R50" s="1538"/>
      <c r="S50" s="1538"/>
      <c r="T50" s="1538"/>
      <c r="U50" s="1538"/>
      <c r="V50" s="1538"/>
      <c r="W50" s="1538"/>
      <c r="X50" s="1539"/>
      <c r="Y50" s="1540">
        <v>7</v>
      </c>
      <c r="Z50" s="1540"/>
      <c r="AA50" s="1540"/>
      <c r="AB50" s="1540"/>
      <c r="AC50" s="1540"/>
      <c r="AE50" s="497" t="s">
        <v>987</v>
      </c>
      <c r="AF50" s="496"/>
      <c r="AG50" s="496"/>
      <c r="AH50" s="496"/>
      <c r="AI50" s="496"/>
      <c r="AJ50" s="496"/>
      <c r="AK50" s="496"/>
      <c r="AL50" s="496"/>
      <c r="AM50" s="496"/>
      <c r="AN50" s="496"/>
      <c r="AO50" s="496"/>
      <c r="AP50" s="496"/>
      <c r="AQ50" s="496"/>
      <c r="AR50" s="496"/>
      <c r="AS50" s="496"/>
      <c r="AT50" s="496"/>
      <c r="AU50" s="496"/>
      <c r="AV50" s="496"/>
      <c r="AW50" s="496"/>
      <c r="AX50" s="496"/>
      <c r="AY50" s="496"/>
      <c r="AZ50" s="496"/>
      <c r="BA50" s="496"/>
      <c r="BB50" s="496"/>
      <c r="BC50" s="496"/>
      <c r="BD50" s="496"/>
      <c r="BE50" s="496"/>
      <c r="BF50" s="496"/>
      <c r="BG50" s="496"/>
    </row>
    <row r="51" spans="1:59" ht="15" customHeight="1">
      <c r="A51" s="19"/>
      <c r="B51" s="19"/>
      <c r="C51" s="1536" t="s">
        <v>489</v>
      </c>
      <c r="D51" s="1536"/>
      <c r="E51" s="1536"/>
      <c r="F51" s="1536"/>
      <c r="G51" s="1536"/>
      <c r="H51" s="1536"/>
      <c r="I51" s="1536"/>
      <c r="J51" s="1536"/>
      <c r="K51" s="1536"/>
      <c r="L51" s="1536"/>
      <c r="M51" s="1536"/>
      <c r="N51" s="1536"/>
      <c r="O51" s="1536"/>
      <c r="P51" s="1536"/>
      <c r="Q51" s="1537">
        <v>2369124</v>
      </c>
      <c r="R51" s="1538"/>
      <c r="S51" s="1538"/>
      <c r="T51" s="1538"/>
      <c r="U51" s="1538"/>
      <c r="V51" s="1538"/>
      <c r="W51" s="1538"/>
      <c r="X51" s="1539"/>
      <c r="Y51" s="1540">
        <v>19</v>
      </c>
      <c r="Z51" s="1540"/>
      <c r="AA51" s="1540"/>
      <c r="AB51" s="1540"/>
      <c r="AC51" s="1540"/>
      <c r="AD51" s="158"/>
      <c r="AE51" s="499" t="str">
        <f>"　　平成"&amp;E59&amp;"年度末残高を第１号被保険者数の年間平均人数"</f>
        <v>　　平成31年度末残高を第１号被保険者数の年間平均人数</v>
      </c>
      <c r="AF51" s="496"/>
      <c r="AG51" s="496"/>
      <c r="AH51" s="496"/>
      <c r="AI51" s="496"/>
      <c r="AJ51" s="496"/>
      <c r="AK51" s="496"/>
      <c r="AL51" s="496"/>
      <c r="AM51" s="496"/>
      <c r="AN51" s="496"/>
      <c r="AO51" s="496"/>
      <c r="AP51" s="496"/>
      <c r="AQ51" s="496"/>
      <c r="AR51" s="496"/>
      <c r="AS51" s="496"/>
      <c r="AT51" s="496"/>
      <c r="AU51" s="496"/>
      <c r="AV51" s="496"/>
      <c r="AW51" s="496"/>
      <c r="AX51" s="496"/>
      <c r="AY51" s="496"/>
      <c r="AZ51" s="496"/>
      <c r="BA51" s="496"/>
      <c r="BB51" s="496"/>
      <c r="BC51" s="496"/>
      <c r="BD51" s="496"/>
      <c r="BE51" s="496"/>
      <c r="BF51" s="496"/>
      <c r="BG51" s="496"/>
    </row>
    <row r="52" spans="1:59" ht="15" customHeight="1">
      <c r="A52" s="18"/>
      <c r="B52" s="18"/>
      <c r="C52" s="1536" t="s">
        <v>487</v>
      </c>
      <c r="D52" s="1536"/>
      <c r="E52" s="1536"/>
      <c r="F52" s="1536"/>
      <c r="G52" s="1536"/>
      <c r="H52" s="1536"/>
      <c r="I52" s="1536"/>
      <c r="J52" s="1536"/>
      <c r="K52" s="1536"/>
      <c r="L52" s="1536"/>
      <c r="M52" s="1536"/>
      <c r="N52" s="1536"/>
      <c r="O52" s="1536"/>
      <c r="P52" s="1536"/>
      <c r="Q52" s="1537">
        <v>72452</v>
      </c>
      <c r="R52" s="1538"/>
      <c r="S52" s="1538"/>
      <c r="T52" s="1538"/>
      <c r="U52" s="1538"/>
      <c r="V52" s="1538"/>
      <c r="W52" s="1538"/>
      <c r="X52" s="1539"/>
      <c r="Y52" s="1540">
        <v>1</v>
      </c>
      <c r="Z52" s="1540"/>
      <c r="AA52" s="1540"/>
      <c r="AB52" s="1540"/>
      <c r="AC52" s="1540"/>
      <c r="AD52" s="158"/>
      <c r="AE52" s="499" t="str">
        <f>"　（平成"&amp;E59&amp;"年"&amp;J59&amp;"月末から令和"&amp;T60&amp;"年"&amp;Y60&amp;"月末）である"&amp;TEXT(AF59,"#,###")&amp;"人で割った額です。"</f>
        <v>　（平成31年4月末から令和2年3月末）である125,656人で割った額です。</v>
      </c>
      <c r="AF52" s="411"/>
      <c r="AG52" s="411"/>
      <c r="AH52" s="411"/>
      <c r="AI52" s="411"/>
      <c r="AJ52" s="411"/>
      <c r="AK52" s="411"/>
      <c r="AL52" s="411"/>
      <c r="AM52" s="411"/>
      <c r="AN52" s="411"/>
      <c r="AO52" s="411"/>
      <c r="AP52" s="411"/>
      <c r="AQ52" s="411"/>
      <c r="AR52" s="411"/>
      <c r="AS52" s="411"/>
      <c r="AT52" s="411"/>
      <c r="AU52" s="411"/>
      <c r="AV52" s="411"/>
      <c r="AW52" s="411"/>
      <c r="AX52" s="411"/>
      <c r="AY52" s="411"/>
      <c r="AZ52" s="411"/>
      <c r="BA52" s="411"/>
      <c r="BB52" s="411"/>
      <c r="BC52" s="411"/>
      <c r="BD52" s="411"/>
      <c r="BE52" s="411"/>
      <c r="BF52" s="411"/>
      <c r="BG52" s="411"/>
    </row>
    <row r="53" spans="1:42" ht="15" customHeight="1">
      <c r="A53" s="18"/>
      <c r="B53" s="18"/>
      <c r="C53" s="1536" t="s">
        <v>487</v>
      </c>
      <c r="D53" s="1536"/>
      <c r="E53" s="1536"/>
      <c r="F53" s="1536"/>
      <c r="G53" s="1536"/>
      <c r="H53" s="1536"/>
      <c r="I53" s="1536"/>
      <c r="J53" s="1536"/>
      <c r="K53" s="1536"/>
      <c r="L53" s="1536"/>
      <c r="M53" s="1536"/>
      <c r="N53" s="1536"/>
      <c r="O53" s="1536"/>
      <c r="P53" s="1536"/>
      <c r="Q53" s="1537">
        <v>10561523</v>
      </c>
      <c r="R53" s="1538"/>
      <c r="S53" s="1538"/>
      <c r="T53" s="1538"/>
      <c r="U53" s="1538"/>
      <c r="V53" s="1538"/>
      <c r="W53" s="1538"/>
      <c r="X53" s="1539"/>
      <c r="Y53" s="1540">
        <v>84</v>
      </c>
      <c r="Z53" s="1540"/>
      <c r="AA53" s="1540"/>
      <c r="AB53" s="1540"/>
      <c r="AC53" s="1540"/>
      <c r="AD53" s="158"/>
      <c r="AE53" s="499"/>
      <c r="AF53" s="158"/>
      <c r="AG53" s="158"/>
      <c r="AH53" s="158"/>
      <c r="AI53" s="158"/>
      <c r="AJ53" s="158"/>
      <c r="AK53" s="158"/>
      <c r="AL53" s="158"/>
      <c r="AM53" s="158"/>
      <c r="AN53" s="158"/>
      <c r="AO53" s="158"/>
      <c r="AP53" s="158"/>
    </row>
    <row r="54" spans="1:51" ht="15" customHeight="1">
      <c r="A54" s="1561" t="s">
        <v>44</v>
      </c>
      <c r="B54" s="1562"/>
      <c r="C54" s="1562"/>
      <c r="D54" s="1562"/>
      <c r="E54" s="1562"/>
      <c r="F54" s="1562"/>
      <c r="G54" s="1562"/>
      <c r="H54" s="1562"/>
      <c r="I54" s="1562"/>
      <c r="J54" s="1562"/>
      <c r="K54" s="1562"/>
      <c r="L54" s="1562"/>
      <c r="M54" s="1562"/>
      <c r="N54" s="1562"/>
      <c r="O54" s="1562"/>
      <c r="P54" s="1563"/>
      <c r="Q54" s="1558">
        <v>34447233926</v>
      </c>
      <c r="R54" s="1559"/>
      <c r="S54" s="1559"/>
      <c r="T54" s="1559"/>
      <c r="U54" s="1559"/>
      <c r="V54" s="1559"/>
      <c r="W54" s="1559"/>
      <c r="X54" s="1560"/>
      <c r="Y54" s="1540">
        <v>274139</v>
      </c>
      <c r="Z54" s="1540"/>
      <c r="AA54" s="1540"/>
      <c r="AB54" s="1540"/>
      <c r="AC54" s="1540"/>
      <c r="AD54" s="407"/>
      <c r="AE54" s="158"/>
      <c r="AF54" s="158"/>
      <c r="AG54" s="158"/>
      <c r="AH54" s="158"/>
      <c r="AI54" s="158"/>
      <c r="AJ54" s="158"/>
      <c r="AK54" s="158"/>
      <c r="AL54" s="158"/>
      <c r="AM54" s="158"/>
      <c r="AN54" s="158"/>
      <c r="AO54" s="158"/>
      <c r="AP54" s="158"/>
      <c r="AQ54" s="407"/>
      <c r="AR54" s="407"/>
      <c r="AS54" s="407"/>
      <c r="AT54" s="407"/>
      <c r="AU54" s="407"/>
      <c r="AV54" s="407"/>
      <c r="AW54" s="407"/>
      <c r="AX54" s="407"/>
      <c r="AY54" s="407"/>
    </row>
    <row r="55" spans="1:59" ht="15" customHeight="1">
      <c r="A55" s="405"/>
      <c r="B55" s="405"/>
      <c r="C55" s="405"/>
      <c r="D55" s="405"/>
      <c r="E55" s="405"/>
      <c r="F55" s="405"/>
      <c r="G55" s="405"/>
      <c r="H55" s="405"/>
      <c r="I55" s="405"/>
      <c r="J55" s="405"/>
      <c r="K55" s="405"/>
      <c r="L55" s="405"/>
      <c r="M55" s="405"/>
      <c r="N55" s="405"/>
      <c r="O55" s="405"/>
      <c r="P55" s="405"/>
      <c r="Q55" s="406"/>
      <c r="R55" s="406"/>
      <c r="S55" s="406"/>
      <c r="T55" s="406"/>
      <c r="U55" s="406"/>
      <c r="V55" s="406"/>
      <c r="W55" s="406"/>
      <c r="X55" s="406"/>
      <c r="Y55" s="83"/>
      <c r="Z55" s="83"/>
      <c r="AA55" s="83"/>
      <c r="AB55" s="83"/>
      <c r="AC55" s="83"/>
      <c r="AD55" s="407"/>
      <c r="AE55" s="407"/>
      <c r="AF55" s="407"/>
      <c r="AG55" s="407"/>
      <c r="AH55" s="407"/>
      <c r="AI55" s="407"/>
      <c r="AK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row>
    <row r="56" spans="31:71" ht="15" customHeight="1">
      <c r="AE56" s="407"/>
      <c r="AF56" s="1554">
        <v>1391163</v>
      </c>
      <c r="AG56" s="1554"/>
      <c r="AH56" s="1554"/>
      <c r="AI56" s="1554"/>
      <c r="AJ56" s="1554"/>
      <c r="AK56" s="1555" t="s">
        <v>992</v>
      </c>
      <c r="AL56" s="1555"/>
      <c r="AM56" s="407"/>
      <c r="AN56" s="407"/>
      <c r="AO56" s="407"/>
      <c r="AP56" s="407"/>
      <c r="AQ56" s="407"/>
      <c r="AR56" s="407"/>
      <c r="AS56" s="407"/>
      <c r="AT56" s="407"/>
      <c r="AU56" s="407"/>
      <c r="AV56" s="407"/>
      <c r="AW56" s="407"/>
      <c r="AX56" s="407"/>
      <c r="AY56" s="407"/>
      <c r="AZ56" s="407"/>
      <c r="BA56" s="407"/>
      <c r="BB56" s="407"/>
      <c r="BC56" s="407"/>
      <c r="BD56" s="407"/>
      <c r="BE56" s="407"/>
      <c r="BF56" s="407"/>
      <c r="BG56" s="407"/>
      <c r="BS56" s="80"/>
    </row>
    <row r="57" spans="31:59" ht="15" customHeight="1">
      <c r="AE57" s="407"/>
      <c r="AF57" s="1554">
        <v>116709</v>
      </c>
      <c r="AG57" s="1554"/>
      <c r="AH57" s="1554"/>
      <c r="AI57" s="1554"/>
      <c r="AJ57" s="1554"/>
      <c r="AK57" s="1555" t="s">
        <v>992</v>
      </c>
      <c r="AL57" s="1555"/>
      <c r="AM57" s="541"/>
      <c r="AN57" s="407"/>
      <c r="AO57" s="407"/>
      <c r="AP57" s="407"/>
      <c r="AQ57" s="407"/>
      <c r="AR57" s="407"/>
      <c r="AS57" s="407"/>
      <c r="AT57" s="407"/>
      <c r="AU57" s="407"/>
      <c r="AV57" s="407"/>
      <c r="AW57" s="407"/>
      <c r="AX57" s="407"/>
      <c r="AY57" s="407"/>
      <c r="AZ57" s="407"/>
      <c r="BA57" s="407"/>
      <c r="BB57" s="407"/>
      <c r="BC57" s="407"/>
      <c r="BD57" s="407"/>
      <c r="BE57" s="407"/>
      <c r="BF57" s="407"/>
      <c r="BG57" s="407"/>
    </row>
    <row r="58" spans="32:38" ht="15" customHeight="1">
      <c r="AF58" s="1593">
        <f>SUM(AF56,AF57)</f>
        <v>1507872</v>
      </c>
      <c r="AG58" s="1593"/>
      <c r="AH58" s="1593"/>
      <c r="AI58" s="1593"/>
      <c r="AJ58" s="1593"/>
      <c r="AK58" s="1553" t="s">
        <v>72</v>
      </c>
      <c r="AL58" s="1553"/>
    </row>
    <row r="59" spans="2:38" ht="15" customHeight="1">
      <c r="B59" s="1553" t="s">
        <v>989</v>
      </c>
      <c r="C59" s="1553"/>
      <c r="D59" s="1553"/>
      <c r="E59" s="1557">
        <v>31</v>
      </c>
      <c r="F59" s="1557"/>
      <c r="G59" s="1557"/>
      <c r="H59" s="1555" t="s">
        <v>990</v>
      </c>
      <c r="I59" s="1555"/>
      <c r="J59" s="1557">
        <v>4</v>
      </c>
      <c r="K59" s="1557"/>
      <c r="L59" s="1557"/>
      <c r="M59" s="1555" t="s">
        <v>991</v>
      </c>
      <c r="N59" s="1555"/>
      <c r="O59" s="1555" t="s">
        <v>993</v>
      </c>
      <c r="P59" s="1555"/>
      <c r="Q59" s="1553" t="s">
        <v>1256</v>
      </c>
      <c r="R59" s="1553"/>
      <c r="S59" s="1553"/>
      <c r="T59" s="1557">
        <v>2</v>
      </c>
      <c r="U59" s="1557"/>
      <c r="V59" s="1557"/>
      <c r="W59" s="1555" t="s">
        <v>990</v>
      </c>
      <c r="X59" s="1555"/>
      <c r="Y59" s="1557">
        <v>2</v>
      </c>
      <c r="Z59" s="1557"/>
      <c r="AA59" s="1557"/>
      <c r="AB59" s="1555" t="s">
        <v>991</v>
      </c>
      <c r="AC59" s="1555"/>
      <c r="AF59" s="1593">
        <f>ROUND(AF58/12,0)</f>
        <v>125656</v>
      </c>
      <c r="AG59" s="1593"/>
      <c r="AH59" s="1593"/>
      <c r="AI59" s="1593"/>
      <c r="AJ59" s="1593"/>
      <c r="AK59" s="1553" t="s">
        <v>72</v>
      </c>
      <c r="AL59" s="1553"/>
    </row>
    <row r="60" spans="17:29" ht="15" customHeight="1">
      <c r="Q60" s="1553" t="s">
        <v>1256</v>
      </c>
      <c r="R60" s="1553"/>
      <c r="S60" s="1553"/>
      <c r="T60" s="1557">
        <v>2</v>
      </c>
      <c r="U60" s="1557"/>
      <c r="V60" s="1557"/>
      <c r="W60" s="1555" t="s">
        <v>990</v>
      </c>
      <c r="X60" s="1555"/>
      <c r="Y60" s="1557">
        <v>3</v>
      </c>
      <c r="Z60" s="1557"/>
      <c r="AA60" s="1557"/>
      <c r="AB60" s="1555" t="s">
        <v>991</v>
      </c>
      <c r="AC60" s="1555"/>
    </row>
    <row r="61" spans="1:61" s="407" customFormat="1" ht="1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498" t="s">
        <v>994</v>
      </c>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row>
    <row r="62" ht="15.75" customHeight="1">
      <c r="AC62" s="498" t="s">
        <v>218</v>
      </c>
    </row>
    <row r="93" spans="23:29" ht="15.75" customHeight="1">
      <c r="W93" s="158"/>
      <c r="X93" s="158"/>
      <c r="Y93" s="158"/>
      <c r="Z93" s="158"/>
      <c r="AA93" s="158"/>
      <c r="AB93" s="158"/>
      <c r="AC93" s="158"/>
    </row>
    <row r="136" ht="15.75" customHeight="1">
      <c r="F136" s="17">
        <v>0</v>
      </c>
    </row>
  </sheetData>
  <sheetProtection/>
  <mergeCells count="278">
    <mergeCell ref="C52:P52"/>
    <mergeCell ref="Q52:X52"/>
    <mergeCell ref="D34:P34"/>
    <mergeCell ref="C28:P28"/>
    <mergeCell ref="Q28:X28"/>
    <mergeCell ref="A25:P25"/>
    <mergeCell ref="B26:P26"/>
    <mergeCell ref="C31:P31"/>
    <mergeCell ref="A29:P29"/>
    <mergeCell ref="Q30:X30"/>
    <mergeCell ref="Y52:AC52"/>
    <mergeCell ref="B37:P37"/>
    <mergeCell ref="C45:P45"/>
    <mergeCell ref="Y30:AC30"/>
    <mergeCell ref="B47:P47"/>
    <mergeCell ref="AU34:BB34"/>
    <mergeCell ref="Q36:X36"/>
    <mergeCell ref="Q35:X35"/>
    <mergeCell ref="Y36:AC36"/>
    <mergeCell ref="B32:P32"/>
    <mergeCell ref="BC35:BG35"/>
    <mergeCell ref="Y53:AC53"/>
    <mergeCell ref="AU35:BB35"/>
    <mergeCell ref="Y38:AC38"/>
    <mergeCell ref="Y49:AC49"/>
    <mergeCell ref="Q37:X37"/>
    <mergeCell ref="AE42:AT42"/>
    <mergeCell ref="Q44:X44"/>
    <mergeCell ref="Q46:X46"/>
    <mergeCell ref="Q45:X45"/>
    <mergeCell ref="Y48:AC48"/>
    <mergeCell ref="Y29:AC29"/>
    <mergeCell ref="Q48:X48"/>
    <mergeCell ref="Q49:X49"/>
    <mergeCell ref="Q50:X50"/>
    <mergeCell ref="Q51:X51"/>
    <mergeCell ref="Q42:X42"/>
    <mergeCell ref="Q32:X32"/>
    <mergeCell ref="Q34:X34"/>
    <mergeCell ref="Y34:AC34"/>
    <mergeCell ref="BC37:BG37"/>
    <mergeCell ref="Y31:AC31"/>
    <mergeCell ref="Y32:AC32"/>
    <mergeCell ref="BC42:BG42"/>
    <mergeCell ref="AU42:BB42"/>
    <mergeCell ref="AU33:BB33"/>
    <mergeCell ref="Y33:AC33"/>
    <mergeCell ref="Y39:AC39"/>
    <mergeCell ref="Y40:AC40"/>
    <mergeCell ref="BC33:BG33"/>
    <mergeCell ref="BC31:BG31"/>
    <mergeCell ref="BC16:BG16"/>
    <mergeCell ref="AH24:AT24"/>
    <mergeCell ref="AU21:BB21"/>
    <mergeCell ref="BC21:BG21"/>
    <mergeCell ref="AU28:BB28"/>
    <mergeCell ref="AU30:BB30"/>
    <mergeCell ref="BC24:BG24"/>
    <mergeCell ref="AH19:AT19"/>
    <mergeCell ref="AU19:BB19"/>
    <mergeCell ref="Y25:AC25"/>
    <mergeCell ref="AE28:AT28"/>
    <mergeCell ref="BC28:BG28"/>
    <mergeCell ref="BC25:BG25"/>
    <mergeCell ref="BC27:BG27"/>
    <mergeCell ref="AU29:BB29"/>
    <mergeCell ref="AF29:AT29"/>
    <mergeCell ref="AU27:BB27"/>
    <mergeCell ref="Q31:X31"/>
    <mergeCell ref="Y28:AC28"/>
    <mergeCell ref="AG30:AT30"/>
    <mergeCell ref="Q29:X29"/>
    <mergeCell ref="B30:P30"/>
    <mergeCell ref="BC14:BG14"/>
    <mergeCell ref="BC15:BG15"/>
    <mergeCell ref="BC17:BG17"/>
    <mergeCell ref="Y26:AC26"/>
    <mergeCell ref="Y27:AC27"/>
    <mergeCell ref="C27:P27"/>
    <mergeCell ref="AH22:AT22"/>
    <mergeCell ref="BC23:BG23"/>
    <mergeCell ref="BC22:BG22"/>
    <mergeCell ref="AU26:BB26"/>
    <mergeCell ref="BC29:BG29"/>
    <mergeCell ref="AU22:BB22"/>
    <mergeCell ref="AU23:BB23"/>
    <mergeCell ref="BC26:BG26"/>
    <mergeCell ref="AU24:BB24"/>
    <mergeCell ref="B44:P44"/>
    <mergeCell ref="Y44:AC44"/>
    <mergeCell ref="Y45:AC45"/>
    <mergeCell ref="A46:P46"/>
    <mergeCell ref="Q27:X27"/>
    <mergeCell ref="BC30:BG30"/>
    <mergeCell ref="BC32:BG32"/>
    <mergeCell ref="AU31:BB31"/>
    <mergeCell ref="AU39:BB39"/>
    <mergeCell ref="AU41:BB41"/>
    <mergeCell ref="BC10:BG10"/>
    <mergeCell ref="Q47:X47"/>
    <mergeCell ref="Q40:X40"/>
    <mergeCell ref="Q41:X41"/>
    <mergeCell ref="Y41:AC41"/>
    <mergeCell ref="Y46:AC46"/>
    <mergeCell ref="Q43:X43"/>
    <mergeCell ref="AE43:AT43"/>
    <mergeCell ref="Y47:AC47"/>
    <mergeCell ref="AG18:AT18"/>
    <mergeCell ref="BC6:BG8"/>
    <mergeCell ref="Y37:AC37"/>
    <mergeCell ref="Y9:AC9"/>
    <mergeCell ref="Y10:AC10"/>
    <mergeCell ref="Y11:AC11"/>
    <mergeCell ref="Y15:AC15"/>
    <mergeCell ref="AU25:BB25"/>
    <mergeCell ref="BC18:BG18"/>
    <mergeCell ref="BC9:BG9"/>
    <mergeCell ref="AH21:AT21"/>
    <mergeCell ref="BC19:BG19"/>
    <mergeCell ref="BC11:BG11"/>
    <mergeCell ref="BC12:BG12"/>
    <mergeCell ref="BC13:BG13"/>
    <mergeCell ref="AG13:AT13"/>
    <mergeCell ref="AE16:AT16"/>
    <mergeCell ref="AU16:BB16"/>
    <mergeCell ref="AU15:BB15"/>
    <mergeCell ref="AU13:BB13"/>
    <mergeCell ref="AU14:BB14"/>
    <mergeCell ref="Q18:X18"/>
    <mergeCell ref="AU12:BB12"/>
    <mergeCell ref="Y12:AC12"/>
    <mergeCell ref="AF14:AT14"/>
    <mergeCell ref="Q12:X12"/>
    <mergeCell ref="Q13:X13"/>
    <mergeCell ref="Q14:X14"/>
    <mergeCell ref="Q25:X25"/>
    <mergeCell ref="Q26:X26"/>
    <mergeCell ref="AG15:AT15"/>
    <mergeCell ref="Y18:AC18"/>
    <mergeCell ref="AH26:AT26"/>
    <mergeCell ref="Q15:X15"/>
    <mergeCell ref="Q16:X16"/>
    <mergeCell ref="AH23:AT23"/>
    <mergeCell ref="Y21:AC21"/>
    <mergeCell ref="Q17:X17"/>
    <mergeCell ref="AE6:AT8"/>
    <mergeCell ref="AE9:AT9"/>
    <mergeCell ref="AF10:AT10"/>
    <mergeCell ref="AG11:AT11"/>
    <mergeCell ref="AG12:AT12"/>
    <mergeCell ref="AU6:BB8"/>
    <mergeCell ref="AU11:BB11"/>
    <mergeCell ref="AU9:BB9"/>
    <mergeCell ref="AU10:BB10"/>
    <mergeCell ref="Q6:X8"/>
    <mergeCell ref="Q9:X9"/>
    <mergeCell ref="Q10:X10"/>
    <mergeCell ref="Y6:AC8"/>
    <mergeCell ref="Q11:X11"/>
    <mergeCell ref="C17:P17"/>
    <mergeCell ref="Y14:AC14"/>
    <mergeCell ref="Y16:AC16"/>
    <mergeCell ref="Y17:AC17"/>
    <mergeCell ref="Y13:AC13"/>
    <mergeCell ref="B18:P18"/>
    <mergeCell ref="A6:P8"/>
    <mergeCell ref="A9:P9"/>
    <mergeCell ref="B10:P10"/>
    <mergeCell ref="C11:P11"/>
    <mergeCell ref="A15:P15"/>
    <mergeCell ref="A12:P12"/>
    <mergeCell ref="B13:P13"/>
    <mergeCell ref="C14:P14"/>
    <mergeCell ref="O59:P59"/>
    <mergeCell ref="AF58:AJ58"/>
    <mergeCell ref="AK58:AL58"/>
    <mergeCell ref="C20:P20"/>
    <mergeCell ref="B16:P16"/>
    <mergeCell ref="A43:P43"/>
    <mergeCell ref="C42:P42"/>
    <mergeCell ref="Q33:X33"/>
    <mergeCell ref="Q38:X38"/>
    <mergeCell ref="C33:P33"/>
    <mergeCell ref="B49:P49"/>
    <mergeCell ref="C50:P50"/>
    <mergeCell ref="B59:D59"/>
    <mergeCell ref="E59:G59"/>
    <mergeCell ref="H59:I59"/>
    <mergeCell ref="J59:L59"/>
    <mergeCell ref="C51:P51"/>
    <mergeCell ref="C53:P53"/>
    <mergeCell ref="A54:P54"/>
    <mergeCell ref="M59:N59"/>
    <mergeCell ref="T60:V60"/>
    <mergeCell ref="W60:X60"/>
    <mergeCell ref="Y60:AA60"/>
    <mergeCell ref="AB60:AC60"/>
    <mergeCell ref="AF59:AJ59"/>
    <mergeCell ref="AK59:AL59"/>
    <mergeCell ref="C19:P19"/>
    <mergeCell ref="Q19:X19"/>
    <mergeCell ref="Y19:AC19"/>
    <mergeCell ref="Q23:X23"/>
    <mergeCell ref="Q22:X22"/>
    <mergeCell ref="Q20:X20"/>
    <mergeCell ref="Y20:AC20"/>
    <mergeCell ref="Q21:X21"/>
    <mergeCell ref="C48:P48"/>
    <mergeCell ref="AF17:AT17"/>
    <mergeCell ref="AH20:AT20"/>
    <mergeCell ref="AU20:BB20"/>
    <mergeCell ref="BC20:BG20"/>
    <mergeCell ref="AU17:BB17"/>
    <mergeCell ref="AU18:BB18"/>
    <mergeCell ref="BC43:BG43"/>
    <mergeCell ref="BC34:BG34"/>
    <mergeCell ref="BC36:BG36"/>
    <mergeCell ref="BC41:BG41"/>
    <mergeCell ref="BC38:BG38"/>
    <mergeCell ref="BC39:BG39"/>
    <mergeCell ref="BC40:BG40"/>
    <mergeCell ref="AU40:BB40"/>
    <mergeCell ref="AU38:BB38"/>
    <mergeCell ref="BC46:BG46"/>
    <mergeCell ref="AU44:BB45"/>
    <mergeCell ref="BC44:BG45"/>
    <mergeCell ref="AE33:AT33"/>
    <mergeCell ref="AF34:AT34"/>
    <mergeCell ref="AE36:AT36"/>
    <mergeCell ref="AF37:AT37"/>
    <mergeCell ref="AG38:AT38"/>
    <mergeCell ref="AG35:AT35"/>
    <mergeCell ref="AE41:AT41"/>
    <mergeCell ref="AU46:BB46"/>
    <mergeCell ref="AG32:AT32"/>
    <mergeCell ref="AU32:BB32"/>
    <mergeCell ref="AE39:AT39"/>
    <mergeCell ref="AU36:BB36"/>
    <mergeCell ref="AG25:AT25"/>
    <mergeCell ref="AU37:BB37"/>
    <mergeCell ref="AU43:BB43"/>
    <mergeCell ref="AG31:AT31"/>
    <mergeCell ref="AH27:AT27"/>
    <mergeCell ref="AE40:AT40"/>
    <mergeCell ref="Y35:AC35"/>
    <mergeCell ref="A39:P39"/>
    <mergeCell ref="A36:P36"/>
    <mergeCell ref="C38:P38"/>
    <mergeCell ref="B40:P40"/>
    <mergeCell ref="D35:P35"/>
    <mergeCell ref="Q39:X39"/>
    <mergeCell ref="AK57:AL57"/>
    <mergeCell ref="Q53:X53"/>
    <mergeCell ref="Q59:S59"/>
    <mergeCell ref="T59:V59"/>
    <mergeCell ref="W59:X59"/>
    <mergeCell ref="Y59:AA59"/>
    <mergeCell ref="AK56:AL56"/>
    <mergeCell ref="Y54:AC54"/>
    <mergeCell ref="Q54:X54"/>
    <mergeCell ref="Q60:S60"/>
    <mergeCell ref="AF57:AJ57"/>
    <mergeCell ref="Y50:AC50"/>
    <mergeCell ref="Y51:AC51"/>
    <mergeCell ref="AF56:AJ56"/>
    <mergeCell ref="C41:P41"/>
    <mergeCell ref="AB59:AC59"/>
    <mergeCell ref="AE46:AT46"/>
    <mergeCell ref="Y43:AC43"/>
    <mergeCell ref="Y42:AC42"/>
    <mergeCell ref="C24:P24"/>
    <mergeCell ref="Q24:X24"/>
    <mergeCell ref="Y24:AC24"/>
    <mergeCell ref="C21:P21"/>
    <mergeCell ref="D23:P23"/>
    <mergeCell ref="D22:P22"/>
    <mergeCell ref="Y22:AC22"/>
    <mergeCell ref="Y23:AC23"/>
  </mergeCells>
  <printOptions/>
  <pageMargins left="0.7874015748031497" right="0.5118110236220472" top="0.984251968503937" bottom="0.8661417322834646" header="0.5118110236220472" footer="0.5118110236220472"/>
  <pageSetup firstPageNumber="13" useFirstPageNumber="1" horizontalDpi="600" verticalDpi="600" orientation="portrait" paperSize="9" scale="93" r:id="rId3"/>
  <headerFooter scaleWithDoc="0" alignWithMargins="0">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U1F6E64</cp:lastModifiedBy>
  <cp:lastPrinted>2021-09-03T07:39:47Z</cp:lastPrinted>
  <dcterms:created xsi:type="dcterms:W3CDTF">2002-08-05T05:15:47Z</dcterms:created>
  <dcterms:modified xsi:type="dcterms:W3CDTF">2021-09-03T08:12:26Z</dcterms:modified>
  <cp:category/>
  <cp:version/>
  <cp:contentType/>
  <cp:contentStatus/>
</cp:coreProperties>
</file>