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<sst xmlns="http://schemas.openxmlformats.org/spreadsheetml/2006/main" count="206" uniqueCount="116">
  <si>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</si>
  <si>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</si>
  <si>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</si>
  <si>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</si>
  <si>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</si>
  <si>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</si>
  <si>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</si>
  <si>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</si>
  <si>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</si>
  <si>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</si>
  <si>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</si>
  <si>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</si>
  <si>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</si>
  <si>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</si>
  <si>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</si>
  <si>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</si>
  <si>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</si>
  <si>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</si>
  <si>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</si>
  <si>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</si>
  <si>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</si>
  <si>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</si>
  <si>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</si>
  <si>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</si>
  <si>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</si>
  <si>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</si>
  <si>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</si>
  <si>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</si>
  <si>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</si>
  <si>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</si>
  <si>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</si>
  <si>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</si>
  <si>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</si>
  <si>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</si>
  <si>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</si>
  <si>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</si>
  <si>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</si>
  <si>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</si>
  <si>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</si>
  <si>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</si>
  <si>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</si>
  <si>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</si>
  <si>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</si>
  <si>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</si>
  <si>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</si>
  <si>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</si>
  <si>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</si>
  <si>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</si>
  <si>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</si>
  <si>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</si>
  <si>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</si>
  <si>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</si>
  <si>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</si>
  <si>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</si>
  <si>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</si>
  <si>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</si>
  <si>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</si>
  <si>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</si>
  <si>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</si>
  <si>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</si>
  <si>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</si>
  <si>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</si>
  <si>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</si>
  <si>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</si>
  <si>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</si>
  <si>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</si>
  <si>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</si>
  <si>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</si>
  <si>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</si>
  <si>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</si>
  <si>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</si>
  <si>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</si>
  <si>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</si>
  <si>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</si>
  <si>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</si>
  <si>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</si>
  <si>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</si>
  <si>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</si>
  <si>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</si>
  <si>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</si>
  <si>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</si>
  <si>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</si>
  <si>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</si>
  <si>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</si>
  <si>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</si>
  <si>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</si>
  <si>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</si>
  <si>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</si>
  <si>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</si>
  <si>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</si>
  <si>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</si>
  <si>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</si>
  <si>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</si>
  <si>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</si>
  <si>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</si>
  <si>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</si>
  <si>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</si>
  <si>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</si>
  <si>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</si>
  <si>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</si>
  <si>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</si>
  <si>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</si>
  <si>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</si>
  <si>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</si>
  <si>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</si>
  <si>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</si>
  <si>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</si>
  <si>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</si>
  <si>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</si>
  <si>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</si>
  <si>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</si>
  <si>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</si>
  <si>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</si>
  <si>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</si>
  <si>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平成１２年４月月報</t>
  </si>
  <si>
    <t>介護保険事業状況報告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</si>
</sst>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3" fillId="0" borderId="46" xfId="21" applyFont="1" applyBorder="1" applyAlignment="1">
      <alignment horizontal="center" vertical="center"/>
      <protection/>
    </xf>
    <xf numFmtId="0" fontId="3" fillId="0" borderId="47" xfId="21" applyFont="1" applyBorder="1" applyAlignment="1">
      <alignment horizontal="center" vertical="center"/>
      <protection/>
    </xf>
    <xf numFmtId="0" fontId="3" fillId="0" borderId="48" xfId="21" applyFont="1" applyBorder="1" applyAlignment="1">
      <alignment horizontal="center" vertical="center"/>
      <protection/>
    </xf>
    <xf numFmtId="0" fontId="3" fillId="0" borderId="49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176" fontId="0" fillId="0" borderId="51" xfId="21" applyNumberFormat="1" applyFont="1" applyBorder="1" applyAlignment="1">
      <alignment horizontal="right" vertical="center"/>
      <protection/>
    </xf>
    <xf numFmtId="176" fontId="0" fillId="0" borderId="52" xfId="21" applyNumberFormat="1" applyFont="1" applyBorder="1" applyAlignment="1">
      <alignment horizontal="right" vertical="center"/>
      <protection/>
    </xf>
    <xf numFmtId="0" fontId="0" fillId="0" borderId="51" xfId="21" applyFont="1" applyBorder="1" applyAlignment="1">
      <alignment horizontal="right" vertical="center"/>
      <protection/>
    </xf>
    <xf numFmtId="0" fontId="0" fillId="0" borderId="52" xfId="21" applyFont="1" applyBorder="1" applyAlignment="1">
      <alignment horizontal="right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0" xfId="21" applyNumberFormat="1" applyFont="1" applyBorder="1" applyAlignment="1">
      <alignment horizontal="right" vertical="center"/>
      <protection/>
    </xf>
    <xf numFmtId="176" fontId="2" fillId="0" borderId="52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I24" sqref="I24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29">
        <v>45997</v>
      </c>
      <c r="E15" s="130"/>
      <c r="F15" s="130"/>
      <c r="G15" s="130"/>
      <c r="H15" s="131"/>
      <c r="I15" s="129">
        <v>368</v>
      </c>
      <c r="J15" s="130"/>
      <c r="K15" s="130"/>
      <c r="L15" s="130"/>
      <c r="M15" s="131"/>
      <c r="N15" s="129">
        <v>161</v>
      </c>
      <c r="O15" s="130"/>
      <c r="P15" s="130"/>
      <c r="Q15" s="130"/>
      <c r="R15" s="131"/>
      <c r="S15" s="129">
        <f>D15+I15-N15</f>
        <v>46204</v>
      </c>
      <c r="T15" s="134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35">
        <v>38154</v>
      </c>
      <c r="E20" s="136"/>
      <c r="F20" s="136"/>
      <c r="G20" s="136"/>
      <c r="H20" s="137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35">
        <v>38269</v>
      </c>
      <c r="T20" s="138"/>
    </row>
    <row r="21" spans="3:20" ht="21.75" customHeight="1">
      <c r="C21" s="25" t="s">
        <v>65</v>
      </c>
      <c r="D21" s="135">
        <v>24173</v>
      </c>
      <c r="E21" s="136"/>
      <c r="F21" s="136"/>
      <c r="G21" s="136"/>
      <c r="H21" s="137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35">
        <v>24228</v>
      </c>
      <c r="T21" s="138"/>
    </row>
    <row r="22" spans="3:20" ht="21.75" customHeight="1">
      <c r="C22" s="27" t="s">
        <v>66</v>
      </c>
      <c r="D22" s="135">
        <v>604</v>
      </c>
      <c r="E22" s="136"/>
      <c r="F22" s="136"/>
      <c r="G22" s="136"/>
      <c r="H22" s="137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35">
        <v>607</v>
      </c>
      <c r="T22" s="138"/>
    </row>
    <row r="23" spans="3:20" ht="21.75" customHeight="1">
      <c r="C23" s="27" t="s">
        <v>67</v>
      </c>
      <c r="D23" s="135">
        <v>0</v>
      </c>
      <c r="E23" s="136"/>
      <c r="F23" s="136"/>
      <c r="G23" s="136"/>
      <c r="H23" s="137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35">
        <v>91</v>
      </c>
      <c r="T23" s="138"/>
    </row>
    <row r="24" spans="3:20" ht="21.75" customHeight="1" thickBot="1">
      <c r="C24" s="24" t="s">
        <v>31</v>
      </c>
      <c r="D24" s="129">
        <f>D20+D21</f>
        <v>62327</v>
      </c>
      <c r="E24" s="130"/>
      <c r="F24" s="130"/>
      <c r="G24" s="130"/>
      <c r="H24" s="131"/>
      <c r="I24" s="28" t="s">
        <v>68</v>
      </c>
      <c r="J24" s="29"/>
      <c r="K24" s="130">
        <f>S29</f>
        <v>436</v>
      </c>
      <c r="L24" s="132"/>
      <c r="M24" s="133"/>
      <c r="N24" s="28" t="s">
        <v>69</v>
      </c>
      <c r="O24" s="29"/>
      <c r="P24" s="130">
        <f>S31</f>
        <v>266</v>
      </c>
      <c r="Q24" s="132"/>
      <c r="R24" s="133"/>
      <c r="S24" s="129">
        <f>S20+S21</f>
        <v>62497</v>
      </c>
      <c r="T24" s="134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19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23" t="s">
        <v>109</v>
      </c>
      <c r="N28" s="124"/>
      <c r="O28" s="125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0"/>
      <c r="D29" s="135">
        <v>110</v>
      </c>
      <c r="E29" s="136"/>
      <c r="F29" s="137"/>
      <c r="G29" s="135">
        <v>0</v>
      </c>
      <c r="H29" s="136"/>
      <c r="I29" s="137"/>
      <c r="J29" s="135">
        <v>326</v>
      </c>
      <c r="K29" s="136"/>
      <c r="L29" s="137"/>
      <c r="M29" s="135">
        <v>0</v>
      </c>
      <c r="N29" s="136"/>
      <c r="O29" s="137"/>
      <c r="P29" s="135">
        <v>0</v>
      </c>
      <c r="Q29" s="136"/>
      <c r="R29" s="137"/>
      <c r="S29" s="34">
        <f>SUM(D29:R29)</f>
        <v>436</v>
      </c>
      <c r="T29" s="9"/>
    </row>
    <row r="30" spans="3:20" ht="24.75" customHeight="1">
      <c r="C30" s="121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26" t="s">
        <v>110</v>
      </c>
      <c r="N30" s="127"/>
      <c r="O30" s="128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22"/>
      <c r="D31" s="129">
        <v>99</v>
      </c>
      <c r="E31" s="130"/>
      <c r="F31" s="131"/>
      <c r="G31" s="129">
        <v>100</v>
      </c>
      <c r="H31" s="130"/>
      <c r="I31" s="131"/>
      <c r="J31" s="129">
        <v>67</v>
      </c>
      <c r="K31" s="130"/>
      <c r="L31" s="131"/>
      <c r="M31" s="129">
        <v>0</v>
      </c>
      <c r="N31" s="130"/>
      <c r="O31" s="131"/>
      <c r="P31" s="129">
        <v>0</v>
      </c>
      <c r="Q31" s="130"/>
      <c r="R31" s="131"/>
      <c r="S31" s="39">
        <f>SUM(D31:R31)</f>
        <v>266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20">
      <selection activeCell="L18" sqref="L18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平成１２年４月月報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4"/>
      <c r="O6" s="9"/>
    </row>
    <row r="7" spans="10:15" s="7" customFormat="1" ht="17.25">
      <c r="J7" s="9"/>
      <c r="K7" s="9"/>
      <c r="L7" s="33"/>
      <c r="M7" s="84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546</v>
      </c>
      <c r="G14" s="51">
        <f t="shared" si="0"/>
        <v>1391</v>
      </c>
      <c r="H14" s="51">
        <f t="shared" si="0"/>
        <v>969</v>
      </c>
      <c r="I14" s="51">
        <f t="shared" si="0"/>
        <v>714</v>
      </c>
      <c r="J14" s="51">
        <f t="shared" si="0"/>
        <v>826</v>
      </c>
      <c r="K14" s="51">
        <f t="shared" si="0"/>
        <v>843</v>
      </c>
      <c r="L14" s="52">
        <f>SUM(F14:K14)</f>
        <v>5289</v>
      </c>
      <c r="M14" s="8"/>
    </row>
    <row r="15" spans="3:13" ht="22.5" customHeight="1">
      <c r="C15" s="49"/>
      <c r="D15" s="53" t="s">
        <v>64</v>
      </c>
      <c r="E15" s="53"/>
      <c r="F15" s="51">
        <v>98</v>
      </c>
      <c r="G15" s="51">
        <v>237</v>
      </c>
      <c r="H15" s="51">
        <v>171</v>
      </c>
      <c r="I15" s="51">
        <v>134</v>
      </c>
      <c r="J15" s="51">
        <v>111</v>
      </c>
      <c r="K15" s="51">
        <v>153</v>
      </c>
      <c r="L15" s="52">
        <f>SUM(F15:K15)</f>
        <v>904</v>
      </c>
      <c r="M15" s="8"/>
    </row>
    <row r="16" spans="3:13" ht="22.5" customHeight="1">
      <c r="C16" s="49"/>
      <c r="D16" s="53" t="s">
        <v>75</v>
      </c>
      <c r="E16" s="53"/>
      <c r="F16" s="51">
        <v>448</v>
      </c>
      <c r="G16" s="51">
        <v>1154</v>
      </c>
      <c r="H16" s="51">
        <v>798</v>
      </c>
      <c r="I16" s="51">
        <v>580</v>
      </c>
      <c r="J16" s="51">
        <v>715</v>
      </c>
      <c r="K16" s="51">
        <v>690</v>
      </c>
      <c r="L16" s="52">
        <f>SUM(F16:K16)</f>
        <v>4385</v>
      </c>
      <c r="M16" s="8"/>
    </row>
    <row r="17" spans="3:13" ht="22.5" customHeight="1">
      <c r="C17" s="49" t="s">
        <v>76</v>
      </c>
      <c r="D17" s="50"/>
      <c r="E17" s="50"/>
      <c r="F17" s="51">
        <v>6</v>
      </c>
      <c r="G17" s="51">
        <v>42</v>
      </c>
      <c r="H17" s="51">
        <v>32</v>
      </c>
      <c r="I17" s="51">
        <v>18</v>
      </c>
      <c r="J17" s="51">
        <v>27</v>
      </c>
      <c r="K17" s="51">
        <v>52</v>
      </c>
      <c r="L17" s="52">
        <f>SUM(F17:K17)</f>
        <v>177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552</v>
      </c>
      <c r="G18" s="56">
        <f t="shared" si="1"/>
        <v>1433</v>
      </c>
      <c r="H18" s="56">
        <f t="shared" si="1"/>
        <v>1001</v>
      </c>
      <c r="I18" s="56">
        <f t="shared" si="1"/>
        <v>732</v>
      </c>
      <c r="J18" s="56">
        <f t="shared" si="1"/>
        <v>853</v>
      </c>
      <c r="K18" s="56">
        <f t="shared" si="1"/>
        <v>895</v>
      </c>
      <c r="L18" s="57">
        <f>SUM(F18:K18)</f>
        <v>5466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>
        <f>SUM(F23:K23)</f>
        <v>0</v>
      </c>
      <c r="M23" s="8"/>
    </row>
    <row r="24" spans="3:13" ht="22.5" customHeight="1">
      <c r="C24" s="60" t="s">
        <v>79</v>
      </c>
      <c r="D24" s="50"/>
      <c r="E24" s="50"/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2">
        <f>SUM(F24:K24)</f>
        <v>0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0</v>
      </c>
      <c r="G25" s="56">
        <f t="shared" si="2"/>
        <v>0</v>
      </c>
      <c r="H25" s="56">
        <f t="shared" si="2"/>
        <v>0</v>
      </c>
      <c r="I25" s="56">
        <f t="shared" si="2"/>
        <v>0</v>
      </c>
      <c r="J25" s="56">
        <f t="shared" si="2"/>
        <v>0</v>
      </c>
      <c r="K25" s="56">
        <f t="shared" si="2"/>
        <v>0</v>
      </c>
      <c r="L25" s="57">
        <f>SUM(F25:K25)</f>
        <v>0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9">
        <v>0</v>
      </c>
      <c r="G30" s="140"/>
      <c r="H30" s="139">
        <v>0</v>
      </c>
      <c r="I30" s="140"/>
      <c r="J30" s="139">
        <v>0</v>
      </c>
      <c r="K30" s="140"/>
      <c r="L30" s="61">
        <f>SUM(F30:K30)</f>
        <v>0</v>
      </c>
      <c r="M30" s="8"/>
    </row>
    <row r="31" spans="3:13" ht="22.5" customHeight="1">
      <c r="C31" s="60" t="s">
        <v>79</v>
      </c>
      <c r="D31" s="50"/>
      <c r="E31" s="50"/>
      <c r="F31" s="139">
        <v>0</v>
      </c>
      <c r="G31" s="140"/>
      <c r="H31" s="139">
        <v>0</v>
      </c>
      <c r="I31" s="140"/>
      <c r="J31" s="139">
        <v>0</v>
      </c>
      <c r="K31" s="140"/>
      <c r="L31" s="61">
        <f>SUM(F31:K31)</f>
        <v>0</v>
      </c>
      <c r="M31" s="8"/>
    </row>
    <row r="32" spans="3:13" ht="22.5" customHeight="1" thickBot="1">
      <c r="C32" s="54" t="s">
        <v>77</v>
      </c>
      <c r="D32" s="55"/>
      <c r="E32" s="55"/>
      <c r="F32" s="141">
        <f>F30+F31</f>
        <v>0</v>
      </c>
      <c r="G32" s="142"/>
      <c r="H32" s="141">
        <f>H30+H31</f>
        <v>0</v>
      </c>
      <c r="I32" s="142"/>
      <c r="J32" s="141">
        <f>J30+J31</f>
        <v>0</v>
      </c>
      <c r="K32" s="142"/>
      <c r="L32" s="62">
        <f>SUM(F32:K32)</f>
        <v>0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1">
      <selection activeCell="B28" sqref="B28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8" t="s">
        <v>0</v>
      </c>
    </row>
    <row r="2" spans="6:7" ht="19.5" customHeight="1">
      <c r="F2" s="5"/>
      <c r="G2" s="87" t="str">
        <f>'様式１の４'!A4</f>
        <v>平成１２年４月月報</v>
      </c>
    </row>
    <row r="3" ht="19.5" customHeight="1">
      <c r="F3" s="3"/>
    </row>
    <row r="4" ht="19.5" customHeight="1">
      <c r="K4" s="4"/>
    </row>
    <row r="5" spans="1:11" ht="19.5" customHeight="1">
      <c r="A5" s="89" t="s">
        <v>1</v>
      </c>
      <c r="K5" s="4"/>
    </row>
    <row r="6" ht="19.5" customHeight="1">
      <c r="A6" s="90" t="s">
        <v>2</v>
      </c>
    </row>
    <row r="7" ht="19.5" customHeight="1">
      <c r="A7" s="88" t="s">
        <v>3</v>
      </c>
    </row>
    <row r="8" spans="1:12" s="1" customFormat="1" ht="19.5" customHeight="1">
      <c r="A8" s="91"/>
      <c r="B8" s="92" t="s">
        <v>4</v>
      </c>
      <c r="C8" s="93"/>
      <c r="D8" s="94"/>
      <c r="E8" s="95" t="s">
        <v>5</v>
      </c>
      <c r="F8" s="95" t="s">
        <v>6</v>
      </c>
      <c r="G8" s="95" t="s">
        <v>7</v>
      </c>
      <c r="H8" s="95" t="s">
        <v>8</v>
      </c>
      <c r="I8" s="95" t="s">
        <v>9</v>
      </c>
      <c r="J8" s="95" t="s">
        <v>10</v>
      </c>
      <c r="K8" s="95" t="s">
        <v>11</v>
      </c>
      <c r="L8" s="96" t="s">
        <v>12</v>
      </c>
    </row>
    <row r="9" spans="1:12" s="1" customFormat="1" ht="19.5" customHeight="1">
      <c r="A9" s="97" t="s">
        <v>13</v>
      </c>
      <c r="B9" s="98"/>
      <c r="C9" s="98"/>
      <c r="D9" s="98"/>
      <c r="E9" s="99"/>
      <c r="F9" s="99"/>
      <c r="G9" s="99"/>
      <c r="H9" s="99"/>
      <c r="I9" s="99"/>
      <c r="J9" s="99"/>
      <c r="K9" s="99"/>
      <c r="L9" s="100"/>
    </row>
    <row r="10" spans="1:12" s="1" customFormat="1" ht="19.5" customHeight="1">
      <c r="A10" s="101" t="s">
        <v>14</v>
      </c>
      <c r="B10" s="102"/>
      <c r="C10" s="102"/>
      <c r="D10" s="103"/>
      <c r="E10" s="104"/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6">
        <f aca="true" t="shared" si="0" ref="L10:L22">SUM(E10:K10)</f>
        <v>0</v>
      </c>
    </row>
    <row r="11" spans="1:12" s="1" customFormat="1" ht="19.5" customHeight="1">
      <c r="A11" s="101" t="s">
        <v>15</v>
      </c>
      <c r="B11" s="102"/>
      <c r="C11" s="102"/>
      <c r="D11" s="103"/>
      <c r="E11" s="104"/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6">
        <f t="shared" si="0"/>
        <v>0</v>
      </c>
    </row>
    <row r="12" spans="1:12" s="1" customFormat="1" ht="19.5" customHeight="1">
      <c r="A12" s="101" t="s">
        <v>16</v>
      </c>
      <c r="B12" s="102"/>
      <c r="C12" s="102"/>
      <c r="D12" s="103"/>
      <c r="E12" s="104"/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6">
        <f t="shared" si="0"/>
        <v>0</v>
      </c>
    </row>
    <row r="13" spans="1:12" s="1" customFormat="1" ht="19.5" customHeight="1">
      <c r="A13" s="101" t="s">
        <v>17</v>
      </c>
      <c r="B13" s="102"/>
      <c r="C13" s="102"/>
      <c r="D13" s="103"/>
      <c r="E13" s="104"/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6">
        <f t="shared" si="0"/>
        <v>0</v>
      </c>
    </row>
    <row r="14" spans="1:12" s="1" customFormat="1" ht="19.5" customHeight="1">
      <c r="A14" s="101" t="s">
        <v>18</v>
      </c>
      <c r="B14" s="102"/>
      <c r="C14" s="102"/>
      <c r="D14" s="103"/>
      <c r="E14" s="104"/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6">
        <f t="shared" si="0"/>
        <v>0</v>
      </c>
    </row>
    <row r="15" spans="1:12" s="1" customFormat="1" ht="19.5" customHeight="1">
      <c r="A15" s="107" t="s">
        <v>19</v>
      </c>
      <c r="B15" s="102"/>
      <c r="C15" s="108"/>
      <c r="D15" s="103"/>
      <c r="E15" s="105">
        <f>E16</f>
        <v>0</v>
      </c>
      <c r="F15" s="105">
        <f>F16</f>
        <v>0</v>
      </c>
      <c r="G15" s="105">
        <f>G16+G17+G18</f>
        <v>0</v>
      </c>
      <c r="H15" s="105">
        <f>H16+H17+H18</f>
        <v>0</v>
      </c>
      <c r="I15" s="105">
        <f>I16+I17+I18</f>
        <v>0</v>
      </c>
      <c r="J15" s="105">
        <f>J16+J17+J18</f>
        <v>0</v>
      </c>
      <c r="K15" s="105">
        <f>K16+K17+K18</f>
        <v>0</v>
      </c>
      <c r="L15" s="106">
        <f t="shared" si="0"/>
        <v>0</v>
      </c>
    </row>
    <row r="16" spans="1:12" s="1" customFormat="1" ht="19.5" customHeight="1">
      <c r="A16" s="109"/>
      <c r="B16" s="110" t="s">
        <v>20</v>
      </c>
      <c r="C16" s="108"/>
      <c r="D16" s="103"/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6">
        <f t="shared" si="0"/>
        <v>0</v>
      </c>
    </row>
    <row r="17" spans="1:12" s="1" customFormat="1" ht="19.5" customHeight="1">
      <c r="A17" s="109"/>
      <c r="B17" s="110" t="s">
        <v>21</v>
      </c>
      <c r="C17" s="108"/>
      <c r="D17" s="103"/>
      <c r="E17" s="104"/>
      <c r="F17" s="104"/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6">
        <f t="shared" si="0"/>
        <v>0</v>
      </c>
    </row>
    <row r="18" spans="1:12" s="1" customFormat="1" ht="19.5" customHeight="1">
      <c r="A18" s="109"/>
      <c r="B18" s="110" t="s">
        <v>22</v>
      </c>
      <c r="C18" s="108"/>
      <c r="D18" s="103"/>
      <c r="E18" s="104"/>
      <c r="F18" s="104"/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6">
        <f t="shared" si="0"/>
        <v>0</v>
      </c>
    </row>
    <row r="19" spans="1:12" s="1" customFormat="1" ht="19.5" customHeight="1">
      <c r="A19" s="109"/>
      <c r="B19" s="111" t="s">
        <v>23</v>
      </c>
      <c r="C19" s="108"/>
      <c r="D19" s="103"/>
      <c r="E19" s="105">
        <f>E20</f>
        <v>0</v>
      </c>
      <c r="F19" s="105">
        <f>F20</f>
        <v>0</v>
      </c>
      <c r="G19" s="105">
        <f>G20+G21+G22</f>
        <v>0</v>
      </c>
      <c r="H19" s="105">
        <f>H20+H21+H22</f>
        <v>0</v>
      </c>
      <c r="I19" s="105">
        <f>I20+I21+I22</f>
        <v>0</v>
      </c>
      <c r="J19" s="105">
        <f>J20+J21+J22</f>
        <v>0</v>
      </c>
      <c r="K19" s="105">
        <f>K20+K21+K22</f>
        <v>0</v>
      </c>
      <c r="L19" s="106">
        <f t="shared" si="0"/>
        <v>0</v>
      </c>
    </row>
    <row r="20" spans="1:12" s="1" customFormat="1" ht="19.5" customHeight="1">
      <c r="A20" s="109"/>
      <c r="B20" s="110" t="s">
        <v>20</v>
      </c>
      <c r="C20" s="108"/>
      <c r="D20" s="103"/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6">
        <f t="shared" si="0"/>
        <v>0</v>
      </c>
    </row>
    <row r="21" spans="1:12" s="1" customFormat="1" ht="19.5" customHeight="1">
      <c r="A21" s="109"/>
      <c r="B21" s="110" t="s">
        <v>21</v>
      </c>
      <c r="C21" s="108"/>
      <c r="D21" s="103"/>
      <c r="E21" s="104"/>
      <c r="F21" s="104"/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6">
        <f t="shared" si="0"/>
        <v>0</v>
      </c>
    </row>
    <row r="22" spans="1:12" s="1" customFormat="1" ht="19.5" customHeight="1">
      <c r="A22" s="112"/>
      <c r="B22" s="110" t="s">
        <v>22</v>
      </c>
      <c r="C22" s="108"/>
      <c r="D22" s="103"/>
      <c r="E22" s="104"/>
      <c r="F22" s="104"/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6">
        <f t="shared" si="0"/>
        <v>0</v>
      </c>
    </row>
    <row r="23" spans="1:12" s="1" customFormat="1" ht="19.5" customHeight="1">
      <c r="A23" s="113"/>
      <c r="B23" s="114" t="s">
        <v>24</v>
      </c>
      <c r="C23" s="115"/>
      <c r="D23" s="116"/>
      <c r="E23" s="117">
        <f>E15</f>
        <v>0</v>
      </c>
      <c r="F23" s="117">
        <f aca="true" t="shared" si="1" ref="F23:L23">F10+F11+F12+F13+F14+F15</f>
        <v>0</v>
      </c>
      <c r="G23" s="117">
        <f t="shared" si="1"/>
        <v>0</v>
      </c>
      <c r="H23" s="117">
        <f t="shared" si="1"/>
        <v>0</v>
      </c>
      <c r="I23" s="117">
        <f t="shared" si="1"/>
        <v>0</v>
      </c>
      <c r="J23" s="117">
        <f t="shared" si="1"/>
        <v>0</v>
      </c>
      <c r="K23" s="117">
        <f t="shared" si="1"/>
        <v>0</v>
      </c>
      <c r="L23" s="118">
        <f t="shared" si="1"/>
        <v>0</v>
      </c>
    </row>
    <row r="24" spans="1:12" s="1" customFormat="1" ht="19.5" customHeight="1">
      <c r="A24" s="97" t="s">
        <v>25</v>
      </c>
      <c r="B24" s="98"/>
      <c r="C24" s="98"/>
      <c r="D24" s="98"/>
      <c r="E24" s="99"/>
      <c r="F24" s="99"/>
      <c r="G24" s="99"/>
      <c r="H24" s="99"/>
      <c r="I24" s="99"/>
      <c r="J24" s="99"/>
      <c r="K24" s="99"/>
      <c r="L24" s="100"/>
    </row>
    <row r="25" spans="1:12" s="1" customFormat="1" ht="19.5" customHeight="1">
      <c r="A25" s="101" t="s">
        <v>14</v>
      </c>
      <c r="B25" s="102"/>
      <c r="C25" s="102"/>
      <c r="D25" s="103"/>
      <c r="E25" s="104"/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6">
        <f aca="true" t="shared" si="2" ref="L25:L35">SUM(E25:K25)</f>
        <v>0</v>
      </c>
    </row>
    <row r="26" spans="1:12" s="1" customFormat="1" ht="19.5" customHeight="1">
      <c r="A26" s="101" t="s">
        <v>15</v>
      </c>
      <c r="B26" s="102"/>
      <c r="C26" s="102"/>
      <c r="D26" s="103"/>
      <c r="E26" s="104"/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6">
        <f t="shared" si="2"/>
        <v>0</v>
      </c>
    </row>
    <row r="27" spans="1:12" s="1" customFormat="1" ht="19.5" customHeight="1">
      <c r="A27" s="101" t="s">
        <v>16</v>
      </c>
      <c r="B27" s="102"/>
      <c r="C27" s="102"/>
      <c r="D27" s="103"/>
      <c r="E27" s="104"/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6">
        <f t="shared" si="2"/>
        <v>0</v>
      </c>
    </row>
    <row r="28" spans="1:12" s="1" customFormat="1" ht="19.5" customHeight="1">
      <c r="A28" s="107" t="s">
        <v>19</v>
      </c>
      <c r="B28" s="102"/>
      <c r="C28" s="108"/>
      <c r="D28" s="103"/>
      <c r="E28" s="105">
        <f>E29</f>
        <v>0</v>
      </c>
      <c r="F28" s="105">
        <f>F29</f>
        <v>0</v>
      </c>
      <c r="G28" s="105">
        <f>G29+G30+G31</f>
        <v>0</v>
      </c>
      <c r="H28" s="105">
        <f>H29+H30+H31</f>
        <v>0</v>
      </c>
      <c r="I28" s="105">
        <f>I29+I30+I31</f>
        <v>0</v>
      </c>
      <c r="J28" s="105">
        <f>J29+J30+J31</f>
        <v>0</v>
      </c>
      <c r="K28" s="105">
        <f>K29+K30+K31</f>
        <v>0</v>
      </c>
      <c r="L28" s="106">
        <f t="shared" si="2"/>
        <v>0</v>
      </c>
    </row>
    <row r="29" spans="1:12" s="1" customFormat="1" ht="19.5" customHeight="1">
      <c r="A29" s="109"/>
      <c r="B29" s="110" t="s">
        <v>20</v>
      </c>
      <c r="C29" s="108"/>
      <c r="D29" s="103"/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6">
        <f t="shared" si="2"/>
        <v>0</v>
      </c>
    </row>
    <row r="30" spans="1:12" s="1" customFormat="1" ht="19.5" customHeight="1">
      <c r="A30" s="109"/>
      <c r="B30" s="110" t="s">
        <v>21</v>
      </c>
      <c r="C30" s="108"/>
      <c r="D30" s="103"/>
      <c r="E30" s="104"/>
      <c r="F30" s="104"/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6">
        <f t="shared" si="2"/>
        <v>0</v>
      </c>
    </row>
    <row r="31" spans="1:12" s="1" customFormat="1" ht="19.5" customHeight="1">
      <c r="A31" s="109"/>
      <c r="B31" s="110" t="s">
        <v>22</v>
      </c>
      <c r="C31" s="108"/>
      <c r="D31" s="103"/>
      <c r="E31" s="104"/>
      <c r="F31" s="104"/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6">
        <f t="shared" si="2"/>
        <v>0</v>
      </c>
    </row>
    <row r="32" spans="1:12" s="1" customFormat="1" ht="19.5" customHeight="1">
      <c r="A32" s="109"/>
      <c r="B32" s="111" t="s">
        <v>26</v>
      </c>
      <c r="C32" s="108"/>
      <c r="D32" s="103"/>
      <c r="E32" s="105">
        <f>E33</f>
        <v>0</v>
      </c>
      <c r="F32" s="105">
        <f>F33</f>
        <v>0</v>
      </c>
      <c r="G32" s="105">
        <f>G33+G34+G35</f>
        <v>0</v>
      </c>
      <c r="H32" s="105">
        <f>H33+H34+H35</f>
        <v>0</v>
      </c>
      <c r="I32" s="105">
        <f>I33+I34+I35</f>
        <v>0</v>
      </c>
      <c r="J32" s="105">
        <f>J33+J34+J35</f>
        <v>0</v>
      </c>
      <c r="K32" s="105">
        <f>K33+K34+K35</f>
        <v>0</v>
      </c>
      <c r="L32" s="106">
        <f t="shared" si="2"/>
        <v>0</v>
      </c>
    </row>
    <row r="33" spans="1:12" s="1" customFormat="1" ht="19.5" customHeight="1">
      <c r="A33" s="109"/>
      <c r="B33" s="110" t="s">
        <v>20</v>
      </c>
      <c r="C33" s="108"/>
      <c r="D33" s="103"/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6">
        <f t="shared" si="2"/>
        <v>0</v>
      </c>
    </row>
    <row r="34" spans="1:12" s="1" customFormat="1" ht="19.5" customHeight="1">
      <c r="A34" s="109"/>
      <c r="B34" s="110" t="s">
        <v>21</v>
      </c>
      <c r="C34" s="108"/>
      <c r="D34" s="103"/>
      <c r="E34" s="104"/>
      <c r="F34" s="104"/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6">
        <f t="shared" si="2"/>
        <v>0</v>
      </c>
    </row>
    <row r="35" spans="1:12" s="1" customFormat="1" ht="19.5" customHeight="1">
      <c r="A35" s="112"/>
      <c r="B35" s="110" t="s">
        <v>22</v>
      </c>
      <c r="C35" s="108"/>
      <c r="D35" s="103"/>
      <c r="E35" s="104"/>
      <c r="F35" s="104"/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6">
        <f t="shared" si="2"/>
        <v>0</v>
      </c>
    </row>
    <row r="36" spans="1:12" s="1" customFormat="1" ht="19.5" customHeight="1">
      <c r="A36" s="113"/>
      <c r="B36" s="114" t="s">
        <v>24</v>
      </c>
      <c r="C36" s="115"/>
      <c r="D36" s="116"/>
      <c r="E36" s="117">
        <f>E28</f>
        <v>0</v>
      </c>
      <c r="F36" s="117">
        <f aca="true" t="shared" si="3" ref="F36:L36">F25+F26+F27+F28</f>
        <v>0</v>
      </c>
      <c r="G36" s="117">
        <f t="shared" si="3"/>
        <v>0</v>
      </c>
      <c r="H36" s="117">
        <f t="shared" si="3"/>
        <v>0</v>
      </c>
      <c r="I36" s="117">
        <f t="shared" si="3"/>
        <v>0</v>
      </c>
      <c r="J36" s="117">
        <f t="shared" si="3"/>
        <v>0</v>
      </c>
      <c r="K36" s="117">
        <f t="shared" si="3"/>
        <v>0</v>
      </c>
      <c r="L36" s="118">
        <f t="shared" si="3"/>
        <v>0</v>
      </c>
    </row>
    <row r="37" spans="1:12" s="1" customFormat="1" ht="19.5" customHeight="1">
      <c r="A37" s="97" t="s">
        <v>27</v>
      </c>
      <c r="B37" s="98"/>
      <c r="C37" s="98"/>
      <c r="D37" s="98"/>
      <c r="E37" s="99"/>
      <c r="F37" s="99"/>
      <c r="G37" s="99"/>
      <c r="H37" s="99"/>
      <c r="I37" s="99"/>
      <c r="J37" s="99"/>
      <c r="K37" s="99"/>
      <c r="L37" s="100"/>
    </row>
    <row r="38" spans="1:12" s="1" customFormat="1" ht="19.5" customHeight="1">
      <c r="A38" s="101" t="s">
        <v>14</v>
      </c>
      <c r="B38" s="102"/>
      <c r="C38" s="102"/>
      <c r="D38" s="103"/>
      <c r="E38" s="104"/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6">
        <f aca="true" t="shared" si="4" ref="L38:L50">SUM(E38:K38)</f>
        <v>0</v>
      </c>
    </row>
    <row r="39" spans="1:12" s="1" customFormat="1" ht="19.5" customHeight="1">
      <c r="A39" s="101" t="s">
        <v>15</v>
      </c>
      <c r="B39" s="102"/>
      <c r="C39" s="102"/>
      <c r="D39" s="103"/>
      <c r="E39" s="104"/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6">
        <f t="shared" si="4"/>
        <v>0</v>
      </c>
    </row>
    <row r="40" spans="1:12" s="1" customFormat="1" ht="19.5" customHeight="1">
      <c r="A40" s="101" t="s">
        <v>16</v>
      </c>
      <c r="B40" s="102"/>
      <c r="C40" s="102"/>
      <c r="D40" s="103"/>
      <c r="E40" s="104"/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6">
        <f t="shared" si="4"/>
        <v>0</v>
      </c>
    </row>
    <row r="41" spans="1:12" s="1" customFormat="1" ht="19.5" customHeight="1">
      <c r="A41" s="101" t="s">
        <v>17</v>
      </c>
      <c r="B41" s="102"/>
      <c r="C41" s="102"/>
      <c r="D41" s="103"/>
      <c r="E41" s="104"/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6">
        <f t="shared" si="4"/>
        <v>0</v>
      </c>
    </row>
    <row r="42" spans="1:12" s="1" customFormat="1" ht="19.5" customHeight="1">
      <c r="A42" s="101" t="s">
        <v>18</v>
      </c>
      <c r="B42" s="102"/>
      <c r="C42" s="102"/>
      <c r="D42" s="103"/>
      <c r="E42" s="104"/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6">
        <f t="shared" si="4"/>
        <v>0</v>
      </c>
    </row>
    <row r="43" spans="1:12" s="1" customFormat="1" ht="19.5" customHeight="1">
      <c r="A43" s="107" t="s">
        <v>19</v>
      </c>
      <c r="B43" s="102"/>
      <c r="C43" s="108"/>
      <c r="D43" s="103"/>
      <c r="E43" s="105">
        <f>E44</f>
        <v>0</v>
      </c>
      <c r="F43" s="105">
        <f>F44</f>
        <v>0</v>
      </c>
      <c r="G43" s="105">
        <f>G44+G45+G46</f>
        <v>0</v>
      </c>
      <c r="H43" s="105">
        <f>H44+H45+H46</f>
        <v>0</v>
      </c>
      <c r="I43" s="105">
        <f>I44+I45+I46</f>
        <v>0</v>
      </c>
      <c r="J43" s="105">
        <f>J44+J45+J46</f>
        <v>0</v>
      </c>
      <c r="K43" s="105">
        <f>K44+K45+K46</f>
        <v>0</v>
      </c>
      <c r="L43" s="106">
        <f t="shared" si="4"/>
        <v>0</v>
      </c>
    </row>
    <row r="44" spans="1:12" s="1" customFormat="1" ht="19.5" customHeight="1">
      <c r="A44" s="109"/>
      <c r="B44" s="110" t="s">
        <v>20</v>
      </c>
      <c r="C44" s="108"/>
      <c r="D44" s="103"/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6">
        <f t="shared" si="4"/>
        <v>0</v>
      </c>
    </row>
    <row r="45" spans="1:12" s="1" customFormat="1" ht="19.5" customHeight="1">
      <c r="A45" s="109"/>
      <c r="B45" s="110" t="s">
        <v>21</v>
      </c>
      <c r="C45" s="108"/>
      <c r="D45" s="103"/>
      <c r="E45" s="104"/>
      <c r="F45" s="104"/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6">
        <f t="shared" si="4"/>
        <v>0</v>
      </c>
    </row>
    <row r="46" spans="1:12" s="1" customFormat="1" ht="19.5" customHeight="1">
      <c r="A46" s="109"/>
      <c r="B46" s="110" t="s">
        <v>22</v>
      </c>
      <c r="C46" s="108"/>
      <c r="D46" s="103"/>
      <c r="E46" s="104"/>
      <c r="F46" s="104"/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6">
        <f t="shared" si="4"/>
        <v>0</v>
      </c>
    </row>
    <row r="47" spans="1:12" s="1" customFormat="1" ht="19.5" customHeight="1">
      <c r="A47" s="109"/>
      <c r="B47" s="111" t="s">
        <v>23</v>
      </c>
      <c r="C47" s="108"/>
      <c r="D47" s="103"/>
      <c r="E47" s="105">
        <f>E48</f>
        <v>0</v>
      </c>
      <c r="F47" s="105">
        <f>F48</f>
        <v>0</v>
      </c>
      <c r="G47" s="105">
        <f>G48+G49+G50</f>
        <v>0</v>
      </c>
      <c r="H47" s="105">
        <f>H48+H49+H50</f>
        <v>0</v>
      </c>
      <c r="I47" s="105">
        <f>I48+I49+I50</f>
        <v>0</v>
      </c>
      <c r="J47" s="105">
        <f>J48+J49+J50</f>
        <v>0</v>
      </c>
      <c r="K47" s="105">
        <f>K48+K49+K50</f>
        <v>0</v>
      </c>
      <c r="L47" s="106">
        <f t="shared" si="4"/>
        <v>0</v>
      </c>
    </row>
    <row r="48" spans="1:12" s="1" customFormat="1" ht="19.5" customHeight="1">
      <c r="A48" s="109"/>
      <c r="B48" s="110" t="s">
        <v>20</v>
      </c>
      <c r="C48" s="108"/>
      <c r="D48" s="103"/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6">
        <f t="shared" si="4"/>
        <v>0</v>
      </c>
    </row>
    <row r="49" spans="1:12" s="1" customFormat="1" ht="19.5" customHeight="1">
      <c r="A49" s="109"/>
      <c r="B49" s="110" t="s">
        <v>21</v>
      </c>
      <c r="C49" s="108"/>
      <c r="D49" s="103"/>
      <c r="E49" s="104"/>
      <c r="F49" s="104"/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6">
        <f t="shared" si="4"/>
        <v>0</v>
      </c>
    </row>
    <row r="50" spans="1:12" s="1" customFormat="1" ht="19.5" customHeight="1">
      <c r="A50" s="112"/>
      <c r="B50" s="110" t="s">
        <v>22</v>
      </c>
      <c r="C50" s="108"/>
      <c r="D50" s="103"/>
      <c r="E50" s="104"/>
      <c r="F50" s="104"/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6">
        <f t="shared" si="4"/>
        <v>0</v>
      </c>
    </row>
    <row r="51" spans="1:12" s="1" customFormat="1" ht="19.5" customHeight="1">
      <c r="A51" s="113"/>
      <c r="B51" s="114" t="s">
        <v>24</v>
      </c>
      <c r="C51" s="115"/>
      <c r="D51" s="116"/>
      <c r="E51" s="117">
        <f>E43</f>
        <v>0</v>
      </c>
      <c r="F51" s="117">
        <f aca="true" t="shared" si="5" ref="F51:L51">F38+F39+F40+F41+F42+F43</f>
        <v>0</v>
      </c>
      <c r="G51" s="117">
        <f t="shared" si="5"/>
        <v>0</v>
      </c>
      <c r="H51" s="117">
        <f t="shared" si="5"/>
        <v>0</v>
      </c>
      <c r="I51" s="117">
        <f t="shared" si="5"/>
        <v>0</v>
      </c>
      <c r="J51" s="117">
        <f t="shared" si="5"/>
        <v>0</v>
      </c>
      <c r="K51" s="117">
        <f t="shared" si="5"/>
        <v>0</v>
      </c>
      <c r="L51" s="118">
        <f t="shared" si="5"/>
        <v>0</v>
      </c>
    </row>
    <row r="52" spans="1:12" s="1" customFormat="1" ht="19.5" customHeight="1">
      <c r="A52" s="97" t="s">
        <v>28</v>
      </c>
      <c r="B52" s="98"/>
      <c r="C52" s="98"/>
      <c r="D52" s="98"/>
      <c r="E52" s="99"/>
      <c r="F52" s="99"/>
      <c r="G52" s="99"/>
      <c r="H52" s="99"/>
      <c r="I52" s="99"/>
      <c r="J52" s="99"/>
      <c r="K52" s="99"/>
      <c r="L52" s="100"/>
    </row>
    <row r="53" spans="1:12" s="1" customFormat="1" ht="19.5" customHeight="1">
      <c r="A53" s="101" t="s">
        <v>14</v>
      </c>
      <c r="B53" s="102"/>
      <c r="C53" s="102"/>
      <c r="D53" s="103"/>
      <c r="E53" s="104"/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6">
        <f aca="true" t="shared" si="6" ref="L53:L65">SUM(E53:K53)</f>
        <v>0</v>
      </c>
    </row>
    <row r="54" spans="1:12" s="1" customFormat="1" ht="19.5" customHeight="1">
      <c r="A54" s="101" t="s">
        <v>15</v>
      </c>
      <c r="B54" s="102"/>
      <c r="C54" s="102"/>
      <c r="D54" s="103"/>
      <c r="E54" s="104"/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6">
        <f t="shared" si="6"/>
        <v>0</v>
      </c>
    </row>
    <row r="55" spans="1:12" s="1" customFormat="1" ht="19.5" customHeight="1">
      <c r="A55" s="101" t="s">
        <v>16</v>
      </c>
      <c r="B55" s="102"/>
      <c r="C55" s="102"/>
      <c r="D55" s="103"/>
      <c r="E55" s="104"/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05">
        <v>0</v>
      </c>
      <c r="L55" s="106">
        <f t="shared" si="6"/>
        <v>0</v>
      </c>
    </row>
    <row r="56" spans="1:12" s="1" customFormat="1" ht="19.5" customHeight="1">
      <c r="A56" s="101" t="s">
        <v>17</v>
      </c>
      <c r="B56" s="102"/>
      <c r="C56" s="102"/>
      <c r="D56" s="103"/>
      <c r="E56" s="104"/>
      <c r="F56" s="105">
        <v>0</v>
      </c>
      <c r="G56" s="105">
        <v>0</v>
      </c>
      <c r="H56" s="105">
        <v>0</v>
      </c>
      <c r="I56" s="105">
        <v>0</v>
      </c>
      <c r="J56" s="105">
        <v>0</v>
      </c>
      <c r="K56" s="105">
        <v>0</v>
      </c>
      <c r="L56" s="106">
        <f t="shared" si="6"/>
        <v>0</v>
      </c>
    </row>
    <row r="57" spans="1:12" s="1" customFormat="1" ht="19.5" customHeight="1">
      <c r="A57" s="101" t="s">
        <v>18</v>
      </c>
      <c r="B57" s="102"/>
      <c r="C57" s="102"/>
      <c r="D57" s="103"/>
      <c r="E57" s="104"/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6">
        <f t="shared" si="6"/>
        <v>0</v>
      </c>
    </row>
    <row r="58" spans="1:12" s="1" customFormat="1" ht="19.5" customHeight="1">
      <c r="A58" s="107" t="s">
        <v>19</v>
      </c>
      <c r="B58" s="102"/>
      <c r="C58" s="108"/>
      <c r="D58" s="103"/>
      <c r="E58" s="105">
        <f>E59</f>
        <v>0</v>
      </c>
      <c r="F58" s="105">
        <f>F59</f>
        <v>0</v>
      </c>
      <c r="G58" s="105">
        <f>G59+G60+G61</f>
        <v>0</v>
      </c>
      <c r="H58" s="105">
        <f>H59+H60+H61</f>
        <v>0</v>
      </c>
      <c r="I58" s="105">
        <f>I59+I60+I61</f>
        <v>0</v>
      </c>
      <c r="J58" s="105">
        <f>J59+J60+J61</f>
        <v>0</v>
      </c>
      <c r="K58" s="105">
        <f>K59+K60+K61</f>
        <v>0</v>
      </c>
      <c r="L58" s="106">
        <f t="shared" si="6"/>
        <v>0</v>
      </c>
    </row>
    <row r="59" spans="1:12" s="1" customFormat="1" ht="19.5" customHeight="1">
      <c r="A59" s="109"/>
      <c r="B59" s="110" t="s">
        <v>20</v>
      </c>
      <c r="C59" s="108"/>
      <c r="D59" s="103"/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6">
        <f t="shared" si="6"/>
        <v>0</v>
      </c>
    </row>
    <row r="60" spans="1:12" s="1" customFormat="1" ht="19.5" customHeight="1">
      <c r="A60" s="109"/>
      <c r="B60" s="110" t="s">
        <v>21</v>
      </c>
      <c r="C60" s="108"/>
      <c r="D60" s="103"/>
      <c r="E60" s="104"/>
      <c r="F60" s="104"/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6">
        <f t="shared" si="6"/>
        <v>0</v>
      </c>
    </row>
    <row r="61" spans="1:12" s="1" customFormat="1" ht="19.5" customHeight="1">
      <c r="A61" s="109"/>
      <c r="B61" s="110" t="s">
        <v>22</v>
      </c>
      <c r="C61" s="108"/>
      <c r="D61" s="103"/>
      <c r="E61" s="104"/>
      <c r="F61" s="104"/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6">
        <f t="shared" si="6"/>
        <v>0</v>
      </c>
    </row>
    <row r="62" spans="1:12" s="1" customFormat="1" ht="19.5" customHeight="1">
      <c r="A62" s="109"/>
      <c r="B62" s="111" t="s">
        <v>23</v>
      </c>
      <c r="C62" s="108"/>
      <c r="D62" s="103"/>
      <c r="E62" s="105">
        <f>E63</f>
        <v>0</v>
      </c>
      <c r="F62" s="105">
        <f>F63</f>
        <v>0</v>
      </c>
      <c r="G62" s="105">
        <f>G63+G64+G65</f>
        <v>0</v>
      </c>
      <c r="H62" s="105">
        <f>H63+H64+H65</f>
        <v>0</v>
      </c>
      <c r="I62" s="105">
        <f>I63+I64+I65</f>
        <v>0</v>
      </c>
      <c r="J62" s="105">
        <f>J63+J64+J65</f>
        <v>0</v>
      </c>
      <c r="K62" s="105">
        <f>K63+K64+K65</f>
        <v>0</v>
      </c>
      <c r="L62" s="106">
        <f t="shared" si="6"/>
        <v>0</v>
      </c>
    </row>
    <row r="63" spans="1:12" s="1" customFormat="1" ht="19.5" customHeight="1">
      <c r="A63" s="109"/>
      <c r="B63" s="110" t="s">
        <v>20</v>
      </c>
      <c r="C63" s="108"/>
      <c r="D63" s="103"/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6">
        <f t="shared" si="6"/>
        <v>0</v>
      </c>
    </row>
    <row r="64" spans="1:12" s="1" customFormat="1" ht="19.5" customHeight="1">
      <c r="A64" s="109"/>
      <c r="B64" s="110" t="s">
        <v>21</v>
      </c>
      <c r="C64" s="108"/>
      <c r="D64" s="103"/>
      <c r="E64" s="104"/>
      <c r="F64" s="104"/>
      <c r="G64" s="105">
        <v>0</v>
      </c>
      <c r="H64" s="105">
        <v>0</v>
      </c>
      <c r="I64" s="105">
        <v>0</v>
      </c>
      <c r="J64" s="105">
        <v>0</v>
      </c>
      <c r="K64" s="105">
        <v>0</v>
      </c>
      <c r="L64" s="106">
        <f t="shared" si="6"/>
        <v>0</v>
      </c>
    </row>
    <row r="65" spans="1:12" s="1" customFormat="1" ht="19.5" customHeight="1">
      <c r="A65" s="112"/>
      <c r="B65" s="110" t="s">
        <v>22</v>
      </c>
      <c r="C65" s="108"/>
      <c r="D65" s="103"/>
      <c r="E65" s="104"/>
      <c r="F65" s="104"/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6">
        <f t="shared" si="6"/>
        <v>0</v>
      </c>
    </row>
    <row r="66" spans="1:12" s="1" customFormat="1" ht="19.5" customHeight="1">
      <c r="A66" s="113"/>
      <c r="B66" s="114" t="s">
        <v>24</v>
      </c>
      <c r="C66" s="115"/>
      <c r="D66" s="116"/>
      <c r="E66" s="117">
        <f>E58</f>
        <v>0</v>
      </c>
      <c r="F66" s="117">
        <f aca="true" t="shared" si="7" ref="F66:L66">F53+F54+F55+F56+F57+F58</f>
        <v>0</v>
      </c>
      <c r="G66" s="117">
        <f t="shared" si="7"/>
        <v>0</v>
      </c>
      <c r="H66" s="117">
        <f t="shared" si="7"/>
        <v>0</v>
      </c>
      <c r="I66" s="117">
        <f t="shared" si="7"/>
        <v>0</v>
      </c>
      <c r="J66" s="117">
        <f t="shared" si="7"/>
        <v>0</v>
      </c>
      <c r="K66" s="117">
        <f t="shared" si="7"/>
        <v>0</v>
      </c>
      <c r="L66" s="118">
        <f t="shared" si="7"/>
        <v>0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平成１２年４月月報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5"/>
      <c r="K6" s="9"/>
      <c r="L6" s="11"/>
      <c r="M6" s="8"/>
      <c r="N6" s="8"/>
      <c r="O6" s="8"/>
    </row>
    <row r="7" spans="9:15" s="7" customFormat="1" ht="17.25">
      <c r="I7" s="11"/>
      <c r="J7" s="84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35"/>
      <c r="H15" s="137"/>
      <c r="I15" s="135"/>
      <c r="J15" s="137"/>
      <c r="K15" s="135">
        <f>G15+I15</f>
        <v>0</v>
      </c>
      <c r="L15" s="138"/>
    </row>
    <row r="16" spans="4:12" ht="18.75" customHeight="1" thickBot="1">
      <c r="D16" s="54" t="s">
        <v>88</v>
      </c>
      <c r="E16" s="55"/>
      <c r="F16" s="55"/>
      <c r="G16" s="129"/>
      <c r="H16" s="131"/>
      <c r="I16" s="129"/>
      <c r="J16" s="131"/>
      <c r="K16" s="129">
        <f>G16+I16</f>
        <v>0</v>
      </c>
      <c r="L16" s="134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35"/>
      <c r="H20" s="137"/>
      <c r="I20" s="135"/>
      <c r="J20" s="137"/>
      <c r="K20" s="135">
        <f>G20+I20</f>
        <v>0</v>
      </c>
      <c r="L20" s="138"/>
    </row>
    <row r="21" spans="4:12" ht="18.75" customHeight="1" thickBot="1">
      <c r="D21" s="54" t="s">
        <v>88</v>
      </c>
      <c r="E21" s="55"/>
      <c r="F21" s="55"/>
      <c r="G21" s="129"/>
      <c r="H21" s="131"/>
      <c r="I21" s="129"/>
      <c r="J21" s="131"/>
      <c r="K21" s="129">
        <f>G21+I21</f>
        <v>0</v>
      </c>
      <c r="L21" s="134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35"/>
      <c r="H25" s="137"/>
      <c r="I25" s="135"/>
      <c r="J25" s="137"/>
      <c r="K25" s="135">
        <f>G25+I25</f>
        <v>0</v>
      </c>
      <c r="L25" s="138"/>
    </row>
    <row r="26" spans="4:12" ht="18.75" customHeight="1" thickBot="1">
      <c r="D26" s="54" t="s">
        <v>88</v>
      </c>
      <c r="E26" s="55"/>
      <c r="F26" s="55"/>
      <c r="G26" s="129"/>
      <c r="H26" s="131"/>
      <c r="I26" s="129"/>
      <c r="J26" s="131"/>
      <c r="K26" s="129">
        <f>G26+I26</f>
        <v>0</v>
      </c>
      <c r="L26" s="134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35">
        <f>G15+G20+G25</f>
        <v>0</v>
      </c>
      <c r="H30" s="137"/>
      <c r="I30" s="135">
        <f>I15+I20+I25</f>
        <v>0</v>
      </c>
      <c r="J30" s="137"/>
      <c r="K30" s="135">
        <f>G30+I30</f>
        <v>0</v>
      </c>
      <c r="L30" s="138"/>
    </row>
    <row r="31" spans="4:12" ht="18.75" customHeight="1" thickBot="1">
      <c r="D31" s="54" t="s">
        <v>88</v>
      </c>
      <c r="E31" s="55"/>
      <c r="F31" s="55"/>
      <c r="G31" s="129">
        <f>G16+G21+G26</f>
        <v>0</v>
      </c>
      <c r="H31" s="131"/>
      <c r="I31" s="129">
        <f>I16+I21+I26</f>
        <v>0</v>
      </c>
      <c r="J31" s="131"/>
      <c r="K31" s="129">
        <f>G31+I31</f>
        <v>0</v>
      </c>
      <c r="L31" s="134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15" sqref="D15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3" t="s">
        <v>115</v>
      </c>
      <c r="B4" s="143"/>
      <c r="C4" s="143"/>
      <c r="D4" s="143"/>
      <c r="E4" s="143"/>
      <c r="F4" s="143"/>
      <c r="G4" s="143"/>
      <c r="H4" s="143"/>
      <c r="I4" s="143"/>
      <c r="J4" s="143"/>
      <c r="K4" s="68"/>
      <c r="L4" s="8"/>
      <c r="M4" s="8"/>
    </row>
    <row r="5" spans="1:10" s="7" customFormat="1" ht="24" customHeight="1">
      <c r="A5" s="16" t="str">
        <f>'様式１'!A5</f>
        <v>平成１２年４月月報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6"/>
      <c r="H7" s="9"/>
      <c r="I7" s="10"/>
      <c r="J7" s="8"/>
      <c r="K7" s="11"/>
    </row>
    <row r="8" spans="6:11" s="7" customFormat="1" ht="17.25">
      <c r="F8" s="8"/>
      <c r="G8" s="84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0</v>
      </c>
      <c r="E14" s="74">
        <v>0</v>
      </c>
      <c r="F14" s="74">
        <v>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61">
        <v>0</v>
      </c>
    </row>
    <row r="16" spans="2:9" ht="21" customHeight="1">
      <c r="B16" s="75"/>
      <c r="C16" s="73" t="s">
        <v>31</v>
      </c>
      <c r="D16" s="74">
        <f aca="true" t="shared" si="0" ref="D16:I16">D14+D15</f>
        <v>0</v>
      </c>
      <c r="E16" s="74">
        <f t="shared" si="0"/>
        <v>0</v>
      </c>
      <c r="F16" s="74">
        <f t="shared" si="0"/>
        <v>0</v>
      </c>
      <c r="G16" s="74">
        <f t="shared" si="0"/>
        <v>0</v>
      </c>
      <c r="H16" s="74">
        <f t="shared" si="0"/>
        <v>0</v>
      </c>
      <c r="I16" s="61">
        <f t="shared" si="0"/>
        <v>0</v>
      </c>
    </row>
    <row r="17" spans="2:9" ht="21" customHeight="1">
      <c r="B17" s="75" t="s">
        <v>57</v>
      </c>
      <c r="C17" s="73" t="s">
        <v>56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0</v>
      </c>
      <c r="E18" s="74">
        <f>E14</f>
        <v>0</v>
      </c>
      <c r="F18" s="74">
        <f>F14</f>
        <v>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0</v>
      </c>
      <c r="E19" s="74">
        <f>E15+E17</f>
        <v>0</v>
      </c>
      <c r="F19" s="74">
        <f>F15+F17</f>
        <v>0</v>
      </c>
      <c r="G19" s="74">
        <f>G15+G17</f>
        <v>0</v>
      </c>
      <c r="H19" s="74">
        <f>H15+H17</f>
        <v>0</v>
      </c>
      <c r="I19" s="61">
        <f>I16+I18</f>
        <v>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0</v>
      </c>
      <c r="E20" s="79">
        <f t="shared" si="1"/>
        <v>0</v>
      </c>
      <c r="F20" s="79">
        <f t="shared" si="1"/>
        <v>0</v>
      </c>
      <c r="G20" s="79">
        <f t="shared" si="1"/>
        <v>0</v>
      </c>
      <c r="H20" s="79">
        <f t="shared" si="1"/>
        <v>0</v>
      </c>
      <c r="I20" s="62">
        <f t="shared" si="1"/>
        <v>0</v>
      </c>
    </row>
    <row r="21" spans="3:5" ht="18.75" customHeight="1">
      <c r="C21" s="18"/>
      <c r="E21" s="80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0</v>
      </c>
      <c r="E27" s="74">
        <v>0</v>
      </c>
      <c r="F27" s="74">
        <v>0</v>
      </c>
      <c r="G27" s="74">
        <v>0</v>
      </c>
      <c r="H27" s="61">
        <v>0</v>
      </c>
    </row>
    <row r="28" spans="2:8" ht="21.75" customHeight="1">
      <c r="B28" s="27" t="s">
        <v>97</v>
      </c>
      <c r="C28" s="53"/>
      <c r="D28" s="74">
        <v>0</v>
      </c>
      <c r="E28" s="74">
        <v>0</v>
      </c>
      <c r="F28" s="74">
        <v>0</v>
      </c>
      <c r="G28" s="74">
        <v>0</v>
      </c>
      <c r="H28" s="61">
        <v>0</v>
      </c>
    </row>
    <row r="29" spans="2:8" ht="21.75" customHeight="1">
      <c r="B29" s="27" t="s">
        <v>98</v>
      </c>
      <c r="C29" s="53"/>
      <c r="D29" s="74">
        <v>0</v>
      </c>
      <c r="E29" s="74">
        <v>0</v>
      </c>
      <c r="F29" s="74">
        <v>0</v>
      </c>
      <c r="G29" s="74">
        <v>0</v>
      </c>
      <c r="H29" s="61">
        <v>0</v>
      </c>
    </row>
    <row r="30" spans="2:8" ht="21.75" customHeight="1">
      <c r="B30" s="27" t="s">
        <v>99</v>
      </c>
      <c r="C30" s="53"/>
      <c r="D30" s="81"/>
      <c r="E30" s="81"/>
      <c r="F30" s="81"/>
      <c r="G30" s="81"/>
      <c r="H30" s="82"/>
    </row>
    <row r="31" spans="2:8" ht="21.75" customHeight="1" thickBot="1">
      <c r="B31" s="83" t="s">
        <v>31</v>
      </c>
      <c r="C31" s="55"/>
      <c r="D31" s="79">
        <f>SUM(D27:D30)</f>
        <v>0</v>
      </c>
      <c r="E31" s="79">
        <f>SUM(E27:E30)</f>
        <v>0</v>
      </c>
      <c r="F31" s="79">
        <f>SUM(F27:F30)</f>
        <v>0</v>
      </c>
      <c r="G31" s="79">
        <f>SUM(G27:G30)</f>
        <v>0</v>
      </c>
      <c r="H31" s="62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2007-01-04T04:42:24Z</dcterms:modified>
  <cp:category/>
  <cp:version/>
  <cp:contentType/>
  <cp:contentStatus/>
</cp:coreProperties>
</file>