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D12BC689-DC19-4F0D-BF65-B68EBB9D2381}" xr6:coauthVersionLast="47" xr6:coauthVersionMax="47" xr10:uidLastSave="{00000000-0000-0000-0000-000000000000}"/>
  <bookViews>
    <workbookView xWindow="960" yWindow="-15240" windowWidth="21600" windowHeight="14760" tabRatio="837" xr2:uid="{00000000-000D-0000-FFFF-FFFF00000000}"/>
  </bookViews>
  <sheets>
    <sheet name="表紙" sheetId="1" r:id="rId1"/>
    <sheet name="１" sheetId="2" r:id="rId2"/>
    <sheet name="２" sheetId="35" r:id="rId3"/>
    <sheet name="３" sheetId="39" r:id="rId4"/>
    <sheet name="４" sheetId="40" r:id="rId5"/>
    <sheet name="５、6" sheetId="41" r:id="rId6"/>
    <sheet name="7、８" sheetId="42" r:id="rId7"/>
    <sheet name="9" sheetId="43" r:id="rId8"/>
    <sheet name="10、11" sheetId="44" r:id="rId9"/>
    <sheet name="12" sheetId="50" r:id="rId10"/>
    <sheet name="13" sheetId="45" r:id="rId11"/>
    <sheet name="13(2)" sheetId="46" r:id="rId12"/>
    <sheet name="14" sheetId="47" r:id="rId13"/>
    <sheet name="15、16" sheetId="48" r:id="rId14"/>
    <sheet name="17" sheetId="49" r:id="rId15"/>
    <sheet name="18-1" sheetId="51" r:id="rId16"/>
    <sheet name="18-2" sheetId="53" r:id="rId17"/>
    <sheet name="19" sheetId="33" r:id="rId18"/>
    <sheet name="20" sheetId="54" r:id="rId19"/>
  </sheets>
  <externalReferences>
    <externalReference r:id="rId20"/>
    <externalReference r:id="rId21"/>
  </externalReferences>
  <definedNames>
    <definedName name="【記載例】シフト記号">'[1]【記載例】シフト記号表（勤務時間帯）'!$C$6:$C$47</definedName>
    <definedName name="_xlnm.Print_Area" localSheetId="1">'１'!$A$1:$AU$76</definedName>
    <definedName name="_xlnm.Print_Area" localSheetId="8">'10、11'!$A$1:$AX$66</definedName>
    <definedName name="_xlnm.Print_Area" localSheetId="9">'12'!$A$1:$AX$42</definedName>
    <definedName name="_xlnm.Print_Area" localSheetId="11">'13(2)'!$A$1:$AX$76</definedName>
    <definedName name="_xlnm.Print_Area" localSheetId="12">'14'!$A$1:$AX$30</definedName>
    <definedName name="_xlnm.Print_Area" localSheetId="13">'15、16'!$A$1:$AX$75</definedName>
    <definedName name="_xlnm.Print_Area" localSheetId="14">'17'!$A$1:$AX$22</definedName>
    <definedName name="_xlnm.Print_Area" localSheetId="17">'19'!$A$1:$R$128</definedName>
    <definedName name="_xlnm.Print_Area" localSheetId="2">'２'!$A$1:$AX$58</definedName>
    <definedName name="_xlnm.Print_Area" localSheetId="3">'３'!$A$1:$AX$75</definedName>
    <definedName name="_xlnm.Print_Area" localSheetId="4">'４'!$A$1:$AX$65</definedName>
    <definedName name="_xlnm.Print_Area" localSheetId="5">'５、6'!$A$1:$AX$75</definedName>
    <definedName name="_xlnm.Print_Area" localSheetId="6">'7、８'!$A$1:$AS$47</definedName>
    <definedName name="_xlnm.Print_Area" localSheetId="7">'9'!$A$1:$AX$73</definedName>
    <definedName name="_xlnm.Print_Area" localSheetId="0">表紙!$A$1:$AX$71</definedName>
    <definedName name="_xlnm.Print_Titles" localSheetId="17">'19'!$1:$1</definedName>
    <definedName name="シフト記号表">'[1]シフト記号表（勤務時間帯）'!$C$6:$C$47</definedName>
    <definedName name="職種">[1]プルダウン・リスト!$C$14:$L$14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 i="53" l="1"/>
  <c r="E1" i="51" l="1"/>
  <c r="M27" i="45" l="1"/>
  <c r="O3" i="35"/>
  <c r="AR12" i="2"/>
  <c r="AO12" i="2"/>
  <c r="AL12" i="2"/>
  <c r="AI12" i="2"/>
  <c r="AF12" i="2"/>
  <c r="AC12" i="2"/>
  <c r="Z12" i="2"/>
  <c r="W12" i="2"/>
  <c r="T12" i="2"/>
  <c r="Q12" i="2"/>
  <c r="N12" i="2"/>
  <c r="K12" i="2"/>
  <c r="AR5" i="2"/>
  <c r="AO5" i="2"/>
  <c r="AL5" i="2"/>
  <c r="AI5" i="2"/>
  <c r="AF5" i="2"/>
  <c r="AC5" i="2"/>
  <c r="Z5" i="2"/>
  <c r="W5" i="2"/>
  <c r="T5" i="2"/>
  <c r="Q5" i="2"/>
  <c r="N5" i="2"/>
  <c r="K5" i="2"/>
  <c r="D49" i="1"/>
  <c r="D53" i="1"/>
  <c r="G54" i="1"/>
  <c r="G12" i="33"/>
  <c r="G28" i="33" l="1"/>
  <c r="G40" i="33"/>
  <c r="H89" i="33" l="1"/>
  <c r="I89" i="33"/>
  <c r="J89" i="33"/>
  <c r="K89" i="33"/>
  <c r="L89" i="33"/>
  <c r="M89" i="33"/>
  <c r="N89" i="33"/>
  <c r="O89" i="33"/>
  <c r="P89" i="33"/>
  <c r="Q89" i="33"/>
  <c r="R89" i="33"/>
  <c r="G89" i="33"/>
  <c r="H73" i="33"/>
  <c r="I73" i="33"/>
  <c r="J73" i="33"/>
  <c r="K73" i="33"/>
  <c r="L73" i="33"/>
  <c r="M73" i="33"/>
  <c r="N73" i="33"/>
  <c r="O73" i="33"/>
  <c r="P73" i="33"/>
  <c r="Q73" i="33"/>
  <c r="R73" i="33"/>
  <c r="G73" i="33"/>
  <c r="G126" i="33"/>
  <c r="H28" i="33" l="1"/>
  <c r="I28" i="33"/>
  <c r="J28" i="33"/>
  <c r="K28" i="33"/>
  <c r="L28" i="33"/>
  <c r="M28" i="33"/>
  <c r="N28" i="33"/>
  <c r="O28" i="33"/>
  <c r="P28" i="33"/>
  <c r="Q28" i="33"/>
  <c r="R28" i="33"/>
  <c r="H120" i="33" l="1"/>
  <c r="I120" i="33"/>
  <c r="J120" i="33"/>
  <c r="K120" i="33"/>
  <c r="L120" i="33"/>
  <c r="M120" i="33"/>
  <c r="N120" i="33"/>
  <c r="O120" i="33"/>
  <c r="P120" i="33"/>
  <c r="Q120" i="33"/>
  <c r="R120" i="33"/>
  <c r="G120" i="33"/>
  <c r="H109" i="33"/>
  <c r="I109" i="33"/>
  <c r="J109" i="33"/>
  <c r="K109" i="33"/>
  <c r="L109" i="33"/>
  <c r="M109" i="33"/>
  <c r="N109" i="33"/>
  <c r="O109" i="33"/>
  <c r="P109" i="33"/>
  <c r="Q109" i="33"/>
  <c r="R109" i="33"/>
  <c r="G109" i="33"/>
  <c r="H100" i="33"/>
  <c r="I100" i="33"/>
  <c r="J100" i="33"/>
  <c r="K100" i="33"/>
  <c r="L100" i="33"/>
  <c r="M100" i="33"/>
  <c r="N100" i="33"/>
  <c r="O100" i="33"/>
  <c r="P100" i="33"/>
  <c r="Q100" i="33"/>
  <c r="R100" i="33"/>
  <c r="G100" i="33"/>
  <c r="H52" i="33"/>
  <c r="I52" i="33"/>
  <c r="J52" i="33"/>
  <c r="K52" i="33"/>
  <c r="L52" i="33"/>
  <c r="M52" i="33"/>
  <c r="N52" i="33"/>
  <c r="O52" i="33"/>
  <c r="P52" i="33"/>
  <c r="Q52" i="33"/>
  <c r="R52" i="33"/>
  <c r="G52" i="33"/>
  <c r="H40" i="33"/>
  <c r="I40" i="33"/>
  <c r="J40" i="33"/>
  <c r="K40" i="33"/>
  <c r="L40" i="33"/>
  <c r="M40" i="33"/>
  <c r="N40" i="33"/>
  <c r="O40" i="33"/>
  <c r="P40" i="33"/>
  <c r="Q40" i="33"/>
  <c r="R40" i="33"/>
  <c r="H12" i="33"/>
  <c r="I12" i="33"/>
  <c r="J12" i="33"/>
  <c r="K12" i="33"/>
  <c r="L12" i="33"/>
  <c r="M12" i="33"/>
  <c r="N12" i="33"/>
  <c r="O12" i="33"/>
  <c r="P12" i="33"/>
  <c r="Q12" i="33"/>
  <c r="R12" i="33"/>
  <c r="H126" i="33" l="1"/>
  <c r="I126" i="33"/>
  <c r="J126" i="33"/>
  <c r="K126" i="33"/>
  <c r="L126" i="33"/>
  <c r="M126" i="33"/>
  <c r="N126" i="33"/>
  <c r="O126" i="33"/>
  <c r="P126" i="33"/>
  <c r="Q126" i="33"/>
  <c r="R126" i="33"/>
  <c r="G95" i="33"/>
  <c r="H95" i="33"/>
  <c r="I95" i="33"/>
  <c r="J95" i="33"/>
  <c r="K95" i="33"/>
  <c r="L95" i="33"/>
  <c r="M95" i="33"/>
  <c r="N95" i="33"/>
  <c r="O95" i="33"/>
  <c r="P95" i="33"/>
  <c r="Q95" i="33"/>
  <c r="R95" i="33"/>
  <c r="G104" i="33"/>
  <c r="H104" i="33"/>
  <c r="I104" i="33"/>
  <c r="J104" i="33"/>
  <c r="K104" i="33"/>
  <c r="L104" i="33"/>
  <c r="M104" i="33"/>
  <c r="N104" i="33"/>
  <c r="O104" i="33"/>
  <c r="P104" i="33"/>
  <c r="Q104" i="33"/>
  <c r="R104" i="33"/>
  <c r="G115" i="33"/>
  <c r="H115" i="33"/>
  <c r="I115" i="33"/>
  <c r="J115" i="33"/>
  <c r="K115" i="33"/>
  <c r="L115" i="33"/>
  <c r="M115" i="33"/>
  <c r="N115" i="33"/>
  <c r="O115" i="33"/>
  <c r="P115" i="33"/>
  <c r="Q115" i="33"/>
  <c r="R115" i="33"/>
  <c r="G125" i="33"/>
  <c r="H125" i="33"/>
  <c r="I125" i="33"/>
  <c r="J125" i="33"/>
  <c r="K125" i="33"/>
  <c r="L125" i="33"/>
  <c r="M125" i="33"/>
  <c r="N125" i="33"/>
  <c r="O125" i="33"/>
  <c r="P125" i="33"/>
  <c r="Q125" i="33"/>
  <c r="R125" i="33"/>
  <c r="G47" i="33"/>
  <c r="H47" i="33"/>
  <c r="I47" i="33"/>
  <c r="J47" i="33"/>
  <c r="K47" i="33"/>
  <c r="L47" i="33"/>
  <c r="M47" i="33"/>
  <c r="N47" i="33"/>
  <c r="O47" i="33"/>
  <c r="P47" i="33"/>
  <c r="Q47" i="33"/>
  <c r="R47" i="33"/>
  <c r="G59" i="33"/>
  <c r="H59" i="33"/>
  <c r="I59" i="33"/>
  <c r="J59" i="33"/>
  <c r="K59" i="33"/>
  <c r="L59" i="33"/>
  <c r="M59" i="33"/>
  <c r="N59" i="33"/>
  <c r="O59" i="33"/>
  <c r="P59" i="33"/>
  <c r="Q59" i="33"/>
  <c r="R59" i="33"/>
  <c r="G65" i="33"/>
  <c r="H65" i="33"/>
  <c r="I65" i="33"/>
  <c r="J65" i="33"/>
  <c r="K65" i="33"/>
  <c r="L65" i="33"/>
  <c r="M65" i="33"/>
  <c r="N65" i="33"/>
  <c r="O65" i="33"/>
  <c r="P65" i="33"/>
  <c r="Q65" i="33"/>
  <c r="R65" i="33"/>
  <c r="G81" i="33"/>
  <c r="H81" i="33"/>
  <c r="I81" i="33"/>
  <c r="J81" i="33"/>
  <c r="K81" i="33"/>
  <c r="L81" i="33"/>
  <c r="M81" i="33"/>
  <c r="N81" i="33"/>
  <c r="O81" i="33"/>
  <c r="P81" i="33"/>
  <c r="Q81" i="33"/>
  <c r="R81" i="33"/>
  <c r="R35" i="33" l="1"/>
  <c r="Q35" i="33"/>
  <c r="P35" i="33"/>
  <c r="O35" i="33"/>
  <c r="N35" i="33"/>
  <c r="M35" i="33"/>
  <c r="L35" i="33"/>
  <c r="K35" i="33"/>
  <c r="J35" i="33"/>
  <c r="I35" i="33"/>
  <c r="H35" i="33"/>
  <c r="G35" i="33"/>
  <c r="R21" i="33"/>
  <c r="Q21" i="33"/>
  <c r="P21" i="33"/>
  <c r="O21" i="33"/>
  <c r="N21" i="33"/>
  <c r="M21" i="33"/>
  <c r="L21" i="33"/>
  <c r="K21" i="33"/>
  <c r="J21" i="33"/>
  <c r="I21" i="33"/>
  <c r="H21" i="33"/>
  <c r="G21" i="33"/>
  <c r="H5" i="33"/>
  <c r="R5" i="33"/>
  <c r="Q5" i="33"/>
  <c r="P5" i="33"/>
  <c r="O5" i="33"/>
  <c r="N5" i="33"/>
  <c r="M5" i="33"/>
  <c r="L5" i="33"/>
  <c r="K5" i="33"/>
  <c r="J5" i="33"/>
  <c r="I5" i="33"/>
  <c r="G5" i="33"/>
  <c r="T1" i="47"/>
  <c r="T24" i="46"/>
  <c r="V38" i="35"/>
  <c r="U20" i="39" l="1"/>
  <c r="U18" i="39"/>
  <c r="U16" i="39"/>
  <c r="U14" i="39"/>
  <c r="U12" i="39"/>
  <c r="U10" i="39"/>
  <c r="U8" i="39"/>
  <c r="N71" i="2" l="1"/>
  <c r="Q71" i="2"/>
  <c r="T71" i="2"/>
  <c r="W71" i="2"/>
  <c r="Z71" i="2"/>
  <c r="AC71" i="2"/>
  <c r="AF71" i="2"/>
  <c r="AI71" i="2"/>
  <c r="AL71" i="2"/>
  <c r="AO71" i="2"/>
  <c r="AR71" i="2"/>
  <c r="K71" i="2"/>
  <c r="N69" i="2"/>
  <c r="Q69" i="2"/>
  <c r="T69" i="2"/>
  <c r="W69" i="2"/>
  <c r="Z69" i="2"/>
  <c r="AC69" i="2"/>
  <c r="AF69" i="2"/>
  <c r="AI69" i="2"/>
  <c r="AL69" i="2"/>
  <c r="AO69" i="2"/>
  <c r="AR69" i="2"/>
  <c r="K69" i="2"/>
  <c r="AT40" i="35" l="1"/>
  <c r="AP40" i="35"/>
  <c r="AA40" i="35"/>
  <c r="Q40" i="35"/>
  <c r="L40" i="35"/>
  <c r="I40" i="35"/>
  <c r="AF38" i="35"/>
  <c r="V36" i="35"/>
  <c r="AF36" i="35" s="1"/>
  <c r="V34" i="35"/>
  <c r="AF34" i="35" s="1"/>
  <c r="V32" i="35"/>
  <c r="AF32" i="35" s="1"/>
  <c r="V30" i="35"/>
  <c r="AF30" i="35" s="1"/>
  <c r="V28" i="35"/>
  <c r="AF28" i="35" s="1"/>
  <c r="V26" i="35"/>
  <c r="AF26" i="35" s="1"/>
  <c r="V24" i="35"/>
  <c r="AF24" i="35" s="1"/>
  <c r="V22" i="35"/>
  <c r="AF22" i="35" s="1"/>
  <c r="V20" i="35"/>
  <c r="AF20" i="35" s="1"/>
  <c r="V18" i="35"/>
  <c r="AF18" i="35" s="1"/>
  <c r="V16" i="35"/>
  <c r="AF16" i="35" s="1"/>
  <c r="V40" i="35" l="1"/>
  <c r="AF40" i="35"/>
  <c r="AK40" i="35" s="1"/>
</calcChain>
</file>

<file path=xl/sharedStrings.xml><?xml version="1.0" encoding="utf-8"?>
<sst xmlns="http://schemas.openxmlformats.org/spreadsheetml/2006/main" count="2136" uniqueCount="848">
  <si>
    <t>介護老人
保健施設</t>
    <rPh sb="0" eb="2">
      <t>カイゴ</t>
    </rPh>
    <rPh sb="2" eb="4">
      <t>ロウジン</t>
    </rPh>
    <rPh sb="5" eb="7">
      <t>ホケン</t>
    </rPh>
    <rPh sb="7" eb="9">
      <t>シセツ</t>
    </rPh>
    <phoneticPr fontId="2"/>
  </si>
  <si>
    <t>２　施設の利用状況</t>
    <rPh sb="2" eb="4">
      <t>シセツ</t>
    </rPh>
    <rPh sb="5" eb="7">
      <t>リヨウ</t>
    </rPh>
    <rPh sb="7" eb="9">
      <t>ジョウキョウ</t>
    </rPh>
    <phoneticPr fontId="2"/>
  </si>
  <si>
    <t>３　クラブ活動・レクリエーション等の実施状況</t>
    <rPh sb="5" eb="7">
      <t>カツドウ</t>
    </rPh>
    <rPh sb="16" eb="17">
      <t>トウ</t>
    </rPh>
    <rPh sb="18" eb="20">
      <t>ジッシ</t>
    </rPh>
    <rPh sb="20" eb="22">
      <t>ジョウキョウ</t>
    </rPh>
    <phoneticPr fontId="2"/>
  </si>
  <si>
    <t>４　入所者預かり金等の状況</t>
    <rPh sb="2" eb="5">
      <t>ニュウショシャ</t>
    </rPh>
    <rPh sb="5" eb="6">
      <t>アズ</t>
    </rPh>
    <rPh sb="8" eb="9">
      <t>キン</t>
    </rPh>
    <rPh sb="9" eb="10">
      <t>トウ</t>
    </rPh>
    <rPh sb="11" eb="13">
      <t>ジョウキョウ</t>
    </rPh>
    <phoneticPr fontId="2"/>
  </si>
  <si>
    <t>入所者預り金規程</t>
    <rPh sb="0" eb="3">
      <t>ニュウショシャ</t>
    </rPh>
    <rPh sb="3" eb="4">
      <t>アズカ</t>
    </rPh>
    <rPh sb="5" eb="6">
      <t>キン</t>
    </rPh>
    <rPh sb="6" eb="8">
      <t>キテイ</t>
    </rPh>
    <phoneticPr fontId="2"/>
  </si>
  <si>
    <t>常勤</t>
    <rPh sb="0" eb="2">
      <t>ジョウキン</t>
    </rPh>
    <phoneticPr fontId="2"/>
  </si>
  <si>
    <t>非常勤</t>
    <rPh sb="0" eb="3">
      <t>ヒジョウキン</t>
    </rPh>
    <phoneticPr fontId="2"/>
  </si>
  <si>
    <t>医師</t>
    <rPh sb="0" eb="2">
      <t>イシ</t>
    </rPh>
    <phoneticPr fontId="2"/>
  </si>
  <si>
    <t>看護職員</t>
    <rPh sb="0" eb="2">
      <t>カンゴ</t>
    </rPh>
    <rPh sb="2" eb="4">
      <t>ショクイン</t>
    </rPh>
    <phoneticPr fontId="2"/>
  </si>
  <si>
    <t>形態</t>
    <rPh sb="0" eb="2">
      <t>ケイタイ</t>
    </rPh>
    <phoneticPr fontId="2"/>
  </si>
  <si>
    <t>調理員</t>
    <rPh sb="0" eb="3">
      <t>チョウリイン</t>
    </rPh>
    <phoneticPr fontId="2"/>
  </si>
  <si>
    <t>（人）</t>
    <rPh sb="1" eb="2">
      <t>ニン</t>
    </rPh>
    <phoneticPr fontId="2"/>
  </si>
  <si>
    <t>（１）　職員数の推移</t>
    <rPh sb="4" eb="7">
      <t>ショクインスウ</t>
    </rPh>
    <rPh sb="8" eb="10">
      <t>スイイ</t>
    </rPh>
    <phoneticPr fontId="2"/>
  </si>
  <si>
    <t>区分</t>
    <rPh sb="0" eb="2">
      <t>クブン</t>
    </rPh>
    <phoneticPr fontId="2"/>
  </si>
  <si>
    <t>日</t>
    <rPh sb="0" eb="1">
      <t>ニチ</t>
    </rPh>
    <phoneticPr fontId="2"/>
  </si>
  <si>
    <t>月</t>
    <rPh sb="0" eb="1">
      <t>ツキ</t>
    </rPh>
    <phoneticPr fontId="2"/>
  </si>
  <si>
    <t>時</t>
    <rPh sb="0" eb="1">
      <t>ジ</t>
    </rPh>
    <phoneticPr fontId="2"/>
  </si>
  <si>
    <t>（１）　防火対策</t>
    <rPh sb="4" eb="6">
      <t>ボウカ</t>
    </rPh>
    <rPh sb="6" eb="8">
      <t>タイサク</t>
    </rPh>
    <phoneticPr fontId="2"/>
  </si>
  <si>
    <t>消防計画の届出（直近）</t>
    <rPh sb="0" eb="2">
      <t>ショウボウ</t>
    </rPh>
    <rPh sb="2" eb="4">
      <t>ケイカク</t>
    </rPh>
    <rPh sb="5" eb="7">
      <t>トドケデ</t>
    </rPh>
    <rPh sb="8" eb="10">
      <t>チョッキン</t>
    </rPh>
    <phoneticPr fontId="2"/>
  </si>
  <si>
    <t>避難訓練</t>
    <rPh sb="0" eb="2">
      <t>ヒナン</t>
    </rPh>
    <rPh sb="2" eb="4">
      <t>クンレン</t>
    </rPh>
    <phoneticPr fontId="2"/>
  </si>
  <si>
    <t>通報訓練</t>
    <rPh sb="0" eb="2">
      <t>ツウホウ</t>
    </rPh>
    <rPh sb="2" eb="4">
      <t>クンレン</t>
    </rPh>
    <phoneticPr fontId="2"/>
  </si>
  <si>
    <t>年</t>
    <rPh sb="0" eb="1">
      <t>ネン</t>
    </rPh>
    <phoneticPr fontId="2"/>
  </si>
  <si>
    <t>防火管理者の届出</t>
    <rPh sb="0" eb="2">
      <t>ボウカ</t>
    </rPh>
    <rPh sb="2" eb="4">
      <t>カンリ</t>
    </rPh>
    <rPh sb="4" eb="5">
      <t>シャ</t>
    </rPh>
    <rPh sb="6" eb="8">
      <t>トドケデ</t>
    </rPh>
    <phoneticPr fontId="2"/>
  </si>
  <si>
    <t>消防訓練</t>
    <rPh sb="0" eb="2">
      <t>ショウボウ</t>
    </rPh>
    <rPh sb="2" eb="4">
      <t>クンレン</t>
    </rPh>
    <phoneticPr fontId="2"/>
  </si>
  <si>
    <t>回</t>
    <rPh sb="0" eb="1">
      <t>カイ</t>
    </rPh>
    <phoneticPr fontId="2"/>
  </si>
  <si>
    <t>実施月</t>
    <rPh sb="0" eb="2">
      <t>ジッシ</t>
    </rPh>
    <rPh sb="2" eb="3">
      <t>ツキ</t>
    </rPh>
    <phoneticPr fontId="2"/>
  </si>
  <si>
    <t>（２）　防災対策</t>
    <rPh sb="4" eb="6">
      <t>ボウサイ</t>
    </rPh>
    <rPh sb="6" eb="8">
      <t>タイサク</t>
    </rPh>
    <phoneticPr fontId="2"/>
  </si>
  <si>
    <t>有</t>
    <rPh sb="0" eb="1">
      <t>ア</t>
    </rPh>
    <phoneticPr fontId="2"/>
  </si>
  <si>
    <t>無</t>
    <rPh sb="0" eb="1">
      <t>ナ</t>
    </rPh>
    <phoneticPr fontId="2"/>
  </si>
  <si>
    <t>地震</t>
    <rPh sb="0" eb="2">
      <t>ジシン</t>
    </rPh>
    <phoneticPr fontId="2"/>
  </si>
  <si>
    <t>土砂</t>
    <rPh sb="0" eb="2">
      <t>ドシャ</t>
    </rPh>
    <phoneticPr fontId="2"/>
  </si>
  <si>
    <t>津波</t>
    <rPh sb="0" eb="2">
      <t>ツナミ</t>
    </rPh>
    <phoneticPr fontId="2"/>
  </si>
  <si>
    <t>その他</t>
    <rPh sb="2" eb="3">
      <t>タ</t>
    </rPh>
    <phoneticPr fontId="2"/>
  </si>
  <si>
    <t>有の場合：策定日と種別</t>
    <rPh sb="0" eb="1">
      <t>ア</t>
    </rPh>
    <rPh sb="2" eb="4">
      <t>バアイ</t>
    </rPh>
    <rPh sb="5" eb="7">
      <t>サクテイ</t>
    </rPh>
    <rPh sb="7" eb="8">
      <t>ヒ</t>
    </rPh>
    <rPh sb="9" eb="11">
      <t>シュベツ</t>
    </rPh>
    <phoneticPr fontId="2"/>
  </si>
  <si>
    <t>※該当箇所に○印</t>
    <rPh sb="1" eb="3">
      <t>ガイトウ</t>
    </rPh>
    <rPh sb="3" eb="5">
      <t>カショ</t>
    </rPh>
    <rPh sb="7" eb="8">
      <t>ジルシ</t>
    </rPh>
    <phoneticPr fontId="2"/>
  </si>
  <si>
    <t>※該当箇所に○印</t>
    <rPh sb="1" eb="3">
      <t>ガイトウ</t>
    </rPh>
    <rPh sb="3" eb="5">
      <t>カショ</t>
    </rPh>
    <rPh sb="7" eb="8">
      <t>シルシ</t>
    </rPh>
    <phoneticPr fontId="2"/>
  </si>
  <si>
    <t>災害用物資の備蓄</t>
    <rPh sb="0" eb="3">
      <t>サイガイヨウ</t>
    </rPh>
    <rPh sb="3" eb="5">
      <t>ブッシ</t>
    </rPh>
    <rPh sb="6" eb="8">
      <t>ビチク</t>
    </rPh>
    <phoneticPr fontId="2"/>
  </si>
  <si>
    <t>消火訓練</t>
    <rPh sb="0" eb="2">
      <t>ショウカ</t>
    </rPh>
    <rPh sb="2" eb="4">
      <t>クンレン</t>
    </rPh>
    <phoneticPr fontId="2"/>
  </si>
  <si>
    <t>（１）　クラブ活動の実施状況</t>
    <rPh sb="7" eb="9">
      <t>カツドウ</t>
    </rPh>
    <rPh sb="10" eb="12">
      <t>ジッシ</t>
    </rPh>
    <rPh sb="12" eb="14">
      <t>ジョウキョウ</t>
    </rPh>
    <phoneticPr fontId="2"/>
  </si>
  <si>
    <t>クラブサークル名</t>
    <rPh sb="7" eb="8">
      <t>メイ</t>
    </rPh>
    <phoneticPr fontId="2"/>
  </si>
  <si>
    <t>男</t>
    <rPh sb="0" eb="1">
      <t>オトコ</t>
    </rPh>
    <phoneticPr fontId="2"/>
  </si>
  <si>
    <t>女</t>
    <rPh sb="0" eb="1">
      <t>オンナ</t>
    </rPh>
    <phoneticPr fontId="2"/>
  </si>
  <si>
    <t>計</t>
    <rPh sb="0" eb="1">
      <t>ケイ</t>
    </rPh>
    <phoneticPr fontId="2"/>
  </si>
  <si>
    <t>１回当たり平均参加者</t>
    <rPh sb="1" eb="2">
      <t>カイ</t>
    </rPh>
    <rPh sb="2" eb="3">
      <t>ア</t>
    </rPh>
    <rPh sb="5" eb="7">
      <t>ヘイキン</t>
    </rPh>
    <rPh sb="7" eb="9">
      <t>サンカ</t>
    </rPh>
    <rPh sb="9" eb="10">
      <t>シャ</t>
    </rPh>
    <phoneticPr fontId="2"/>
  </si>
  <si>
    <t>１ヶ月当たり
開催状況</t>
    <rPh sb="2" eb="3">
      <t>ゲツ</t>
    </rPh>
    <rPh sb="3" eb="4">
      <t>ア</t>
    </rPh>
    <phoneticPr fontId="2"/>
  </si>
  <si>
    <t>円</t>
    <rPh sb="0" eb="1">
      <t>エン</t>
    </rPh>
    <phoneticPr fontId="2"/>
  </si>
  <si>
    <t>月額概算</t>
    <rPh sb="0" eb="2">
      <t>ゲツガク</t>
    </rPh>
    <rPh sb="2" eb="4">
      <t>ガイサン</t>
    </rPh>
    <phoneticPr fontId="2"/>
  </si>
  <si>
    <t>内容</t>
    <rPh sb="0" eb="2">
      <t>ナイヨウ</t>
    </rPh>
    <phoneticPr fontId="2"/>
  </si>
  <si>
    <t>参加者の自己負担費用</t>
    <rPh sb="0" eb="3">
      <t>サンカシャ</t>
    </rPh>
    <rPh sb="4" eb="6">
      <t>ジコ</t>
    </rPh>
    <rPh sb="6" eb="8">
      <t>フタン</t>
    </rPh>
    <rPh sb="8" eb="10">
      <t>ヒヨウ</t>
    </rPh>
    <phoneticPr fontId="2"/>
  </si>
  <si>
    <t>（注１）</t>
    <rPh sb="1" eb="2">
      <t>チュウ</t>
    </rPh>
    <phoneticPr fontId="2"/>
  </si>
  <si>
    <t>（注２）</t>
    <rPh sb="1" eb="2">
      <t>チュウ</t>
    </rPh>
    <phoneticPr fontId="2"/>
  </si>
  <si>
    <t>「１回当たり平均参加者」の欄の人数は、「年間延べ人数÷年間述べ回数」で算出してください。</t>
    <rPh sb="13" eb="14">
      <t>ラン</t>
    </rPh>
    <rPh sb="15" eb="17">
      <t>ニンズウ</t>
    </rPh>
    <rPh sb="20" eb="22">
      <t>ネンカン</t>
    </rPh>
    <rPh sb="22" eb="23">
      <t>ノ</t>
    </rPh>
    <rPh sb="24" eb="26">
      <t>ニンズウ</t>
    </rPh>
    <rPh sb="27" eb="29">
      <t>ネンカン</t>
    </rPh>
    <rPh sb="29" eb="30">
      <t>ノ</t>
    </rPh>
    <rPh sb="31" eb="33">
      <t>カイスウ</t>
    </rPh>
    <rPh sb="35" eb="37">
      <t>サンシュツ</t>
    </rPh>
    <phoneticPr fontId="2"/>
  </si>
  <si>
    <t>「参加者の自己負担費用」の欄は、有無のいずれかに○、有の場合は内訳を記入してください。</t>
    <rPh sb="1" eb="4">
      <t>サンカシャ</t>
    </rPh>
    <rPh sb="5" eb="7">
      <t>ジコ</t>
    </rPh>
    <rPh sb="7" eb="9">
      <t>フタン</t>
    </rPh>
    <rPh sb="9" eb="11">
      <t>ヒヨウ</t>
    </rPh>
    <rPh sb="13" eb="14">
      <t>ラン</t>
    </rPh>
    <phoneticPr fontId="2"/>
  </si>
  <si>
    <t>負担費用の内容・内訳</t>
    <rPh sb="0" eb="2">
      <t>フタン</t>
    </rPh>
    <rPh sb="2" eb="4">
      <t>ヒヨウ</t>
    </rPh>
    <rPh sb="5" eb="7">
      <t>ナイヨウ</t>
    </rPh>
    <rPh sb="8" eb="10">
      <t>ウチワケ</t>
    </rPh>
    <phoneticPr fontId="2"/>
  </si>
  <si>
    <t>実施時期</t>
    <rPh sb="0" eb="2">
      <t>ジッシ</t>
    </rPh>
    <rPh sb="2" eb="4">
      <t>ジキ</t>
    </rPh>
    <phoneticPr fontId="2"/>
  </si>
  <si>
    <t>行事等の名称</t>
    <rPh sb="0" eb="3">
      <t>ギョウジトウ</t>
    </rPh>
    <rPh sb="4" eb="6">
      <t>メイショウ</t>
    </rPh>
    <phoneticPr fontId="2"/>
  </si>
  <si>
    <t>参加者の自己負担費用（利用者家族の自己負担は除く）</t>
    <rPh sb="0" eb="3">
      <t>サンカシャ</t>
    </rPh>
    <rPh sb="4" eb="6">
      <t>ジコ</t>
    </rPh>
    <rPh sb="6" eb="8">
      <t>フタン</t>
    </rPh>
    <rPh sb="8" eb="10">
      <t>ヒヨウ</t>
    </rPh>
    <rPh sb="11" eb="14">
      <t>リヨウシャ</t>
    </rPh>
    <rPh sb="14" eb="16">
      <t>カゾク</t>
    </rPh>
    <rPh sb="17" eb="19">
      <t>ジコ</t>
    </rPh>
    <rPh sb="19" eb="21">
      <t>フタン</t>
    </rPh>
    <rPh sb="22" eb="23">
      <t>ノゾ</t>
    </rPh>
    <phoneticPr fontId="2"/>
  </si>
  <si>
    <t>（２）　その他のレクリエーション活動・行事等の実施状況</t>
    <rPh sb="6" eb="7">
      <t>タ</t>
    </rPh>
    <rPh sb="16" eb="18">
      <t>カツドウ</t>
    </rPh>
    <rPh sb="19" eb="22">
      <t>ギョウジトウ</t>
    </rPh>
    <rPh sb="23" eb="25">
      <t>ジッシ</t>
    </rPh>
    <rPh sb="25" eb="27">
      <t>ジョウキョウ</t>
    </rPh>
    <phoneticPr fontId="2"/>
  </si>
  <si>
    <t>入所現員</t>
    <rPh sb="0" eb="2">
      <t>ニュウショ</t>
    </rPh>
    <rPh sb="2" eb="4">
      <t>ゲンイン</t>
    </rPh>
    <phoneticPr fontId="2"/>
  </si>
  <si>
    <t>所持金</t>
    <rPh sb="0" eb="2">
      <t>ショジ</t>
    </rPh>
    <rPh sb="2" eb="3">
      <t>キン</t>
    </rPh>
    <phoneticPr fontId="2"/>
  </si>
  <si>
    <t>自己管理している入所者</t>
    <rPh sb="0" eb="2">
      <t>ジコ</t>
    </rPh>
    <rPh sb="2" eb="4">
      <t>カンリ</t>
    </rPh>
    <rPh sb="8" eb="11">
      <t>ニュウショシャ</t>
    </rPh>
    <phoneticPr fontId="2"/>
  </si>
  <si>
    <t>施設が管理している入所者</t>
    <rPh sb="0" eb="2">
      <t>シセツ</t>
    </rPh>
    <rPh sb="3" eb="5">
      <t>カンリ</t>
    </rPh>
    <rPh sb="9" eb="12">
      <t>ニュウショシャ</t>
    </rPh>
    <phoneticPr fontId="2"/>
  </si>
  <si>
    <t>現金保管</t>
    <rPh sb="0" eb="2">
      <t>ゲンキン</t>
    </rPh>
    <rPh sb="2" eb="4">
      <t>ホカン</t>
    </rPh>
    <phoneticPr fontId="2"/>
  </si>
  <si>
    <t>通帳保管</t>
    <rPh sb="0" eb="2">
      <t>ツウチョウ</t>
    </rPh>
    <rPh sb="2" eb="4">
      <t>ホカン</t>
    </rPh>
    <phoneticPr fontId="2"/>
  </si>
  <si>
    <t>内訳</t>
    <rPh sb="0" eb="2">
      <t>ウチワケ</t>
    </rPh>
    <phoneticPr fontId="2"/>
  </si>
  <si>
    <t>最少額</t>
    <rPh sb="0" eb="1">
      <t>サイ</t>
    </rPh>
    <rPh sb="1" eb="3">
      <t>ショウガク</t>
    </rPh>
    <phoneticPr fontId="2"/>
  </si>
  <si>
    <t>最多額</t>
    <rPh sb="0" eb="2">
      <t>サイタ</t>
    </rPh>
    <rPh sb="2" eb="3">
      <t>ガク</t>
    </rPh>
    <phoneticPr fontId="2"/>
  </si>
  <si>
    <t>預かり金総額</t>
    <rPh sb="0" eb="1">
      <t>アズ</t>
    </rPh>
    <rPh sb="3" eb="4">
      <t>キン</t>
    </rPh>
    <rPh sb="4" eb="6">
      <t>ソウガク</t>
    </rPh>
    <phoneticPr fontId="2"/>
  </si>
  <si>
    <t>入所者が預かり金から小遣い程度の引渡しを受け、自己管理している場合は、「自己管理している入所者」ではなく、</t>
    <rPh sb="0" eb="3">
      <t>ニュウショシャ</t>
    </rPh>
    <rPh sb="4" eb="5">
      <t>アズ</t>
    </rPh>
    <rPh sb="7" eb="8">
      <t>キン</t>
    </rPh>
    <rPh sb="10" eb="12">
      <t>コヅカ</t>
    </rPh>
    <rPh sb="13" eb="15">
      <t>テイド</t>
    </rPh>
    <rPh sb="16" eb="18">
      <t>ヒキワタ</t>
    </rPh>
    <rPh sb="20" eb="21">
      <t>ウ</t>
    </rPh>
    <rPh sb="23" eb="25">
      <t>ジコ</t>
    </rPh>
    <rPh sb="25" eb="27">
      <t>カンリ</t>
    </rPh>
    <rPh sb="31" eb="33">
      <t>バアイ</t>
    </rPh>
    <rPh sb="36" eb="38">
      <t>ジコ</t>
    </rPh>
    <rPh sb="38" eb="40">
      <t>カンリ</t>
    </rPh>
    <rPh sb="44" eb="47">
      <t>ニュウショシャ</t>
    </rPh>
    <phoneticPr fontId="2"/>
  </si>
  <si>
    <t>「施設が管理している入所者」に含めてください。</t>
    <rPh sb="1" eb="3">
      <t>シセツ</t>
    </rPh>
    <rPh sb="4" eb="6">
      <t>カンリ</t>
    </rPh>
    <rPh sb="10" eb="13">
      <t>ニュウショシャ</t>
    </rPh>
    <rPh sb="15" eb="16">
      <t>フク</t>
    </rPh>
    <phoneticPr fontId="2"/>
  </si>
  <si>
    <t>現金</t>
    <rPh sb="0" eb="2">
      <t>ゲンキン</t>
    </rPh>
    <phoneticPr fontId="2"/>
  </si>
  <si>
    <t>通帳・証書等</t>
    <rPh sb="0" eb="2">
      <t>ツウチョウ</t>
    </rPh>
    <rPh sb="3" eb="6">
      <t>ショウショトウ</t>
    </rPh>
    <phoneticPr fontId="2"/>
  </si>
  <si>
    <t>印鑑</t>
    <rPh sb="0" eb="2">
      <t>インカン</t>
    </rPh>
    <phoneticPr fontId="2"/>
  </si>
  <si>
    <t>保管場所</t>
    <rPh sb="0" eb="2">
      <t>ホカン</t>
    </rPh>
    <rPh sb="2" eb="4">
      <t>バショ</t>
    </rPh>
    <phoneticPr fontId="2"/>
  </si>
  <si>
    <t>保管責任者職・氏名</t>
    <phoneticPr fontId="2"/>
  </si>
  <si>
    <t>前年中の告知回数</t>
    <rPh sb="0" eb="3">
      <t>ゼンネンチュウ</t>
    </rPh>
    <rPh sb="4" eb="6">
      <t>コクチ</t>
    </rPh>
    <rPh sb="6" eb="8">
      <t>カイスウ</t>
    </rPh>
    <phoneticPr fontId="2"/>
  </si>
  <si>
    <t>具体的な方法</t>
    <rPh sb="0" eb="3">
      <t>グタイテキ</t>
    </rPh>
    <rPh sb="4" eb="6">
      <t>ホウホウ</t>
    </rPh>
    <phoneticPr fontId="2"/>
  </si>
  <si>
    <t>　※　平均的な回数を記載してください。</t>
    <rPh sb="3" eb="5">
      <t>ヘイキン</t>
    </rPh>
    <rPh sb="5" eb="6">
      <t>テキ</t>
    </rPh>
    <rPh sb="7" eb="9">
      <t>カイスウ</t>
    </rPh>
    <rPh sb="10" eb="12">
      <t>キサイ</t>
    </rPh>
    <phoneticPr fontId="2"/>
  </si>
  <si>
    <t>預かり金に関する規程</t>
    <rPh sb="0" eb="1">
      <t>アズ</t>
    </rPh>
    <rPh sb="3" eb="4">
      <t>キン</t>
    </rPh>
    <rPh sb="5" eb="6">
      <t>カン</t>
    </rPh>
    <rPh sb="8" eb="10">
      <t>キテイ</t>
    </rPh>
    <phoneticPr fontId="2"/>
  </si>
  <si>
    <t>家族等からの管理依頼状</t>
    <rPh sb="0" eb="3">
      <t>カゾクトウ</t>
    </rPh>
    <rPh sb="6" eb="8">
      <t>カンリ</t>
    </rPh>
    <rPh sb="8" eb="10">
      <t>イライ</t>
    </rPh>
    <rPh sb="10" eb="11">
      <t>ジョウ</t>
    </rPh>
    <phoneticPr fontId="2"/>
  </si>
  <si>
    <t>預かり金の実施</t>
    <rPh sb="0" eb="1">
      <t>アズ</t>
    </rPh>
    <rPh sb="3" eb="4">
      <t>キン</t>
    </rPh>
    <rPh sb="5" eb="7">
      <t>ジッシ</t>
    </rPh>
    <phoneticPr fontId="2"/>
  </si>
  <si>
    <t>無い場合のみ　その理由</t>
    <rPh sb="0" eb="1">
      <t>ナ</t>
    </rPh>
    <rPh sb="2" eb="4">
      <t>バアイ</t>
    </rPh>
    <rPh sb="9" eb="11">
      <t>リユウ</t>
    </rPh>
    <phoneticPr fontId="2"/>
  </si>
  <si>
    <t>入所者との管理委託に
関する契約書</t>
    <rPh sb="0" eb="3">
      <t>ニュウショシャ</t>
    </rPh>
    <rPh sb="5" eb="7">
      <t>カンリ</t>
    </rPh>
    <rPh sb="7" eb="9">
      <t>イタク</t>
    </rPh>
    <rPh sb="11" eb="12">
      <t>カン</t>
    </rPh>
    <rPh sb="14" eb="16">
      <t>ケイヤク</t>
    </rPh>
    <rPh sb="16" eb="17">
      <t>ショ</t>
    </rPh>
    <phoneticPr fontId="2"/>
  </si>
  <si>
    <t>預かり金に関する管理台帳</t>
    <rPh sb="0" eb="1">
      <t>アズ</t>
    </rPh>
    <rPh sb="3" eb="4">
      <t>キン</t>
    </rPh>
    <rPh sb="5" eb="6">
      <t>カン</t>
    </rPh>
    <rPh sb="8" eb="10">
      <t>カンリ</t>
    </rPh>
    <rPh sb="10" eb="12">
      <t>ダイチョウ</t>
    </rPh>
    <phoneticPr fontId="2"/>
  </si>
  <si>
    <t>個人別の小遣い帳</t>
    <rPh sb="0" eb="2">
      <t>コジン</t>
    </rPh>
    <rPh sb="2" eb="3">
      <t>ベツ</t>
    </rPh>
    <rPh sb="4" eb="6">
      <t>コヅカ</t>
    </rPh>
    <rPh sb="7" eb="8">
      <t>チョウ</t>
    </rPh>
    <phoneticPr fontId="2"/>
  </si>
  <si>
    <t>（３）　入所者預かり金等の管理状況</t>
    <rPh sb="4" eb="7">
      <t>ニュウショシャ</t>
    </rPh>
    <rPh sb="7" eb="8">
      <t>アズ</t>
    </rPh>
    <rPh sb="10" eb="11">
      <t>キン</t>
    </rPh>
    <rPh sb="11" eb="12">
      <t>トウ</t>
    </rPh>
    <rPh sb="13" eb="15">
      <t>カンリ</t>
    </rPh>
    <rPh sb="15" eb="17">
      <t>ジョウキョウ</t>
    </rPh>
    <phoneticPr fontId="2"/>
  </si>
  <si>
    <t>台帳の管理責任者職・氏名</t>
    <rPh sb="0" eb="2">
      <t>ダイチョウ</t>
    </rPh>
    <rPh sb="3" eb="5">
      <t>カンリ</t>
    </rPh>
    <rPh sb="5" eb="7">
      <t>セキニン</t>
    </rPh>
    <rPh sb="7" eb="8">
      <t>シャ</t>
    </rPh>
    <rPh sb="8" eb="9">
      <t>ショク</t>
    </rPh>
    <rPh sb="10" eb="12">
      <t>シメイ</t>
    </rPh>
    <phoneticPr fontId="2"/>
  </si>
  <si>
    <t>帳簿の管理責任者職・氏名</t>
    <rPh sb="0" eb="2">
      <t>チョウボ</t>
    </rPh>
    <rPh sb="3" eb="5">
      <t>カンリ</t>
    </rPh>
    <rPh sb="5" eb="7">
      <t>セキニン</t>
    </rPh>
    <rPh sb="7" eb="8">
      <t>シャ</t>
    </rPh>
    <rPh sb="8" eb="9">
      <t>ショク</t>
    </rPh>
    <rPh sb="10" eb="12">
      <t>シメイ</t>
    </rPh>
    <phoneticPr fontId="2"/>
  </si>
  <si>
    <t>日常業務における記帳者</t>
    <rPh sb="0" eb="2">
      <t>ニチジョウ</t>
    </rPh>
    <rPh sb="2" eb="4">
      <t>ギョウム</t>
    </rPh>
    <rPh sb="8" eb="11">
      <t>キチョウシャ</t>
    </rPh>
    <phoneticPr fontId="2"/>
  </si>
  <si>
    <t>本人</t>
    <rPh sb="0" eb="2">
      <t>ホンニン</t>
    </rPh>
    <phoneticPr fontId="2"/>
  </si>
  <si>
    <t>支援員</t>
    <rPh sb="0" eb="2">
      <t>シエン</t>
    </rPh>
    <rPh sb="2" eb="3">
      <t>イン</t>
    </rPh>
    <phoneticPr fontId="2"/>
  </si>
  <si>
    <t>事務員</t>
    <rPh sb="0" eb="3">
      <t>ジムイン</t>
    </rPh>
    <phoneticPr fontId="2"/>
  </si>
  <si>
    <t>預かり金受け時の預かり証</t>
    <rPh sb="0" eb="1">
      <t>アズ</t>
    </rPh>
    <rPh sb="3" eb="4">
      <t>キン</t>
    </rPh>
    <rPh sb="4" eb="5">
      <t>ウ</t>
    </rPh>
    <rPh sb="6" eb="7">
      <t>ジ</t>
    </rPh>
    <rPh sb="8" eb="9">
      <t>アズ</t>
    </rPh>
    <rPh sb="11" eb="12">
      <t>ショウ</t>
    </rPh>
    <phoneticPr fontId="2"/>
  </si>
  <si>
    <t>預かり金払い出し時の受領書</t>
    <rPh sb="0" eb="1">
      <t>アズ</t>
    </rPh>
    <rPh sb="3" eb="4">
      <t>キン</t>
    </rPh>
    <rPh sb="4" eb="5">
      <t>バラ</t>
    </rPh>
    <rPh sb="6" eb="7">
      <t>ダ</t>
    </rPh>
    <rPh sb="8" eb="9">
      <t>ジ</t>
    </rPh>
    <rPh sb="10" eb="13">
      <t>ジュリョウショ</t>
    </rPh>
    <phoneticPr fontId="2"/>
  </si>
  <si>
    <t>※該当箇所に○印（以下同様）</t>
    <rPh sb="1" eb="3">
      <t>ガイトウ</t>
    </rPh>
    <rPh sb="3" eb="5">
      <t>カショ</t>
    </rPh>
    <rPh sb="7" eb="8">
      <t>シルシ</t>
    </rPh>
    <rPh sb="9" eb="11">
      <t>イカ</t>
    </rPh>
    <rPh sb="11" eb="13">
      <t>ドウヨウ</t>
    </rPh>
    <phoneticPr fontId="2"/>
  </si>
  <si>
    <t>※　預かり金の実施が無い場合は、このページの以下は記載不要です。</t>
    <rPh sb="2" eb="3">
      <t>アズ</t>
    </rPh>
    <rPh sb="5" eb="6">
      <t>キン</t>
    </rPh>
    <rPh sb="7" eb="9">
      <t>ジッシ</t>
    </rPh>
    <rPh sb="10" eb="11">
      <t>ナ</t>
    </rPh>
    <rPh sb="12" eb="14">
      <t>バアイ</t>
    </rPh>
    <rPh sb="22" eb="24">
      <t>イカ</t>
    </rPh>
    <rPh sb="25" eb="27">
      <t>キサイ</t>
    </rPh>
    <rPh sb="27" eb="29">
      <t>フヨウ</t>
    </rPh>
    <phoneticPr fontId="2"/>
  </si>
  <si>
    <t>※複数選択可</t>
    <rPh sb="1" eb="3">
      <t>フクスウ</t>
    </rPh>
    <rPh sb="3" eb="5">
      <t>センタク</t>
    </rPh>
    <rPh sb="5" eb="6">
      <t>カ</t>
    </rPh>
    <phoneticPr fontId="2"/>
  </si>
  <si>
    <t>（１）　身体拘束の状況</t>
    <rPh sb="4" eb="6">
      <t>シンタイ</t>
    </rPh>
    <rPh sb="6" eb="8">
      <t>コウソク</t>
    </rPh>
    <rPh sb="9" eb="11">
      <t>ジョウキョウ</t>
    </rPh>
    <phoneticPr fontId="2"/>
  </si>
  <si>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2"/>
  </si>
  <si>
    <t>転落しないように、ベッドに体幹や四肢をひも等で縛る。</t>
    <rPh sb="0" eb="2">
      <t>テンラク</t>
    </rPh>
    <rPh sb="13" eb="14">
      <t>カラダ</t>
    </rPh>
    <rPh sb="14" eb="15">
      <t>ミキ</t>
    </rPh>
    <rPh sb="16" eb="18">
      <t>シシ</t>
    </rPh>
    <rPh sb="21" eb="22">
      <t>トウ</t>
    </rPh>
    <rPh sb="23" eb="24">
      <t>シバ</t>
    </rPh>
    <phoneticPr fontId="2"/>
  </si>
  <si>
    <t>徘徊しないように、車いすやいす、ベッドに体幹や四肢をひも等で縛る。</t>
    <rPh sb="0" eb="2">
      <t>ハイカイ</t>
    </rPh>
    <rPh sb="9" eb="10">
      <t>クルマ</t>
    </rPh>
    <rPh sb="20" eb="21">
      <t>カラダ</t>
    </rPh>
    <rPh sb="21" eb="22">
      <t>ミキ</t>
    </rPh>
    <rPh sb="23" eb="25">
      <t>シシ</t>
    </rPh>
    <rPh sb="28" eb="29">
      <t>トウ</t>
    </rPh>
    <rPh sb="30" eb="31">
      <t>シバ</t>
    </rPh>
    <phoneticPr fontId="2"/>
  </si>
  <si>
    <t>自分で降りられないように、ベッドを柵（サイドレール）で囲む。</t>
    <rPh sb="0" eb="2">
      <t>ジブン</t>
    </rPh>
    <rPh sb="3" eb="4">
      <t>オ</t>
    </rPh>
    <rPh sb="17" eb="18">
      <t>サク</t>
    </rPh>
    <rPh sb="27" eb="28">
      <t>カコ</t>
    </rPh>
    <phoneticPr fontId="2"/>
  </si>
  <si>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2"/>
  </si>
  <si>
    <t>件</t>
    <rPh sb="0" eb="1">
      <t>ケン</t>
    </rPh>
    <phoneticPr fontId="2"/>
  </si>
  <si>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2"/>
  </si>
  <si>
    <t>脱衣やおむつはずしを制限するために、介護衣（つなぎ服）を着せる。</t>
    <rPh sb="0" eb="2">
      <t>ダツイ</t>
    </rPh>
    <rPh sb="10" eb="12">
      <t>セイゲン</t>
    </rPh>
    <rPh sb="18" eb="20">
      <t>カイゴ</t>
    </rPh>
    <rPh sb="20" eb="21">
      <t>イ</t>
    </rPh>
    <rPh sb="25" eb="26">
      <t>フク</t>
    </rPh>
    <rPh sb="28" eb="29">
      <t>キ</t>
    </rPh>
    <phoneticPr fontId="2"/>
  </si>
  <si>
    <t>他人への迷惑行為を防ぐために、ベッドなどに体幹や四肢をひもで縛る。</t>
    <rPh sb="0" eb="2">
      <t>タニン</t>
    </rPh>
    <rPh sb="4" eb="6">
      <t>メイワク</t>
    </rPh>
    <rPh sb="6" eb="8">
      <t>コウイ</t>
    </rPh>
    <rPh sb="9" eb="10">
      <t>フセ</t>
    </rPh>
    <rPh sb="21" eb="22">
      <t>カラダ</t>
    </rPh>
    <rPh sb="22" eb="23">
      <t>ミキ</t>
    </rPh>
    <rPh sb="24" eb="26">
      <t>シシ</t>
    </rPh>
    <rPh sb="30" eb="31">
      <t>シバ</t>
    </rPh>
    <phoneticPr fontId="2"/>
  </si>
  <si>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2"/>
  </si>
  <si>
    <t>自分の意思で開けることのできない居室等に隔離する。</t>
    <rPh sb="0" eb="2">
      <t>ジブン</t>
    </rPh>
    <rPh sb="3" eb="5">
      <t>イシ</t>
    </rPh>
    <rPh sb="6" eb="7">
      <t>ア</t>
    </rPh>
    <rPh sb="16" eb="19">
      <t>キョシツトウ</t>
    </rPh>
    <rPh sb="20" eb="22">
      <t>カクリ</t>
    </rPh>
    <phoneticPr fontId="2"/>
  </si>
  <si>
    <t>前年度における身体拘束の実施</t>
    <rPh sb="0" eb="3">
      <t>ゼンネンド</t>
    </rPh>
    <rPh sb="7" eb="9">
      <t>シンタイ</t>
    </rPh>
    <rPh sb="9" eb="11">
      <t>コウソク</t>
    </rPh>
    <rPh sb="12" eb="14">
      <t>ジッシ</t>
    </rPh>
    <phoneticPr fontId="2"/>
  </si>
  <si>
    <t>（内訳：複数実施している場合はそれぞれでカウントしてください。）</t>
    <rPh sb="1" eb="3">
      <t>ウチワケ</t>
    </rPh>
    <rPh sb="4" eb="6">
      <t>フクスウ</t>
    </rPh>
    <rPh sb="6" eb="8">
      <t>ジッシ</t>
    </rPh>
    <rPh sb="12" eb="14">
      <t>バアイ</t>
    </rPh>
    <phoneticPr fontId="2"/>
  </si>
  <si>
    <t>その他施設が具体的に取り組んでいること</t>
    <rPh sb="2" eb="3">
      <t>タ</t>
    </rPh>
    <rPh sb="3" eb="5">
      <t>シセツ</t>
    </rPh>
    <rPh sb="6" eb="9">
      <t>グタイテキ</t>
    </rPh>
    <rPh sb="10" eb="11">
      <t>ト</t>
    </rPh>
    <rPh sb="12" eb="13">
      <t>ク</t>
    </rPh>
    <phoneticPr fontId="2"/>
  </si>
  <si>
    <t>身体拘束を行う場合には、本人または家族へ説明を行い、書面にて同意を得ている。</t>
    <rPh sb="0" eb="2">
      <t>シンタイ</t>
    </rPh>
    <rPh sb="2" eb="4">
      <t>コウソク</t>
    </rPh>
    <rPh sb="5" eb="6">
      <t>オコナ</t>
    </rPh>
    <rPh sb="7" eb="9">
      <t>バアイ</t>
    </rPh>
    <rPh sb="12" eb="14">
      <t>ホンニン</t>
    </rPh>
    <rPh sb="17" eb="19">
      <t>カゾク</t>
    </rPh>
    <rPh sb="20" eb="22">
      <t>セツメイ</t>
    </rPh>
    <rPh sb="23" eb="24">
      <t>オコナ</t>
    </rPh>
    <rPh sb="26" eb="28">
      <t>ショメン</t>
    </rPh>
    <rPh sb="30" eb="32">
      <t>ドウイ</t>
    </rPh>
    <rPh sb="33" eb="34">
      <t>エ</t>
    </rPh>
    <phoneticPr fontId="2"/>
  </si>
  <si>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2"/>
  </si>
  <si>
    <t>（２）　身体拘束に対する対応</t>
    <rPh sb="4" eb="6">
      <t>シンタイ</t>
    </rPh>
    <rPh sb="6" eb="8">
      <t>コウソク</t>
    </rPh>
    <rPh sb="9" eb="10">
      <t>タイ</t>
    </rPh>
    <rPh sb="12" eb="14">
      <t>タイオウ</t>
    </rPh>
    <phoneticPr fontId="2"/>
  </si>
  <si>
    <t>職歴・資格等</t>
    <rPh sb="0" eb="2">
      <t>ショクレキ</t>
    </rPh>
    <rPh sb="3" eb="6">
      <t>シカクトウ</t>
    </rPh>
    <phoneticPr fontId="2"/>
  </si>
  <si>
    <t>氏　名</t>
    <rPh sb="0" eb="1">
      <t>シ</t>
    </rPh>
    <rPh sb="2" eb="3">
      <t>メイ</t>
    </rPh>
    <phoneticPr fontId="2"/>
  </si>
  <si>
    <t>第三者委員数</t>
    <rPh sb="0" eb="1">
      <t>ダイ</t>
    </rPh>
    <rPh sb="1" eb="3">
      <t>サンシャ</t>
    </rPh>
    <rPh sb="3" eb="5">
      <t>イイン</t>
    </rPh>
    <rPh sb="5" eb="6">
      <t>カズ</t>
    </rPh>
    <phoneticPr fontId="2"/>
  </si>
  <si>
    <t>名</t>
    <rPh sb="0" eb="1">
      <t>メイ</t>
    </rPh>
    <phoneticPr fontId="2"/>
  </si>
  <si>
    <t>報酬が有る場合には日額、月額、年額のいずれなのかが分かるよう記入してください。</t>
    <rPh sb="0" eb="2">
      <t>ホウシュウ</t>
    </rPh>
    <rPh sb="3" eb="4">
      <t>ア</t>
    </rPh>
    <rPh sb="5" eb="7">
      <t>バアイ</t>
    </rPh>
    <rPh sb="9" eb="11">
      <t>ニチガク</t>
    </rPh>
    <rPh sb="12" eb="14">
      <t>ゲツガク</t>
    </rPh>
    <rPh sb="15" eb="17">
      <t>ネンガク</t>
    </rPh>
    <rPh sb="25" eb="26">
      <t>ワ</t>
    </rPh>
    <rPh sb="30" eb="32">
      <t>キニュウ</t>
    </rPh>
    <phoneticPr fontId="2"/>
  </si>
  <si>
    <t>１人当たりの
報酬額</t>
    <rPh sb="1" eb="2">
      <t>ニン</t>
    </rPh>
    <rPh sb="2" eb="3">
      <t>ア</t>
    </rPh>
    <rPh sb="7" eb="9">
      <t>ホウシュウ</t>
    </rPh>
    <rPh sb="9" eb="10">
      <t>ガク</t>
    </rPh>
    <phoneticPr fontId="2"/>
  </si>
  <si>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2"/>
  </si>
  <si>
    <t>苦情解決責任者の職・氏名</t>
    <rPh sb="0" eb="2">
      <t>クジョウ</t>
    </rPh>
    <rPh sb="2" eb="4">
      <t>カイケツ</t>
    </rPh>
    <rPh sb="4" eb="6">
      <t>セキニン</t>
    </rPh>
    <rPh sb="6" eb="7">
      <t>シャ</t>
    </rPh>
    <rPh sb="8" eb="9">
      <t>ショク</t>
    </rPh>
    <rPh sb="10" eb="12">
      <t>シメイ</t>
    </rPh>
    <phoneticPr fontId="2"/>
  </si>
  <si>
    <t>苦情受付担当者の職・氏名</t>
    <rPh sb="0" eb="2">
      <t>クジョウ</t>
    </rPh>
    <rPh sb="2" eb="4">
      <t>ウケツケ</t>
    </rPh>
    <rPh sb="4" eb="7">
      <t>タントウシャ</t>
    </rPh>
    <rPh sb="8" eb="9">
      <t>ショク</t>
    </rPh>
    <rPh sb="10" eb="12">
      <t>シメイ</t>
    </rPh>
    <phoneticPr fontId="2"/>
  </si>
  <si>
    <t>（４）　入所者預かり金の明細の告知状況（本人または家族等に対して）</t>
    <rPh sb="4" eb="7">
      <t>ニュウショシャ</t>
    </rPh>
    <rPh sb="7" eb="8">
      <t>アズ</t>
    </rPh>
    <rPh sb="10" eb="11">
      <t>キン</t>
    </rPh>
    <rPh sb="12" eb="14">
      <t>メイサイ</t>
    </rPh>
    <rPh sb="15" eb="17">
      <t>コクチ</t>
    </rPh>
    <rPh sb="17" eb="19">
      <t>ジョウキョウ</t>
    </rPh>
    <rPh sb="20" eb="22">
      <t>ホンニン</t>
    </rPh>
    <rPh sb="25" eb="27">
      <t>カゾク</t>
    </rPh>
    <rPh sb="27" eb="28">
      <t>トウ</t>
    </rPh>
    <rPh sb="29" eb="30">
      <t>タイ</t>
    </rPh>
    <phoneticPr fontId="2"/>
  </si>
  <si>
    <t>有の場合：制定年月日</t>
    <rPh sb="0" eb="1">
      <t>ア</t>
    </rPh>
    <rPh sb="2" eb="4">
      <t>バアイ</t>
    </rPh>
    <rPh sb="5" eb="7">
      <t>セイテイ</t>
    </rPh>
    <rPh sb="7" eb="10">
      <t>ネンガッピ</t>
    </rPh>
    <phoneticPr fontId="2"/>
  </si>
  <si>
    <t>苦情解決規程・マニュアル</t>
    <rPh sb="0" eb="2">
      <t>クジョウ</t>
    </rPh>
    <rPh sb="2" eb="4">
      <t>カイケツ</t>
    </rPh>
    <rPh sb="4" eb="6">
      <t>キテイ</t>
    </rPh>
    <phoneticPr fontId="2"/>
  </si>
  <si>
    <t>（１）　苦情受付窓口の整備状況</t>
    <rPh sb="4" eb="6">
      <t>クジョウ</t>
    </rPh>
    <rPh sb="6" eb="8">
      <t>ウケツケ</t>
    </rPh>
    <rPh sb="8" eb="10">
      <t>マドグチ</t>
    </rPh>
    <rPh sb="11" eb="13">
      <t>セイビ</t>
    </rPh>
    <rPh sb="13" eb="15">
      <t>ジョウキョウ</t>
    </rPh>
    <phoneticPr fontId="2"/>
  </si>
  <si>
    <t>（２）　第三者委員の内容および構成委員</t>
    <rPh sb="4" eb="5">
      <t>ダイ</t>
    </rPh>
    <rPh sb="5" eb="6">
      <t>３</t>
    </rPh>
    <rPh sb="6" eb="7">
      <t>シャ</t>
    </rPh>
    <rPh sb="7" eb="9">
      <t>イイン</t>
    </rPh>
    <rPh sb="10" eb="12">
      <t>ナイヨウ</t>
    </rPh>
    <rPh sb="15" eb="17">
      <t>コウセイ</t>
    </rPh>
    <rPh sb="17" eb="19">
      <t>イイン</t>
    </rPh>
    <phoneticPr fontId="2"/>
  </si>
  <si>
    <t>（３）　苦情内容・結果の公表</t>
    <rPh sb="4" eb="6">
      <t>クジョウ</t>
    </rPh>
    <rPh sb="6" eb="8">
      <t>ナイヨウ</t>
    </rPh>
    <rPh sb="9" eb="11">
      <t>ケッカ</t>
    </rPh>
    <rPh sb="12" eb="14">
      <t>コウヒョウ</t>
    </rPh>
    <phoneticPr fontId="2"/>
  </si>
  <si>
    <t>苦情件数（総数）</t>
    <rPh sb="0" eb="2">
      <t>クジョウ</t>
    </rPh>
    <rPh sb="2" eb="4">
      <t>ケンスウ</t>
    </rPh>
    <rPh sb="5" eb="7">
      <t>ソウスウ</t>
    </rPh>
    <phoneticPr fontId="2"/>
  </si>
  <si>
    <t>事故件数（総数）</t>
    <rPh sb="0" eb="2">
      <t>ジコ</t>
    </rPh>
    <rPh sb="2" eb="4">
      <t>ケンスウ</t>
    </rPh>
    <rPh sb="5" eb="7">
      <t>ソウスウ</t>
    </rPh>
    <phoneticPr fontId="2"/>
  </si>
  <si>
    <t>（１）　事故発生の状況</t>
    <rPh sb="4" eb="6">
      <t>ジコ</t>
    </rPh>
    <rPh sb="6" eb="8">
      <t>ハッセイ</t>
    </rPh>
    <rPh sb="9" eb="11">
      <t>ジョウキョウ</t>
    </rPh>
    <phoneticPr fontId="2"/>
  </si>
  <si>
    <t>前年度の重大事故
（報告書等の添付でも可）</t>
    <rPh sb="0" eb="3">
      <t>ゼンネンド</t>
    </rPh>
    <rPh sb="4" eb="6">
      <t>ジュウダイ</t>
    </rPh>
    <rPh sb="6" eb="8">
      <t>ジコ</t>
    </rPh>
    <rPh sb="10" eb="13">
      <t>ホウコクショ</t>
    </rPh>
    <rPh sb="13" eb="14">
      <t>トウ</t>
    </rPh>
    <rPh sb="15" eb="17">
      <t>テンプ</t>
    </rPh>
    <rPh sb="19" eb="20">
      <t>カ</t>
    </rPh>
    <phoneticPr fontId="2"/>
  </si>
  <si>
    <t>（２）　事故発生防止に向けた取り組み</t>
    <rPh sb="4" eb="6">
      <t>ジコ</t>
    </rPh>
    <rPh sb="6" eb="8">
      <t>ハッセイ</t>
    </rPh>
    <rPh sb="8" eb="10">
      <t>ボウシ</t>
    </rPh>
    <rPh sb="11" eb="12">
      <t>ム</t>
    </rPh>
    <rPh sb="14" eb="15">
      <t>ト</t>
    </rPh>
    <rPh sb="16" eb="17">
      <t>ク</t>
    </rPh>
    <phoneticPr fontId="2"/>
  </si>
  <si>
    <t>ヒヤリハット件数</t>
    <rPh sb="6" eb="8">
      <t>ケンスウ</t>
    </rPh>
    <phoneticPr fontId="2"/>
  </si>
  <si>
    <t>損害賠償保険の加入</t>
    <rPh sb="0" eb="2">
      <t>ソンガイ</t>
    </rPh>
    <rPh sb="2" eb="4">
      <t>バイショウ</t>
    </rPh>
    <rPh sb="4" eb="6">
      <t>ホケン</t>
    </rPh>
    <rPh sb="7" eb="9">
      <t>カニュウ</t>
    </rPh>
    <phoneticPr fontId="2"/>
  </si>
  <si>
    <t>有の場合：保険内容（概要）</t>
    <rPh sb="0" eb="1">
      <t>ア</t>
    </rPh>
    <rPh sb="2" eb="4">
      <t>バアイ</t>
    </rPh>
    <rPh sb="5" eb="7">
      <t>ホケン</t>
    </rPh>
    <rPh sb="7" eb="9">
      <t>ナイヨウ</t>
    </rPh>
    <rPh sb="10" eb="12">
      <t>ガイヨウ</t>
    </rPh>
    <phoneticPr fontId="2"/>
  </si>
  <si>
    <t>事故発生時の連絡網整備</t>
    <rPh sb="0" eb="2">
      <t>ジコ</t>
    </rPh>
    <rPh sb="2" eb="4">
      <t>ハッセイ</t>
    </rPh>
    <rPh sb="4" eb="5">
      <t>ジ</t>
    </rPh>
    <rPh sb="6" eb="9">
      <t>レンラクモウ</t>
    </rPh>
    <rPh sb="9" eb="11">
      <t>セイビ</t>
    </rPh>
    <phoneticPr fontId="2"/>
  </si>
  <si>
    <t>（３）　事故発生時への備え</t>
    <rPh sb="4" eb="6">
      <t>ジコ</t>
    </rPh>
    <rPh sb="6" eb="8">
      <t>ハッセイ</t>
    </rPh>
    <rPh sb="8" eb="9">
      <t>ジ</t>
    </rPh>
    <rPh sb="11" eb="12">
      <t>ソナ</t>
    </rPh>
    <phoneticPr fontId="2"/>
  </si>
  <si>
    <t>園だより等の配布物</t>
    <rPh sb="0" eb="1">
      <t>エン</t>
    </rPh>
    <rPh sb="4" eb="5">
      <t>トウ</t>
    </rPh>
    <rPh sb="6" eb="8">
      <t>ハイフ</t>
    </rPh>
    <rPh sb="8" eb="9">
      <t>ブツ</t>
    </rPh>
    <phoneticPr fontId="2"/>
  </si>
  <si>
    <t>掲示板</t>
    <rPh sb="0" eb="3">
      <t>ケイジバン</t>
    </rPh>
    <phoneticPr fontId="2"/>
  </si>
  <si>
    <t>家族会</t>
    <rPh sb="0" eb="2">
      <t>カゾク</t>
    </rPh>
    <rPh sb="2" eb="3">
      <t>カイ</t>
    </rPh>
    <phoneticPr fontId="2"/>
  </si>
  <si>
    <t>苦情の公表方法</t>
    <rPh sb="0" eb="2">
      <t>クジョウ</t>
    </rPh>
    <rPh sb="3" eb="5">
      <t>コウヒョウ</t>
    </rPh>
    <rPh sb="5" eb="7">
      <t>ホウホウ</t>
    </rPh>
    <phoneticPr fontId="2"/>
  </si>
  <si>
    <t>その他（</t>
    <rPh sb="2" eb="3">
      <t>タ</t>
    </rPh>
    <phoneticPr fontId="2"/>
  </si>
  <si>
    <t>苦情窓口、解決体制の
周知方法</t>
    <rPh sb="0" eb="2">
      <t>クジョウ</t>
    </rPh>
    <rPh sb="2" eb="4">
      <t>マドグチ</t>
    </rPh>
    <rPh sb="5" eb="7">
      <t>カイケツ</t>
    </rPh>
    <rPh sb="7" eb="9">
      <t>タイセイ</t>
    </rPh>
    <rPh sb="11" eb="13">
      <t>シュウチ</t>
    </rPh>
    <rPh sb="13" eb="15">
      <t>ホウホウ</t>
    </rPh>
    <phoneticPr fontId="2"/>
  </si>
  <si>
    <t>重要事項説明書等に記載</t>
    <rPh sb="0" eb="2">
      <t>ジュウヨウ</t>
    </rPh>
    <rPh sb="2" eb="4">
      <t>ジコウ</t>
    </rPh>
    <rPh sb="4" eb="7">
      <t>セツメイショ</t>
    </rPh>
    <rPh sb="7" eb="8">
      <t>トウ</t>
    </rPh>
    <rPh sb="9" eb="11">
      <t>キサイ</t>
    </rPh>
    <phoneticPr fontId="2"/>
  </si>
  <si>
    <t>パンフレット等の交付</t>
    <rPh sb="6" eb="7">
      <t>トウ</t>
    </rPh>
    <rPh sb="8" eb="10">
      <t>コウフ</t>
    </rPh>
    <phoneticPr fontId="2"/>
  </si>
  <si>
    <t>施設内に掲示</t>
    <rPh sb="0" eb="2">
      <t>シセツ</t>
    </rPh>
    <rPh sb="2" eb="3">
      <t>ナイ</t>
    </rPh>
    <rPh sb="4" eb="6">
      <t>ケイジ</t>
    </rPh>
    <phoneticPr fontId="2"/>
  </si>
  <si>
    <t>第三者委員への結果報告</t>
    <rPh sb="0" eb="1">
      <t>ダイ</t>
    </rPh>
    <rPh sb="1" eb="3">
      <t>サンシャ</t>
    </rPh>
    <rPh sb="3" eb="5">
      <t>イイン</t>
    </rPh>
    <rPh sb="7" eb="9">
      <t>ケッカ</t>
    </rPh>
    <rPh sb="9" eb="11">
      <t>ホウコク</t>
    </rPh>
    <phoneticPr fontId="2"/>
  </si>
  <si>
    <t>（２）　入所者所持金の管理状況</t>
    <rPh sb="4" eb="7">
      <t>ニュウショシャ</t>
    </rPh>
    <rPh sb="7" eb="9">
      <t>ショジ</t>
    </rPh>
    <rPh sb="9" eb="10">
      <t>キン</t>
    </rPh>
    <rPh sb="11" eb="13">
      <t>カンリ</t>
    </rPh>
    <rPh sb="13" eb="15">
      <t>ジョウキョウ</t>
    </rPh>
    <phoneticPr fontId="2"/>
  </si>
  <si>
    <t>（１）　入所者預かり金の実施状況</t>
    <rPh sb="4" eb="7">
      <t>ニュウショシャ</t>
    </rPh>
    <rPh sb="7" eb="8">
      <t>アズ</t>
    </rPh>
    <rPh sb="10" eb="11">
      <t>キン</t>
    </rPh>
    <rPh sb="12" eb="14">
      <t>ジッシ</t>
    </rPh>
    <rPh sb="14" eb="16">
      <t>ジョウキョウ</t>
    </rPh>
    <phoneticPr fontId="2"/>
  </si>
  <si>
    <t>（１）　感染症発生の状況</t>
    <rPh sb="4" eb="7">
      <t>カンセンショウ</t>
    </rPh>
    <rPh sb="7" eb="9">
      <t>ハッセイ</t>
    </rPh>
    <rPh sb="10" eb="12">
      <t>ジョウキョウ</t>
    </rPh>
    <phoneticPr fontId="2"/>
  </si>
  <si>
    <t>集団感染の件数</t>
    <rPh sb="0" eb="2">
      <t>シュウダン</t>
    </rPh>
    <rPh sb="2" eb="4">
      <t>カンセン</t>
    </rPh>
    <rPh sb="5" eb="7">
      <t>ケンスウ</t>
    </rPh>
    <phoneticPr fontId="2"/>
  </si>
  <si>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2"/>
  </si>
  <si>
    <t>２回目</t>
    <rPh sb="1" eb="3">
      <t>カイメ</t>
    </rPh>
    <phoneticPr fontId="2"/>
  </si>
  <si>
    <t>栄養ケアマネジメント計画作成数</t>
    <rPh sb="12" eb="14">
      <t>サクセイ</t>
    </rPh>
    <phoneticPr fontId="2"/>
  </si>
  <si>
    <t>（栄養ケアマネジメント計画、経口移行計画、経口維持計画を作成実施している施設のみ記入）</t>
    <rPh sb="1" eb="3">
      <t>エイヨウ</t>
    </rPh>
    <rPh sb="11" eb="13">
      <t>ケイカク</t>
    </rPh>
    <rPh sb="14" eb="16">
      <t>ケイコウ</t>
    </rPh>
    <rPh sb="16" eb="18">
      <t>イコウ</t>
    </rPh>
    <rPh sb="18" eb="20">
      <t>ケイカク</t>
    </rPh>
    <rPh sb="21" eb="23">
      <t>ケイコウ</t>
    </rPh>
    <rPh sb="23" eb="25">
      <t>イジ</t>
    </rPh>
    <rPh sb="25" eb="27">
      <t>ケイカク</t>
    </rPh>
    <rPh sb="28" eb="30">
      <t>サクセイ</t>
    </rPh>
    <rPh sb="30" eb="32">
      <t>ジッシ</t>
    </rPh>
    <rPh sb="36" eb="38">
      <t>シセツ</t>
    </rPh>
    <rPh sb="40" eb="42">
      <t>キニュウ</t>
    </rPh>
    <phoneticPr fontId="2"/>
  </si>
  <si>
    <t>低リスク者</t>
    <rPh sb="0" eb="1">
      <t>テイ</t>
    </rPh>
    <rPh sb="4" eb="5">
      <t>シャ</t>
    </rPh>
    <phoneticPr fontId="2"/>
  </si>
  <si>
    <t>中リスク者</t>
    <rPh sb="0" eb="1">
      <t>チュウ</t>
    </rPh>
    <rPh sb="4" eb="5">
      <t>シャ</t>
    </rPh>
    <phoneticPr fontId="2"/>
  </si>
  <si>
    <t>高リスク者</t>
    <rPh sb="0" eb="1">
      <t>コウ</t>
    </rPh>
    <rPh sb="4" eb="5">
      <t>シャ</t>
    </rPh>
    <phoneticPr fontId="2"/>
  </si>
  <si>
    <t>経口移行計画作成数</t>
    <rPh sb="0" eb="2">
      <t>ケイコウ</t>
    </rPh>
    <rPh sb="2" eb="4">
      <t>イコウ</t>
    </rPh>
    <rPh sb="4" eb="6">
      <t>ケイカク</t>
    </rPh>
    <rPh sb="6" eb="8">
      <t>サクセイ</t>
    </rPh>
    <rPh sb="8" eb="9">
      <t>スウ</t>
    </rPh>
    <phoneticPr fontId="2"/>
  </si>
  <si>
    <t>経口維持計画作成数</t>
    <rPh sb="0" eb="2">
      <t>ケイコウ</t>
    </rPh>
    <rPh sb="2" eb="4">
      <t>イジ</t>
    </rPh>
    <rPh sb="4" eb="6">
      <t>ケイカク</t>
    </rPh>
    <rPh sb="6" eb="8">
      <t>サクセイ</t>
    </rPh>
    <rPh sb="8" eb="9">
      <t>スウ</t>
    </rPh>
    <phoneticPr fontId="2"/>
  </si>
  <si>
    <t>ヶ月ごと</t>
    <rPh sb="1" eb="2">
      <t>ゲツ</t>
    </rPh>
    <phoneticPr fontId="2"/>
  </si>
  <si>
    <t>週間ごと</t>
    <rPh sb="0" eb="2">
      <t>シュウカン</t>
    </rPh>
    <phoneticPr fontId="2"/>
  </si>
  <si>
    <t>体重測定間隔</t>
    <rPh sb="0" eb="2">
      <t>タイジュウ</t>
    </rPh>
    <rPh sb="2" eb="4">
      <t>ソクテイ</t>
    </rPh>
    <rPh sb="4" eb="6">
      <t>カンカク</t>
    </rPh>
    <phoneticPr fontId="2"/>
  </si>
  <si>
    <t>再スクリーニング間隔</t>
    <rPh sb="0" eb="1">
      <t>サイ</t>
    </rPh>
    <rPh sb="8" eb="10">
      <t>カンカク</t>
    </rPh>
    <phoneticPr fontId="2"/>
  </si>
  <si>
    <t>スクリーニングの状況</t>
    <rPh sb="8" eb="10">
      <t>ジョウキョウ</t>
    </rPh>
    <phoneticPr fontId="2"/>
  </si>
  <si>
    <t>モニタリングの間隔</t>
    <rPh sb="7" eb="9">
      <t>カンカク</t>
    </rPh>
    <phoneticPr fontId="2"/>
  </si>
  <si>
    <t>アセスメント表の作成</t>
    <rPh sb="6" eb="7">
      <t>ヒョウ</t>
    </rPh>
    <rPh sb="8" eb="10">
      <t>サクセイ</t>
    </rPh>
    <phoneticPr fontId="2"/>
  </si>
  <si>
    <t>栄養ケア計画の説明同意</t>
    <rPh sb="0" eb="2">
      <t>エイヨウ</t>
    </rPh>
    <rPh sb="4" eb="6">
      <t>ケイカク</t>
    </rPh>
    <rPh sb="7" eb="9">
      <t>セツメイ</t>
    </rPh>
    <rPh sb="9" eb="11">
      <t>ドウイ</t>
    </rPh>
    <phoneticPr fontId="2"/>
  </si>
  <si>
    <t>文書</t>
    <rPh sb="0" eb="2">
      <t>ブンショ</t>
    </rPh>
    <phoneticPr fontId="2"/>
  </si>
  <si>
    <t>口頭</t>
    <rPh sb="0" eb="2">
      <t>コウトウ</t>
    </rPh>
    <phoneticPr fontId="2"/>
  </si>
  <si>
    <t>経口移行計画の説明同意</t>
    <rPh sb="0" eb="2">
      <t>ケイコウ</t>
    </rPh>
    <rPh sb="2" eb="4">
      <t>イコウ</t>
    </rPh>
    <rPh sb="4" eb="6">
      <t>ケイカク</t>
    </rPh>
    <rPh sb="7" eb="9">
      <t>セツメイ</t>
    </rPh>
    <rPh sb="9" eb="11">
      <t>ドウイ</t>
    </rPh>
    <phoneticPr fontId="2"/>
  </si>
  <si>
    <t>医師からの指示方法</t>
    <rPh sb="0" eb="2">
      <t>イシ</t>
    </rPh>
    <rPh sb="5" eb="7">
      <t>シジ</t>
    </rPh>
    <rPh sb="7" eb="9">
      <t>ホウホウ</t>
    </rPh>
    <phoneticPr fontId="2"/>
  </si>
  <si>
    <t>記録有</t>
    <rPh sb="0" eb="2">
      <t>キロク</t>
    </rPh>
    <rPh sb="2" eb="3">
      <t>ア</t>
    </rPh>
    <phoneticPr fontId="2"/>
  </si>
  <si>
    <t>同意人数</t>
    <rPh sb="0" eb="2">
      <t>ドウイ</t>
    </rPh>
    <rPh sb="2" eb="4">
      <t>ニンズウ</t>
    </rPh>
    <phoneticPr fontId="2"/>
  </si>
  <si>
    <t>全員</t>
    <rPh sb="0" eb="2">
      <t>ゼンイン</t>
    </rPh>
    <phoneticPr fontId="2"/>
  </si>
  <si>
    <t>未了有</t>
    <rPh sb="0" eb="2">
      <t>ミリョウ</t>
    </rPh>
    <rPh sb="2" eb="3">
      <t>ア</t>
    </rPh>
    <phoneticPr fontId="2"/>
  </si>
  <si>
    <t>記録無</t>
    <rPh sb="0" eb="2">
      <t>キロク</t>
    </rPh>
    <rPh sb="2" eb="3">
      <t>ナ</t>
    </rPh>
    <phoneticPr fontId="2"/>
  </si>
  <si>
    <t>指示無</t>
    <rPh sb="0" eb="2">
      <t>シジ</t>
    </rPh>
    <rPh sb="2" eb="3">
      <t>ナ</t>
    </rPh>
    <phoneticPr fontId="2"/>
  </si>
  <si>
    <t>書面</t>
    <rPh sb="0" eb="2">
      <t>ショメン</t>
    </rPh>
    <phoneticPr fontId="2"/>
  </si>
  <si>
    <t>未了者数</t>
    <rPh sb="0" eb="2">
      <t>ミリョウ</t>
    </rPh>
    <rPh sb="2" eb="3">
      <t>シャ</t>
    </rPh>
    <rPh sb="3" eb="4">
      <t>カズ</t>
    </rPh>
    <phoneticPr fontId="2"/>
  </si>
  <si>
    <t>回数</t>
    <rPh sb="0" eb="2">
      <t>カイスウ</t>
    </rPh>
    <phoneticPr fontId="2"/>
  </si>
  <si>
    <t>分</t>
    <rPh sb="0" eb="1">
      <t>プン</t>
    </rPh>
    <phoneticPr fontId="2"/>
  </si>
  <si>
    <t>夕食</t>
    <rPh sb="0" eb="2">
      <t>ユウショク</t>
    </rPh>
    <phoneticPr fontId="2"/>
  </si>
  <si>
    <t>朝食</t>
    <rPh sb="0" eb="1">
      <t>アサ</t>
    </rPh>
    <rPh sb="1" eb="2">
      <t>ショク</t>
    </rPh>
    <phoneticPr fontId="2"/>
  </si>
  <si>
    <t>昼食</t>
    <rPh sb="0" eb="1">
      <t>ヒル</t>
    </rPh>
    <rPh sb="1" eb="2">
      <t>タ</t>
    </rPh>
    <phoneticPr fontId="2"/>
  </si>
  <si>
    <t>直営</t>
    <rPh sb="0" eb="2">
      <t>チョクエイ</t>
    </rPh>
    <phoneticPr fontId="2"/>
  </si>
  <si>
    <t>一部委託</t>
    <rPh sb="0" eb="2">
      <t>イチブ</t>
    </rPh>
    <rPh sb="2" eb="4">
      <t>イタク</t>
    </rPh>
    <phoneticPr fontId="2"/>
  </si>
  <si>
    <t>完全委託</t>
    <rPh sb="0" eb="2">
      <t>カンゼン</t>
    </rPh>
    <rPh sb="2" eb="4">
      <t>イタク</t>
    </rPh>
    <phoneticPr fontId="2"/>
  </si>
  <si>
    <t>給食に関する基本方針</t>
    <rPh sb="0" eb="2">
      <t>キュウショク</t>
    </rPh>
    <rPh sb="3" eb="4">
      <t>カン</t>
    </rPh>
    <rPh sb="6" eb="8">
      <t>キホン</t>
    </rPh>
    <rPh sb="8" eb="10">
      <t>ホウシン</t>
    </rPh>
    <phoneticPr fontId="2"/>
  </si>
  <si>
    <t>保温・保冷配膳車</t>
    <rPh sb="0" eb="2">
      <t>ホオン</t>
    </rPh>
    <rPh sb="3" eb="5">
      <t>ホレイ</t>
    </rPh>
    <rPh sb="5" eb="7">
      <t>ハイゼン</t>
    </rPh>
    <rPh sb="7" eb="8">
      <t>クルマ</t>
    </rPh>
    <phoneticPr fontId="2"/>
  </si>
  <si>
    <t>保温庫</t>
    <rPh sb="0" eb="2">
      <t>ホオン</t>
    </rPh>
    <rPh sb="2" eb="3">
      <t>コ</t>
    </rPh>
    <phoneticPr fontId="2"/>
  </si>
  <si>
    <t>保冷庫（冷蔵庫）</t>
    <rPh sb="0" eb="2">
      <t>ホレイ</t>
    </rPh>
    <rPh sb="2" eb="3">
      <t>コ</t>
    </rPh>
    <rPh sb="4" eb="7">
      <t>レイゾウコ</t>
    </rPh>
    <phoneticPr fontId="2"/>
  </si>
  <si>
    <t>保温トレイ（全体枚数）</t>
    <rPh sb="0" eb="2">
      <t>ホオン</t>
    </rPh>
    <rPh sb="6" eb="8">
      <t>ゼンタイ</t>
    </rPh>
    <rPh sb="8" eb="10">
      <t>マイスウ</t>
    </rPh>
    <phoneticPr fontId="2"/>
  </si>
  <si>
    <t>保温食器（全体個数）</t>
    <rPh sb="0" eb="2">
      <t>ホオン</t>
    </rPh>
    <rPh sb="2" eb="4">
      <t>ショッキ</t>
    </rPh>
    <rPh sb="5" eb="7">
      <t>ゼンタイ</t>
    </rPh>
    <rPh sb="7" eb="9">
      <t>コスウ</t>
    </rPh>
    <phoneticPr fontId="2"/>
  </si>
  <si>
    <t>台</t>
    <rPh sb="0" eb="1">
      <t>ダイ</t>
    </rPh>
    <phoneticPr fontId="2"/>
  </si>
  <si>
    <t>）食分</t>
    <rPh sb="1" eb="3">
      <t>ショクブン</t>
    </rPh>
    <phoneticPr fontId="2"/>
  </si>
  <si>
    <t>枚</t>
    <rPh sb="0" eb="1">
      <t>マイ</t>
    </rPh>
    <phoneticPr fontId="2"/>
  </si>
  <si>
    <t>個</t>
    <rPh sb="0" eb="1">
      <t>コ</t>
    </rPh>
    <phoneticPr fontId="2"/>
  </si>
  <si>
    <t>委託有の場合</t>
    <rPh sb="0" eb="2">
      <t>イタク</t>
    </rPh>
    <rPh sb="2" eb="3">
      <t>ア</t>
    </rPh>
    <rPh sb="4" eb="6">
      <t>バアイ</t>
    </rPh>
    <phoneticPr fontId="2"/>
  </si>
  <si>
    <t>委託先住所</t>
    <rPh sb="0" eb="3">
      <t>イタクサキ</t>
    </rPh>
    <rPh sb="3" eb="5">
      <t>ジュウショ</t>
    </rPh>
    <phoneticPr fontId="2"/>
  </si>
  <si>
    <t>委託先名称</t>
    <rPh sb="0" eb="3">
      <t>イタクサキ</t>
    </rPh>
    <rPh sb="3" eb="5">
      <t>メイショウ</t>
    </rPh>
    <phoneticPr fontId="2"/>
  </si>
  <si>
    <t>契約の履行状況の確認方法</t>
    <rPh sb="0" eb="2">
      <t>ケイヤク</t>
    </rPh>
    <rPh sb="3" eb="5">
      <t>リコウ</t>
    </rPh>
    <rPh sb="5" eb="7">
      <t>ジョウキョウ</t>
    </rPh>
    <rPh sb="8" eb="10">
      <t>カクニン</t>
    </rPh>
    <rPh sb="10" eb="12">
      <t>ホウホウ</t>
    </rPh>
    <phoneticPr fontId="2"/>
  </si>
  <si>
    <t>委託の場合は、現行の委託契約書の写し（覚書を含む）を添付してください。</t>
    <rPh sb="0" eb="2">
      <t>イタク</t>
    </rPh>
    <rPh sb="3" eb="5">
      <t>バアイ</t>
    </rPh>
    <rPh sb="7" eb="9">
      <t>ゲンコウ</t>
    </rPh>
    <rPh sb="10" eb="12">
      <t>イタク</t>
    </rPh>
    <rPh sb="12" eb="15">
      <t>ケイヤクショ</t>
    </rPh>
    <rPh sb="16" eb="17">
      <t>ウツ</t>
    </rPh>
    <rPh sb="19" eb="21">
      <t>オボエガキ</t>
    </rPh>
    <rPh sb="22" eb="23">
      <t>フク</t>
    </rPh>
    <rPh sb="26" eb="28">
      <t>テンプ</t>
    </rPh>
    <phoneticPr fontId="2"/>
  </si>
  <si>
    <t>保存食の保存日数</t>
    <rPh sb="0" eb="3">
      <t>ホゾンショク</t>
    </rPh>
    <rPh sb="4" eb="6">
      <t>ホゾン</t>
    </rPh>
    <rPh sb="6" eb="8">
      <t>ニッスウ</t>
    </rPh>
    <phoneticPr fontId="2"/>
  </si>
  <si>
    <t>貯水槽の有無</t>
    <rPh sb="0" eb="3">
      <t>チョスイソウ</t>
    </rPh>
    <rPh sb="4" eb="6">
      <t>ウム</t>
    </rPh>
    <phoneticPr fontId="2"/>
  </si>
  <si>
    <t>（注１）　基準日は各月１日としてください。</t>
    <rPh sb="1" eb="2">
      <t>チュウ</t>
    </rPh>
    <rPh sb="5" eb="8">
      <t>キジュンビ</t>
    </rPh>
    <rPh sb="9" eb="11">
      <t>カクツキ</t>
    </rPh>
    <rPh sb="12" eb="13">
      <t>ニチ</t>
    </rPh>
    <phoneticPr fontId="2"/>
  </si>
  <si>
    <t>有の場合：直近の清掃日</t>
    <rPh sb="5" eb="7">
      <t>チョッキン</t>
    </rPh>
    <rPh sb="8" eb="10">
      <t>セイソウ</t>
    </rPh>
    <rPh sb="10" eb="11">
      <t>ビ</t>
    </rPh>
    <phoneticPr fontId="2"/>
  </si>
  <si>
    <t>水道水以外の使用
（井戸等）</t>
    <rPh sb="0" eb="3">
      <t>スイドウスイ</t>
    </rPh>
    <rPh sb="3" eb="5">
      <t>イガイ</t>
    </rPh>
    <rPh sb="6" eb="8">
      <t>シヨウ</t>
    </rPh>
    <phoneticPr fontId="2"/>
  </si>
  <si>
    <t>有の場合：直近の水質検査</t>
    <rPh sb="5" eb="7">
      <t>チョッキン</t>
    </rPh>
    <rPh sb="8" eb="10">
      <t>スイシツ</t>
    </rPh>
    <rPh sb="10" eb="12">
      <t>ケンサ</t>
    </rPh>
    <phoneticPr fontId="2"/>
  </si>
  <si>
    <t>回／月</t>
    <rPh sb="0" eb="1">
      <t>カイ</t>
    </rPh>
    <rPh sb="2" eb="3">
      <t>ツキ</t>
    </rPh>
    <phoneticPr fontId="2"/>
  </si>
  <si>
    <t>給食関係職員の検便</t>
    <rPh sb="0" eb="2">
      <t>キュウショク</t>
    </rPh>
    <rPh sb="2" eb="4">
      <t>カンケイ</t>
    </rPh>
    <rPh sb="4" eb="6">
      <t>ショクイン</t>
    </rPh>
    <rPh sb="7" eb="9">
      <t>ケンベン</t>
    </rPh>
    <phoneticPr fontId="2"/>
  </si>
  <si>
    <t>検査項目</t>
    <rPh sb="0" eb="2">
      <t>ケンサ</t>
    </rPh>
    <rPh sb="2" eb="4">
      <t>コウモク</t>
    </rPh>
    <phoneticPr fontId="2"/>
  </si>
  <si>
    <t>赤痢菌</t>
    <rPh sb="0" eb="3">
      <t>セキリキン</t>
    </rPh>
    <phoneticPr fontId="2"/>
  </si>
  <si>
    <t>サルモネラ菌</t>
    <rPh sb="5" eb="6">
      <t>キン</t>
    </rPh>
    <phoneticPr fontId="2"/>
  </si>
  <si>
    <t>給食業務運営状況</t>
    <rPh sb="0" eb="2">
      <t>キュウショク</t>
    </rPh>
    <rPh sb="2" eb="4">
      <t>ギョウム</t>
    </rPh>
    <rPh sb="4" eb="6">
      <t>ウンエイ</t>
    </rPh>
    <rPh sb="6" eb="8">
      <t>ジョウキョウ</t>
    </rPh>
    <phoneticPr fontId="2"/>
  </si>
  <si>
    <t>延べ人数</t>
    <rPh sb="0" eb="1">
      <t>ノ</t>
    </rPh>
    <rPh sb="2" eb="4">
      <t>ニンズウ</t>
    </rPh>
    <phoneticPr fontId="2"/>
  </si>
  <si>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2"/>
  </si>
  <si>
    <t>保存食の実施</t>
    <rPh sb="0" eb="3">
      <t>ホゾンショク</t>
    </rPh>
    <rPh sb="4" eb="6">
      <t>ジッシ</t>
    </rPh>
    <phoneticPr fontId="2"/>
  </si>
  <si>
    <t>食事を提供した人数</t>
    <rPh sb="0" eb="2">
      <t>ショクジ</t>
    </rPh>
    <rPh sb="3" eb="5">
      <t>テイキョウ</t>
    </rPh>
    <rPh sb="7" eb="9">
      <t>ニンズウ</t>
    </rPh>
    <phoneticPr fontId="2"/>
  </si>
  <si>
    <t>普通食
（そのままの状態）</t>
    <rPh sb="0" eb="2">
      <t>フツウ</t>
    </rPh>
    <rPh sb="2" eb="3">
      <t>ショク</t>
    </rPh>
    <rPh sb="10" eb="12">
      <t>ジョウタイ</t>
    </rPh>
    <phoneticPr fontId="2"/>
  </si>
  <si>
    <t>刻み・ミキサー食等
（食べやすく加工）</t>
    <rPh sb="0" eb="1">
      <t>キザ</t>
    </rPh>
    <rPh sb="7" eb="8">
      <t>ショク</t>
    </rPh>
    <rPh sb="8" eb="9">
      <t>トウ</t>
    </rPh>
    <rPh sb="11" eb="12">
      <t>タ</t>
    </rPh>
    <rPh sb="16" eb="18">
      <t>カコウ</t>
    </rPh>
    <phoneticPr fontId="2"/>
  </si>
  <si>
    <t>経管・鼻腔栄養等
（器具等の使用）</t>
    <rPh sb="0" eb="1">
      <t>ケイ</t>
    </rPh>
    <rPh sb="1" eb="2">
      <t>カン</t>
    </rPh>
    <rPh sb="3" eb="5">
      <t>ビコウ</t>
    </rPh>
    <rPh sb="5" eb="8">
      <t>エイヨウトウ</t>
    </rPh>
    <rPh sb="10" eb="13">
      <t>キグトウ</t>
    </rPh>
    <rPh sb="14" eb="16">
      <t>シヨウ</t>
    </rPh>
    <phoneticPr fontId="2"/>
  </si>
  <si>
    <t>栄養素名</t>
    <rPh sb="0" eb="3">
      <t>エイヨウソ</t>
    </rPh>
    <rPh sb="3" eb="4">
      <t>メイ</t>
    </rPh>
    <phoneticPr fontId="2"/>
  </si>
  <si>
    <t>たん白質</t>
    <rPh sb="2" eb="4">
      <t>パクシツ</t>
    </rPh>
    <phoneticPr fontId="2"/>
  </si>
  <si>
    <t>炭水化物</t>
    <rPh sb="0" eb="4">
      <t>タンスイカブツ</t>
    </rPh>
    <phoneticPr fontId="2"/>
  </si>
  <si>
    <t>鉄</t>
    <rPh sb="0" eb="1">
      <t>テツ</t>
    </rPh>
    <phoneticPr fontId="2"/>
  </si>
  <si>
    <t>レチノール当量</t>
    <rPh sb="5" eb="6">
      <t>トウ</t>
    </rPh>
    <rPh sb="6" eb="7">
      <t>リョウ</t>
    </rPh>
    <phoneticPr fontId="2"/>
  </si>
  <si>
    <t>食塩相当量（Ｎａ）</t>
    <rPh sb="0" eb="2">
      <t>ショクエン</t>
    </rPh>
    <rPh sb="2" eb="4">
      <t>ソウトウ</t>
    </rPh>
    <rPh sb="4" eb="5">
      <t>リョウ</t>
    </rPh>
    <phoneticPr fontId="2"/>
  </si>
  <si>
    <t>動物性たん白比</t>
    <rPh sb="0" eb="3">
      <t>ドウブツセイ</t>
    </rPh>
    <rPh sb="5" eb="6">
      <t>パク</t>
    </rPh>
    <rPh sb="6" eb="7">
      <t>ヒ</t>
    </rPh>
    <phoneticPr fontId="2"/>
  </si>
  <si>
    <t>脂肪エネルギー比</t>
    <rPh sb="0" eb="2">
      <t>シボウ</t>
    </rPh>
    <rPh sb="7" eb="8">
      <t>ヒ</t>
    </rPh>
    <phoneticPr fontId="2"/>
  </si>
  <si>
    <t>穀類エネルギー比</t>
    <rPh sb="0" eb="2">
      <t>コクルイ</t>
    </rPh>
    <rPh sb="7" eb="8">
      <t>ヒ</t>
    </rPh>
    <phoneticPr fontId="2"/>
  </si>
  <si>
    <t>充足率（％）</t>
    <rPh sb="0" eb="3">
      <t>ジュウソクリツ</t>
    </rPh>
    <phoneticPr fontId="2"/>
  </si>
  <si>
    <t>食品構成の作成</t>
    <rPh sb="0" eb="2">
      <t>ショクヒン</t>
    </rPh>
    <rPh sb="2" eb="4">
      <t>コウセイ</t>
    </rPh>
    <rPh sb="5" eb="7">
      <t>サクセイ</t>
    </rPh>
    <phoneticPr fontId="2"/>
  </si>
  <si>
    <t>選択食</t>
    <rPh sb="0" eb="2">
      <t>センタク</t>
    </rPh>
    <rPh sb="2" eb="3">
      <t>ショク</t>
    </rPh>
    <phoneticPr fontId="2"/>
  </si>
  <si>
    <t>１人あたり平均給食材料費</t>
    <rPh sb="1" eb="2">
      <t>ニン</t>
    </rPh>
    <rPh sb="5" eb="7">
      <t>ヘイキン</t>
    </rPh>
    <rPh sb="7" eb="9">
      <t>キュウショク</t>
    </rPh>
    <rPh sb="9" eb="12">
      <t>ザイリョウヒ</t>
    </rPh>
    <phoneticPr fontId="2"/>
  </si>
  <si>
    <t>円／日</t>
    <rPh sb="0" eb="1">
      <t>エン</t>
    </rPh>
    <rPh sb="2" eb="3">
      <t>ニチ</t>
    </rPh>
    <phoneticPr fontId="2"/>
  </si>
  <si>
    <t>個別指導</t>
    <rPh sb="0" eb="2">
      <t>コベツ</t>
    </rPh>
    <rPh sb="2" eb="4">
      <t>シドウ</t>
    </rPh>
    <phoneticPr fontId="2"/>
  </si>
  <si>
    <t>集団指導</t>
    <rPh sb="0" eb="2">
      <t>シュウダン</t>
    </rPh>
    <rPh sb="2" eb="4">
      <t>シドウ</t>
    </rPh>
    <phoneticPr fontId="2"/>
  </si>
  <si>
    <t>指導延べ人数</t>
    <rPh sb="0" eb="2">
      <t>シドウ</t>
    </rPh>
    <rPh sb="2" eb="3">
      <t>ノ</t>
    </rPh>
    <rPh sb="4" eb="6">
      <t>ニンズウ</t>
    </rPh>
    <phoneticPr fontId="2"/>
  </si>
  <si>
    <t>嗜好調査</t>
    <rPh sb="0" eb="2">
      <t>シコウ</t>
    </rPh>
    <rPh sb="2" eb="4">
      <t>チョウサ</t>
    </rPh>
    <phoneticPr fontId="2"/>
  </si>
  <si>
    <t>残菜調査</t>
    <rPh sb="0" eb="1">
      <t>ザン</t>
    </rPh>
    <rPh sb="1" eb="2">
      <t>ナ</t>
    </rPh>
    <rPh sb="2" eb="4">
      <t>チョウサ</t>
    </rPh>
    <phoneticPr fontId="2"/>
  </si>
  <si>
    <t>実施回数</t>
    <rPh sb="0" eb="2">
      <t>ジッシ</t>
    </rPh>
    <rPh sb="2" eb="4">
      <t>カイスウ</t>
    </rPh>
    <phoneticPr fontId="2"/>
  </si>
  <si>
    <t>回／年</t>
    <rPh sb="0" eb="1">
      <t>カイ</t>
    </rPh>
    <rPh sb="2" eb="3">
      <t>ネン</t>
    </rPh>
    <phoneticPr fontId="2"/>
  </si>
  <si>
    <t>実施方法</t>
    <rPh sb="0" eb="2">
      <t>ジッシ</t>
    </rPh>
    <rPh sb="2" eb="4">
      <t>ホウホウ</t>
    </rPh>
    <phoneticPr fontId="2"/>
  </si>
  <si>
    <t>検食の実施時間</t>
    <rPh sb="0" eb="1">
      <t>ケン</t>
    </rPh>
    <rPh sb="1" eb="2">
      <t>ショク</t>
    </rPh>
    <rPh sb="3" eb="5">
      <t>ジッシ</t>
    </rPh>
    <rPh sb="5" eb="7">
      <t>ジカン</t>
    </rPh>
    <phoneticPr fontId="2"/>
  </si>
  <si>
    <t>食事の提供時間</t>
    <rPh sb="0" eb="2">
      <t>ショクジ</t>
    </rPh>
    <rPh sb="3" eb="5">
      <t>テイキョウ</t>
    </rPh>
    <rPh sb="5" eb="7">
      <t>ジカン</t>
    </rPh>
    <phoneticPr fontId="2"/>
  </si>
  <si>
    <t>行事食</t>
    <rPh sb="0" eb="2">
      <t>ギョウジ</t>
    </rPh>
    <rPh sb="2" eb="3">
      <t>ショク</t>
    </rPh>
    <phoneticPr fontId="2"/>
  </si>
  <si>
    <t>（１）　給食の提供体制</t>
    <rPh sb="4" eb="6">
      <t>キュウショク</t>
    </rPh>
    <rPh sb="7" eb="9">
      <t>テイキョウ</t>
    </rPh>
    <rPh sb="9" eb="11">
      <t>タイセイ</t>
    </rPh>
    <phoneticPr fontId="2"/>
  </si>
  <si>
    <t>（４）　行事食・選択食・オーダーメニューの実施状況</t>
    <rPh sb="4" eb="6">
      <t>ギョウジ</t>
    </rPh>
    <rPh sb="6" eb="7">
      <t>ショク</t>
    </rPh>
    <rPh sb="8" eb="10">
      <t>センタク</t>
    </rPh>
    <rPh sb="10" eb="11">
      <t>ショク</t>
    </rPh>
    <rPh sb="21" eb="23">
      <t>ジッシ</t>
    </rPh>
    <rPh sb="23" eb="25">
      <t>ジョウキョウ</t>
    </rPh>
    <phoneticPr fontId="2"/>
  </si>
  <si>
    <t>（５）　衛生管理の状況</t>
    <rPh sb="4" eb="6">
      <t>エイセイ</t>
    </rPh>
    <rPh sb="6" eb="8">
      <t>カンリ</t>
    </rPh>
    <rPh sb="9" eb="11">
      <t>ジョウキョウ</t>
    </rPh>
    <phoneticPr fontId="2"/>
  </si>
  <si>
    <t>給食業務委託契約書（覚書を含む）</t>
    <rPh sb="0" eb="2">
      <t>キュウショク</t>
    </rPh>
    <rPh sb="2" eb="4">
      <t>ギョウム</t>
    </rPh>
    <rPh sb="4" eb="6">
      <t>イタク</t>
    </rPh>
    <rPh sb="6" eb="9">
      <t>ケイヤクショ</t>
    </rPh>
    <phoneticPr fontId="2"/>
  </si>
  <si>
    <t>有の場合：直近の実施日</t>
    <rPh sb="5" eb="7">
      <t>チョッキン</t>
    </rPh>
    <rPh sb="8" eb="10">
      <t>ジッシ</t>
    </rPh>
    <rPh sb="10" eb="11">
      <t>ビ</t>
    </rPh>
    <phoneticPr fontId="2"/>
  </si>
  <si>
    <t>防虫、防そ等の駆除作業</t>
    <rPh sb="0" eb="2">
      <t>ボウチュウ</t>
    </rPh>
    <rPh sb="3" eb="4">
      <t>フセ</t>
    </rPh>
    <rPh sb="5" eb="6">
      <t>トウ</t>
    </rPh>
    <rPh sb="7" eb="9">
      <t>クジョ</t>
    </rPh>
    <rPh sb="9" eb="11">
      <t>サギョウ</t>
    </rPh>
    <phoneticPr fontId="2"/>
  </si>
  <si>
    <t>虫、ねずみの侵入防止策</t>
    <rPh sb="0" eb="1">
      <t>ムシ</t>
    </rPh>
    <rPh sb="6" eb="8">
      <t>シンニュウ</t>
    </rPh>
    <rPh sb="8" eb="10">
      <t>ボウシ</t>
    </rPh>
    <rPh sb="10" eb="11">
      <t>サク</t>
    </rPh>
    <phoneticPr fontId="2"/>
  </si>
  <si>
    <t>対象者</t>
    <rPh sb="0" eb="2">
      <t>タイショウ</t>
    </rPh>
    <rPh sb="2" eb="3">
      <t>シャ</t>
    </rPh>
    <phoneticPr fontId="2"/>
  </si>
  <si>
    <t>（６）　食品衛生に関する保健所の立ち入り調査について</t>
    <rPh sb="4" eb="6">
      <t>ショクヒン</t>
    </rPh>
    <rPh sb="6" eb="8">
      <t>エイセイ</t>
    </rPh>
    <rPh sb="9" eb="10">
      <t>カン</t>
    </rPh>
    <rPh sb="12" eb="15">
      <t>ホケンジョ</t>
    </rPh>
    <rPh sb="16" eb="17">
      <t>タ</t>
    </rPh>
    <rPh sb="18" eb="19">
      <t>イ</t>
    </rPh>
    <rPh sb="20" eb="22">
      <t>チョウサ</t>
    </rPh>
    <phoneticPr fontId="2"/>
  </si>
  <si>
    <t>昨年度保健所が実施した食品衛生の立ち入り調査において指導事項があれば、その改善状況を記入してください。</t>
    <rPh sb="0" eb="3">
      <t>サクネンド</t>
    </rPh>
    <rPh sb="3" eb="6">
      <t>ホケンジョ</t>
    </rPh>
    <rPh sb="7" eb="9">
      <t>ジッシ</t>
    </rPh>
    <rPh sb="11" eb="12">
      <t>ショク</t>
    </rPh>
    <rPh sb="12" eb="13">
      <t>シナ</t>
    </rPh>
    <rPh sb="13" eb="15">
      <t>エイセイ</t>
    </rPh>
    <rPh sb="16" eb="17">
      <t>タ</t>
    </rPh>
    <rPh sb="18" eb="19">
      <t>イ</t>
    </rPh>
    <rPh sb="20" eb="22">
      <t>チョウサ</t>
    </rPh>
    <rPh sb="26" eb="28">
      <t>シドウ</t>
    </rPh>
    <rPh sb="28" eb="30">
      <t>ジコウ</t>
    </rPh>
    <rPh sb="37" eb="39">
      <t>カイゼン</t>
    </rPh>
    <rPh sb="39" eb="41">
      <t>ジョウキョウ</t>
    </rPh>
    <rPh sb="42" eb="44">
      <t>キニュウ</t>
    </rPh>
    <phoneticPr fontId="2"/>
  </si>
  <si>
    <t>保健所の指導事項</t>
    <rPh sb="0" eb="2">
      <t>ホケン</t>
    </rPh>
    <rPh sb="2" eb="3">
      <t>ショ</t>
    </rPh>
    <rPh sb="4" eb="6">
      <t>シドウ</t>
    </rPh>
    <rPh sb="6" eb="8">
      <t>ジコウ</t>
    </rPh>
    <phoneticPr fontId="2"/>
  </si>
  <si>
    <t>改善状況</t>
    <rPh sb="0" eb="2">
      <t>カイゼン</t>
    </rPh>
    <rPh sb="2" eb="4">
      <t>ジョウキョウ</t>
    </rPh>
    <phoneticPr fontId="2"/>
  </si>
  <si>
    <t>施設の栄養基準量</t>
    <rPh sb="0" eb="2">
      <t>シセツ</t>
    </rPh>
    <rPh sb="3" eb="5">
      <t>エイヨウ</t>
    </rPh>
    <rPh sb="5" eb="7">
      <t>キジュン</t>
    </rPh>
    <rPh sb="7" eb="8">
      <t>リョウ</t>
    </rPh>
    <phoneticPr fontId="2"/>
  </si>
  <si>
    <t>（３）　適温給食のための設備・備品</t>
    <rPh sb="4" eb="6">
      <t>テキオン</t>
    </rPh>
    <rPh sb="6" eb="8">
      <t>キュウショク</t>
    </rPh>
    <rPh sb="12" eb="14">
      <t>セツビ</t>
    </rPh>
    <rPh sb="15" eb="17">
      <t>ビヒン</t>
    </rPh>
    <phoneticPr fontId="2"/>
  </si>
  <si>
    <t>委託業務内容</t>
    <rPh sb="0" eb="2">
      <t>イタク</t>
    </rPh>
    <rPh sb="2" eb="4">
      <t>ギョウム</t>
    </rPh>
    <rPh sb="4" eb="6">
      <t>ナイヨウ</t>
    </rPh>
    <phoneticPr fontId="2"/>
  </si>
  <si>
    <t>管理栄養士</t>
    <rPh sb="0" eb="2">
      <t>カンリ</t>
    </rPh>
    <rPh sb="2" eb="5">
      <t>エイヨウシ</t>
    </rPh>
    <phoneticPr fontId="2"/>
  </si>
  <si>
    <t>理学療法士</t>
    <rPh sb="0" eb="2">
      <t>リガク</t>
    </rPh>
    <rPh sb="2" eb="5">
      <t>リョウホウシ</t>
    </rPh>
    <phoneticPr fontId="2"/>
  </si>
  <si>
    <t>該当</t>
    <rPh sb="0" eb="2">
      <t>ガイトウ</t>
    </rPh>
    <phoneticPr fontId="2"/>
  </si>
  <si>
    <t>点検事項</t>
    <rPh sb="0" eb="2">
      <t>テンケン</t>
    </rPh>
    <rPh sb="2" eb="4">
      <t>ジコウ</t>
    </rPh>
    <phoneticPr fontId="2"/>
  </si>
  <si>
    <r>
      <t>（注３）　兼務の場合は従事割合の高い職種のみで計上してください（</t>
    </r>
    <r>
      <rPr>
        <b/>
        <u/>
        <sz val="9"/>
        <rFont val="ＭＳ Ｐ明朝"/>
        <family val="1"/>
        <charset val="128"/>
      </rPr>
      <t>同一職員の重複計上は不可</t>
    </r>
    <r>
      <rPr>
        <sz val="9"/>
        <rFont val="ＭＳ Ｐ明朝"/>
        <family val="1"/>
        <charset val="128"/>
      </rPr>
      <t>）。</t>
    </r>
    <rPh sb="1" eb="2">
      <t>チュウ</t>
    </rPh>
    <rPh sb="5" eb="7">
      <t>ケンム</t>
    </rPh>
    <rPh sb="8" eb="10">
      <t>バアイ</t>
    </rPh>
    <rPh sb="11" eb="13">
      <t>ジュウジ</t>
    </rPh>
    <rPh sb="13" eb="15">
      <t>ワリアイ</t>
    </rPh>
    <rPh sb="16" eb="17">
      <t>タカ</t>
    </rPh>
    <rPh sb="18" eb="20">
      <t>ショクシュ</t>
    </rPh>
    <rPh sb="23" eb="25">
      <t>ケイジョウ</t>
    </rPh>
    <rPh sb="32" eb="34">
      <t>ドウイツ</t>
    </rPh>
    <rPh sb="34" eb="36">
      <t>ショクイン</t>
    </rPh>
    <rPh sb="37" eb="39">
      <t>チョウフク</t>
    </rPh>
    <rPh sb="39" eb="41">
      <t>ケイジョウ</t>
    </rPh>
    <rPh sb="42" eb="44">
      <t>フカ</t>
    </rPh>
    <phoneticPr fontId="2"/>
  </si>
  <si>
    <t>名称</t>
    <rPh sb="0" eb="2">
      <t>メイショウ</t>
    </rPh>
    <phoneticPr fontId="2"/>
  </si>
  <si>
    <t>所在地</t>
    <rPh sb="0" eb="3">
      <t>ショザイチ</t>
    </rPh>
    <phoneticPr fontId="2"/>
  </si>
  <si>
    <t>電話</t>
    <rPh sb="0" eb="2">
      <t>デンワ</t>
    </rPh>
    <phoneticPr fontId="2"/>
  </si>
  <si>
    <t>事業所番号</t>
    <rPh sb="0" eb="2">
      <t>ジギョウ</t>
    </rPh>
    <rPh sb="2" eb="3">
      <t>ショ</t>
    </rPh>
    <rPh sb="3" eb="5">
      <t>バンゴウ</t>
    </rPh>
    <phoneticPr fontId="2"/>
  </si>
  <si>
    <t>（</t>
    <phoneticPr fontId="2"/>
  </si>
  <si>
    <t>－</t>
    <phoneticPr fontId="2"/>
  </si>
  <si>
    <t>）</t>
    <phoneticPr fontId="2"/>
  </si>
  <si>
    <t>ＦＡＸ</t>
    <phoneticPr fontId="2"/>
  </si>
  <si>
    <t>Ｅメール</t>
    <phoneticPr fontId="2"/>
  </si>
  <si>
    <t>管理者</t>
    <rPh sb="0" eb="3">
      <t>カンリシャ</t>
    </rPh>
    <phoneticPr fontId="2"/>
  </si>
  <si>
    <t>フリガナ</t>
    <phoneticPr fontId="2"/>
  </si>
  <si>
    <t>〒</t>
    <phoneticPr fontId="2"/>
  </si>
  <si>
    <t>合計</t>
    <rPh sb="0" eb="2">
      <t>ゴウケイ</t>
    </rPh>
    <phoneticPr fontId="2"/>
  </si>
  <si>
    <t>人</t>
    <rPh sb="0" eb="1">
      <t>ニン</t>
    </rPh>
    <phoneticPr fontId="2"/>
  </si>
  <si>
    <t>定員</t>
    <rPh sb="0" eb="2">
      <t>テイイン</t>
    </rPh>
    <phoneticPr fontId="2"/>
  </si>
  <si>
    <t>施設情報</t>
    <rPh sb="0" eb="2">
      <t>シセツ</t>
    </rPh>
    <rPh sb="2" eb="4">
      <t>ジョウホウ</t>
    </rPh>
    <phoneticPr fontId="2"/>
  </si>
  <si>
    <t>短期入所</t>
    <rPh sb="0" eb="2">
      <t>タンキ</t>
    </rPh>
    <rPh sb="2" eb="4">
      <t>ニュウショ</t>
    </rPh>
    <phoneticPr fontId="2"/>
  </si>
  <si>
    <t>実施有</t>
    <rPh sb="0" eb="2">
      <t>ジッシ</t>
    </rPh>
    <rPh sb="2" eb="3">
      <t>ア</t>
    </rPh>
    <phoneticPr fontId="2"/>
  </si>
  <si>
    <t>実施無</t>
    <rPh sb="0" eb="2">
      <t>ジッシ</t>
    </rPh>
    <rPh sb="2" eb="3">
      <t>ナ</t>
    </rPh>
    <phoneticPr fontId="2"/>
  </si>
  <si>
    <t>代表者</t>
    <rPh sb="0" eb="3">
      <t>ダイヒョウシャ</t>
    </rPh>
    <phoneticPr fontId="2"/>
  </si>
  <si>
    <t>法人情報</t>
    <rPh sb="0" eb="2">
      <t>ホウジン</t>
    </rPh>
    <rPh sb="2" eb="4">
      <t>ジョウホウ</t>
    </rPh>
    <phoneticPr fontId="2"/>
  </si>
  <si>
    <t>記入者氏名</t>
    <rPh sb="0" eb="2">
      <t>キニュウ</t>
    </rPh>
    <rPh sb="2" eb="3">
      <t>シャ</t>
    </rPh>
    <rPh sb="3" eb="5">
      <t>シメイ</t>
    </rPh>
    <phoneticPr fontId="2"/>
  </si>
  <si>
    <t>職種</t>
    <rPh sb="0" eb="2">
      <t>ショクシュ</t>
    </rPh>
    <phoneticPr fontId="2"/>
  </si>
  <si>
    <t>職名</t>
    <rPh sb="0" eb="2">
      <t>ショクメイ</t>
    </rPh>
    <phoneticPr fontId="2"/>
  </si>
  <si>
    <t>最終改正
年月日</t>
    <rPh sb="0" eb="2">
      <t>サイシュウ</t>
    </rPh>
    <rPh sb="2" eb="4">
      <t>カイセイ</t>
    </rPh>
    <rPh sb="5" eb="8">
      <t>ネンガッピ</t>
    </rPh>
    <phoneticPr fontId="2"/>
  </si>
  <si>
    <t>就業規則</t>
    <rPh sb="0" eb="2">
      <t>シュウギョウ</t>
    </rPh>
    <rPh sb="2" eb="4">
      <t>キソク</t>
    </rPh>
    <phoneticPr fontId="2"/>
  </si>
  <si>
    <t>重要事項説明書</t>
    <rPh sb="0" eb="2">
      <t>ジュウヨウ</t>
    </rPh>
    <rPh sb="2" eb="4">
      <t>ジコウ</t>
    </rPh>
    <rPh sb="4" eb="7">
      <t>セツメイショ</t>
    </rPh>
    <phoneticPr fontId="2"/>
  </si>
  <si>
    <t>施設平面図</t>
    <rPh sb="0" eb="2">
      <t>シセツ</t>
    </rPh>
    <rPh sb="2" eb="5">
      <t>ヘイメンズ</t>
    </rPh>
    <phoneticPr fontId="2"/>
  </si>
  <si>
    <t>給与規程</t>
    <rPh sb="0" eb="2">
      <t>キュウヨ</t>
    </rPh>
    <rPh sb="2" eb="4">
      <t>キテイ</t>
    </rPh>
    <phoneticPr fontId="2"/>
  </si>
  <si>
    <t>消防署立入検査（直近）</t>
    <rPh sb="0" eb="2">
      <t>ショウボウ</t>
    </rPh>
    <rPh sb="2" eb="3">
      <t>ショ</t>
    </rPh>
    <rPh sb="3" eb="4">
      <t>タ</t>
    </rPh>
    <rPh sb="4" eb="5">
      <t>イ</t>
    </rPh>
    <rPh sb="5" eb="7">
      <t>ケンサ</t>
    </rPh>
    <rPh sb="8" eb="10">
      <t>チョッキン</t>
    </rPh>
    <phoneticPr fontId="2"/>
  </si>
  <si>
    <t>災害時の応援協定締結</t>
    <rPh sb="0" eb="2">
      <t>サイガイ</t>
    </rPh>
    <rPh sb="2" eb="3">
      <t>ジ</t>
    </rPh>
    <rPh sb="4" eb="6">
      <t>オウエン</t>
    </rPh>
    <rPh sb="6" eb="8">
      <t>キョウテイ</t>
    </rPh>
    <rPh sb="8" eb="10">
      <t>テイケツ</t>
    </rPh>
    <phoneticPr fontId="2"/>
  </si>
  <si>
    <t>防火管理責任者の
職名・氏名</t>
    <rPh sb="0" eb="2">
      <t>ボウカ</t>
    </rPh>
    <rPh sb="2" eb="4">
      <t>カンリ</t>
    </rPh>
    <rPh sb="4" eb="6">
      <t>セキニン</t>
    </rPh>
    <rPh sb="6" eb="7">
      <t>シャ</t>
    </rPh>
    <rPh sb="9" eb="10">
      <t>ショク</t>
    </rPh>
    <rPh sb="10" eb="11">
      <t>メイ</t>
    </rPh>
    <rPh sb="12" eb="14">
      <t>シメイ</t>
    </rPh>
    <phoneticPr fontId="2"/>
  </si>
  <si>
    <t>自主点検</t>
    <rPh sb="0" eb="2">
      <t>ジシュ</t>
    </rPh>
    <rPh sb="2" eb="4">
      <t>テンケン</t>
    </rPh>
    <phoneticPr fontId="2"/>
  </si>
  <si>
    <t>指導指示等</t>
    <rPh sb="0" eb="2">
      <t>シドウ</t>
    </rPh>
    <rPh sb="2" eb="4">
      <t>シジ</t>
    </rPh>
    <rPh sb="4" eb="5">
      <t>トウ</t>
    </rPh>
    <phoneticPr fontId="2"/>
  </si>
  <si>
    <t>上記指導指示等に
対する改善措置</t>
    <rPh sb="0" eb="2">
      <t>ジョウキ</t>
    </rPh>
    <rPh sb="2" eb="4">
      <t>シドウ</t>
    </rPh>
    <rPh sb="4" eb="6">
      <t>シジ</t>
    </rPh>
    <rPh sb="6" eb="7">
      <t>トウ</t>
    </rPh>
    <rPh sb="9" eb="10">
      <t>タイ</t>
    </rPh>
    <rPh sb="12" eb="14">
      <t>カイゼン</t>
    </rPh>
    <rPh sb="14" eb="16">
      <t>ソチ</t>
    </rPh>
    <phoneticPr fontId="2"/>
  </si>
  <si>
    <t>防災設備点検</t>
    <rPh sb="0" eb="2">
      <t>ボウサイ</t>
    </rPh>
    <rPh sb="2" eb="4">
      <t>セツビ</t>
    </rPh>
    <rPh sb="4" eb="6">
      <t>テンケン</t>
    </rPh>
    <phoneticPr fontId="2"/>
  </si>
  <si>
    <t>１回目</t>
    <rPh sb="1" eb="3">
      <t>カイメ</t>
    </rPh>
    <phoneticPr fontId="2"/>
  </si>
  <si>
    <t>業者委託</t>
    <rPh sb="0" eb="2">
      <t>ギョウシャ</t>
    </rPh>
    <rPh sb="2" eb="4">
      <t>イタク</t>
    </rPh>
    <phoneticPr fontId="2"/>
  </si>
  <si>
    <t>実施日</t>
    <rPh sb="0" eb="3">
      <t>ジッシビ</t>
    </rPh>
    <phoneticPr fontId="2"/>
  </si>
  <si>
    <t>業者名</t>
    <rPh sb="0" eb="2">
      <t>ギョウシャ</t>
    </rPh>
    <rPh sb="2" eb="3">
      <t>メイ</t>
    </rPh>
    <phoneticPr fontId="2"/>
  </si>
  <si>
    <t>頻度</t>
    <rPh sb="0" eb="2">
      <t>ヒンド</t>
    </rPh>
    <phoneticPr fontId="2"/>
  </si>
  <si>
    <t>回／年</t>
    <rPh sb="0" eb="1">
      <t>カイ</t>
    </rPh>
    <rPh sb="2" eb="3">
      <t>ドシ</t>
    </rPh>
    <phoneticPr fontId="2"/>
  </si>
  <si>
    <t>１　職員の配置状況</t>
    <rPh sb="2" eb="4">
      <t>ショクイン</t>
    </rPh>
    <rPh sb="5" eb="7">
      <t>ハイチ</t>
    </rPh>
    <rPh sb="7" eb="9">
      <t>ジョウキョウ</t>
    </rPh>
    <phoneticPr fontId="2"/>
  </si>
  <si>
    <r>
      <t>（注２）　職員の実数を記入してください（</t>
    </r>
    <r>
      <rPr>
        <b/>
        <u/>
        <sz val="9"/>
        <rFont val="ＭＳ Ｐ明朝"/>
        <family val="1"/>
        <charset val="128"/>
      </rPr>
      <t>常勤換算不要</t>
    </r>
    <r>
      <rPr>
        <sz val="9"/>
        <rFont val="ＭＳ Ｐ明朝"/>
        <family val="1"/>
        <charset val="128"/>
      </rPr>
      <t>）。</t>
    </r>
    <rPh sb="1" eb="2">
      <t>チュウ</t>
    </rPh>
    <rPh sb="5" eb="7">
      <t>ショクイン</t>
    </rPh>
    <rPh sb="8" eb="10">
      <t>ジッスウ</t>
    </rPh>
    <rPh sb="11" eb="13">
      <t>キニュウ</t>
    </rPh>
    <rPh sb="20" eb="22">
      <t>ジョウキン</t>
    </rPh>
    <rPh sb="22" eb="24">
      <t>カンザン</t>
    </rPh>
    <rPh sb="24" eb="26">
      <t>フヨウ</t>
    </rPh>
    <phoneticPr fontId="2"/>
  </si>
  <si>
    <t>※以下の書類（写し）を添付してください。</t>
    <phoneticPr fontId="2"/>
  </si>
  <si>
    <t>※最新の様式（利用者の署名は不要）。</t>
    <rPh sb="1" eb="3">
      <t>サイシン</t>
    </rPh>
    <rPh sb="4" eb="6">
      <t>ヨウシキ</t>
    </rPh>
    <rPh sb="7" eb="10">
      <t>リヨウシャ</t>
    </rPh>
    <rPh sb="11" eb="13">
      <t>ショメイ</t>
    </rPh>
    <rPh sb="14" eb="16">
      <t>フヨウ</t>
    </rPh>
    <phoneticPr fontId="2"/>
  </si>
  <si>
    <t>※居室については定員・面積を記入してください（既存のパンフレット等の平面図でも可）。</t>
    <rPh sb="1" eb="3">
      <t>キョシツ</t>
    </rPh>
    <rPh sb="8" eb="10">
      <t>テイイン</t>
    </rPh>
    <rPh sb="11" eb="13">
      <t>メンセキ</t>
    </rPh>
    <rPh sb="14" eb="16">
      <t>キニュウ</t>
    </rPh>
    <rPh sb="23" eb="25">
      <t>キゾン</t>
    </rPh>
    <rPh sb="32" eb="33">
      <t>トウ</t>
    </rPh>
    <rPh sb="34" eb="37">
      <t>ヘイメンズ</t>
    </rPh>
    <rPh sb="39" eb="40">
      <t>カ</t>
    </rPh>
    <phoneticPr fontId="2"/>
  </si>
  <si>
    <t>※保健所に提出した書類の写しを提出してください。</t>
    <rPh sb="1" eb="3">
      <t>ホケン</t>
    </rPh>
    <rPh sb="3" eb="4">
      <t>ショ</t>
    </rPh>
    <rPh sb="5" eb="7">
      <t>テイシュツ</t>
    </rPh>
    <rPh sb="9" eb="11">
      <t>ショルイ</t>
    </rPh>
    <rPh sb="12" eb="13">
      <t>ウツ</t>
    </rPh>
    <rPh sb="15" eb="17">
      <t>テイシュツ</t>
    </rPh>
    <phoneticPr fontId="2"/>
  </si>
  <si>
    <t>※給食業務を委託している場合のみ提出してください。</t>
    <rPh sb="1" eb="3">
      <t>キュウショク</t>
    </rPh>
    <rPh sb="3" eb="5">
      <t>ギョウム</t>
    </rPh>
    <rPh sb="6" eb="8">
      <t>イタク</t>
    </rPh>
    <rPh sb="12" eb="14">
      <t>バアイ</t>
    </rPh>
    <rPh sb="16" eb="18">
      <t>テイシュツ</t>
    </rPh>
    <phoneticPr fontId="2"/>
  </si>
  <si>
    <t>介護職員</t>
    <rPh sb="0" eb="2">
      <t>カイゴ</t>
    </rPh>
    <rPh sb="2" eb="4">
      <t>ショクイン</t>
    </rPh>
    <phoneticPr fontId="2"/>
  </si>
  <si>
    <t>介護支援専門員</t>
    <rPh sb="0" eb="2">
      <t>カイゴ</t>
    </rPh>
    <rPh sb="2" eb="4">
      <t>シエン</t>
    </rPh>
    <rPh sb="4" eb="7">
      <t>センモンイン</t>
    </rPh>
    <phoneticPr fontId="2"/>
  </si>
  <si>
    <t>５月</t>
  </si>
  <si>
    <t>６月</t>
  </si>
  <si>
    <t>７月</t>
  </si>
  <si>
    <t>１０月</t>
  </si>
  <si>
    <t>１１月</t>
  </si>
  <si>
    <t>１２月</t>
  </si>
  <si>
    <t>１月</t>
  </si>
  <si>
    <t>２月</t>
  </si>
  <si>
    <t>３月</t>
  </si>
  <si>
    <t>車いすやいすからずり落ちたり、立ち上がったりしないようにＹ字型抑制帯や腰ベルト、車いすテーブルをつける。</t>
    <rPh sb="0" eb="1">
      <t>クルマ</t>
    </rPh>
    <rPh sb="10" eb="11">
      <t>オ</t>
    </rPh>
    <rPh sb="15" eb="16">
      <t>タ</t>
    </rPh>
    <rPh sb="17" eb="18">
      <t>ア</t>
    </rPh>
    <rPh sb="29" eb="31">
      <t>ジガタ</t>
    </rPh>
    <rPh sb="31" eb="33">
      <t>ヨクセイ</t>
    </rPh>
    <rPh sb="33" eb="34">
      <t>タイ</t>
    </rPh>
    <rPh sb="35" eb="36">
      <t>コシ</t>
    </rPh>
    <rPh sb="40" eb="41">
      <t>クルマ</t>
    </rPh>
    <phoneticPr fontId="2"/>
  </si>
  <si>
    <t>経口維持計画の説明同意</t>
    <rPh sb="0" eb="2">
      <t>ケイコウ</t>
    </rPh>
    <rPh sb="2" eb="4">
      <t>イジ</t>
    </rPh>
    <rPh sb="4" eb="6">
      <t>ケイカク</t>
    </rPh>
    <rPh sb="7" eb="9">
      <t>セツメイ</t>
    </rPh>
    <rPh sb="9" eb="11">
      <t>ドウイ</t>
    </rPh>
    <phoneticPr fontId="2"/>
  </si>
  <si>
    <t>薬剤師</t>
    <rPh sb="0" eb="3">
      <t>ヤクザイシ</t>
    </rPh>
    <phoneticPr fontId="2"/>
  </si>
  <si>
    <t>支援相談員</t>
    <rPh sb="0" eb="2">
      <t>シエン</t>
    </rPh>
    <rPh sb="2" eb="5">
      <t>ソウダンイン</t>
    </rPh>
    <phoneticPr fontId="2"/>
  </si>
  <si>
    <t>作業療法士</t>
    <rPh sb="0" eb="2">
      <t>サギョウ</t>
    </rPh>
    <rPh sb="2" eb="5">
      <t>リョウホウシ</t>
    </rPh>
    <phoneticPr fontId="2"/>
  </si>
  <si>
    <t>言語聴覚士</t>
    <rPh sb="0" eb="2">
      <t>ゲンゴ</t>
    </rPh>
    <rPh sb="2" eb="4">
      <t>チョウカク</t>
    </rPh>
    <rPh sb="4" eb="5">
      <t>シ</t>
    </rPh>
    <phoneticPr fontId="2"/>
  </si>
  <si>
    <t>栄養士</t>
    <rPh sb="0" eb="2">
      <t>エイヨウ</t>
    </rPh>
    <rPh sb="2" eb="3">
      <t>シ</t>
    </rPh>
    <phoneticPr fontId="2"/>
  </si>
  <si>
    <t>その他職員</t>
    <rPh sb="2" eb="3">
      <t>タ</t>
    </rPh>
    <rPh sb="3" eb="5">
      <t>ショクイン</t>
    </rPh>
    <phoneticPr fontId="2"/>
  </si>
  <si>
    <t>夜勤職員配置加算</t>
    <rPh sb="0" eb="2">
      <t>ヤキン</t>
    </rPh>
    <rPh sb="2" eb="4">
      <t>ショクイン</t>
    </rPh>
    <rPh sb="4" eb="6">
      <t>ハイチ</t>
    </rPh>
    <rPh sb="6" eb="8">
      <t>カサン</t>
    </rPh>
    <phoneticPr fontId="2"/>
  </si>
  <si>
    <t>：</t>
    <phoneticPr fontId="2"/>
  </si>
  <si>
    <t>併設</t>
    <rPh sb="0" eb="2">
      <t>ヘイセツ</t>
    </rPh>
    <phoneticPr fontId="2"/>
  </si>
  <si>
    <t>空床利用</t>
    <rPh sb="0" eb="1">
      <t>クウ</t>
    </rPh>
    <rPh sb="1" eb="2">
      <t>ショウ</t>
    </rPh>
    <rPh sb="2" eb="4">
      <t>リヨウ</t>
    </rPh>
    <phoneticPr fontId="2"/>
  </si>
  <si>
    <t>運営規程（管理規程）</t>
    <rPh sb="0" eb="2">
      <t>ウンエイ</t>
    </rPh>
    <rPh sb="2" eb="4">
      <t>キテイ</t>
    </rPh>
    <rPh sb="5" eb="7">
      <t>カンリ</t>
    </rPh>
    <rPh sb="7" eb="9">
      <t>キテイ</t>
    </rPh>
    <phoneticPr fontId="2"/>
  </si>
  <si>
    <t>（注１）</t>
    <phoneticPr fontId="2"/>
  </si>
  <si>
    <t>（注２）</t>
    <phoneticPr fontId="2"/>
  </si>
  <si>
    <t>（注３）</t>
    <phoneticPr fontId="2"/>
  </si>
  <si>
    <t>（注４）</t>
    <phoneticPr fontId="2"/>
  </si>
  <si>
    <t>（注５）</t>
    <phoneticPr fontId="2"/>
  </si>
  <si>
    <t>【介護老人保健施設（併設・空床利用型短期入所療養介護・介護予防短期入所療養介護を含む）】</t>
    <rPh sb="1" eb="3">
      <t>カイゴ</t>
    </rPh>
    <rPh sb="3" eb="5">
      <t>ロウジン</t>
    </rPh>
    <rPh sb="5" eb="7">
      <t>ホケン</t>
    </rPh>
    <rPh sb="7" eb="9">
      <t>シセツ</t>
    </rPh>
    <rPh sb="10" eb="12">
      <t>ヘイセツ</t>
    </rPh>
    <rPh sb="13" eb="14">
      <t>ソラ</t>
    </rPh>
    <rPh sb="14" eb="15">
      <t>ユカ</t>
    </rPh>
    <rPh sb="15" eb="17">
      <t>リヨウ</t>
    </rPh>
    <rPh sb="17" eb="18">
      <t>ガタ</t>
    </rPh>
    <rPh sb="18" eb="20">
      <t>タンキ</t>
    </rPh>
    <rPh sb="20" eb="22">
      <t>ニュウショ</t>
    </rPh>
    <rPh sb="22" eb="24">
      <t>リョウヨウ</t>
    </rPh>
    <rPh sb="24" eb="26">
      <t>カイゴ</t>
    </rPh>
    <rPh sb="35" eb="37">
      <t>リョウヨウ</t>
    </rPh>
    <rPh sb="37" eb="39">
      <t>カイゴ</t>
    </rPh>
    <rPh sb="40" eb="41">
      <t>フク</t>
    </rPh>
    <phoneticPr fontId="2"/>
  </si>
  <si>
    <t>（７）　材料費の状況</t>
    <rPh sb="4" eb="7">
      <t>ザイリョウヒ</t>
    </rPh>
    <rPh sb="8" eb="10">
      <t>ジョウキョウ</t>
    </rPh>
    <phoneticPr fontId="2"/>
  </si>
  <si>
    <t>（８）　栄養所要量</t>
    <rPh sb="4" eb="6">
      <t>エイヨウ</t>
    </rPh>
    <rPh sb="6" eb="8">
      <t>ショヨウ</t>
    </rPh>
    <rPh sb="8" eb="9">
      <t>リョウ</t>
    </rPh>
    <phoneticPr fontId="2"/>
  </si>
  <si>
    <t>脂質</t>
    <rPh sb="0" eb="2">
      <t>シシツ</t>
    </rPh>
    <phoneticPr fontId="2"/>
  </si>
  <si>
    <t>（９）　栄養指導の状況</t>
    <rPh sb="4" eb="6">
      <t>エイヨウ</t>
    </rPh>
    <rPh sb="6" eb="8">
      <t>シドウ</t>
    </rPh>
    <rPh sb="9" eb="11">
      <t>ジョウキョウ</t>
    </rPh>
    <phoneticPr fontId="2"/>
  </si>
  <si>
    <t>（１０）　嗜好・残菜調査の状況</t>
    <rPh sb="5" eb="7">
      <t>シコウ</t>
    </rPh>
    <rPh sb="8" eb="9">
      <t>ザン</t>
    </rPh>
    <rPh sb="9" eb="10">
      <t>ナ</t>
    </rPh>
    <rPh sb="10" eb="12">
      <t>チョウサ</t>
    </rPh>
    <rPh sb="13" eb="15">
      <t>ジョウキョウ</t>
    </rPh>
    <phoneticPr fontId="2"/>
  </si>
  <si>
    <t>消防計画
予定回数</t>
    <rPh sb="0" eb="2">
      <t>ショウボウ</t>
    </rPh>
    <rPh sb="2" eb="4">
      <t>ケイカク</t>
    </rPh>
    <rPh sb="5" eb="7">
      <t>ヨテイ</t>
    </rPh>
    <rPh sb="7" eb="9">
      <t>カイスウ</t>
    </rPh>
    <phoneticPr fontId="2"/>
  </si>
  <si>
    <t>昼間想定で実施</t>
    <rPh sb="0" eb="2">
      <t>ヒルマ</t>
    </rPh>
    <rPh sb="2" eb="4">
      <t>ソウテイ</t>
    </rPh>
    <rPh sb="5" eb="7">
      <t>ジッシ</t>
    </rPh>
    <phoneticPr fontId="2"/>
  </si>
  <si>
    <t>夜間想定で実施</t>
    <rPh sb="0" eb="2">
      <t>ヤカン</t>
    </rPh>
    <rPh sb="2" eb="4">
      <t>ソウテイ</t>
    </rPh>
    <rPh sb="5" eb="7">
      <t>ジッシ</t>
    </rPh>
    <phoneticPr fontId="2"/>
  </si>
  <si>
    <t>回数</t>
    <phoneticPr fontId="2"/>
  </si>
  <si>
    <t>給食施設栄養管理報告書</t>
    <rPh sb="0" eb="2">
      <t>キュウショク</t>
    </rPh>
    <rPh sb="2" eb="4">
      <t>シセツ</t>
    </rPh>
    <rPh sb="4" eb="6">
      <t>エイヨウ</t>
    </rPh>
    <rPh sb="6" eb="8">
      <t>カンリ</t>
    </rPh>
    <rPh sb="8" eb="11">
      <t>ホウコクショ</t>
    </rPh>
    <phoneticPr fontId="2"/>
  </si>
  <si>
    <t>平均要介護度</t>
    <phoneticPr fontId="2"/>
  </si>
  <si>
    <t>ショートの利用者は含まない数を記載してください。</t>
    <rPh sb="5" eb="8">
      <t>リヨウシャ</t>
    </rPh>
    <rPh sb="9" eb="10">
      <t>フク</t>
    </rPh>
    <rPh sb="13" eb="14">
      <t>カズ</t>
    </rPh>
    <rPh sb="15" eb="17">
      <t>キサイ</t>
    </rPh>
    <phoneticPr fontId="2"/>
  </si>
  <si>
    <t>（２）　利用者数の推移</t>
    <rPh sb="4" eb="7">
      <t>リヨウシャ</t>
    </rPh>
    <rPh sb="7" eb="8">
      <t>スウ</t>
    </rPh>
    <rPh sb="9" eb="11">
      <t>スイイ</t>
    </rPh>
    <phoneticPr fontId="2"/>
  </si>
  <si>
    <t>（３）　職場体験・実習生の受入状況</t>
    <rPh sb="4" eb="6">
      <t>ショクバ</t>
    </rPh>
    <rPh sb="6" eb="8">
      <t>タイケン</t>
    </rPh>
    <rPh sb="9" eb="11">
      <t>ジッシュウ</t>
    </rPh>
    <rPh sb="11" eb="12">
      <t>セイ</t>
    </rPh>
    <rPh sb="13" eb="14">
      <t>ウ</t>
    </rPh>
    <rPh sb="14" eb="15">
      <t>イ</t>
    </rPh>
    <rPh sb="15" eb="17">
      <t>ジョウキョウ</t>
    </rPh>
    <phoneticPr fontId="2"/>
  </si>
  <si>
    <t>学校・教育機関名</t>
    <rPh sb="0" eb="2">
      <t>ガッコウ</t>
    </rPh>
    <rPh sb="3" eb="5">
      <t>キョウイク</t>
    </rPh>
    <rPh sb="5" eb="7">
      <t>キカン</t>
    </rPh>
    <rPh sb="7" eb="8">
      <t>メイ</t>
    </rPh>
    <phoneticPr fontId="2"/>
  </si>
  <si>
    <t>実習期間</t>
    <rPh sb="0" eb="2">
      <t>ジッシュウ</t>
    </rPh>
    <rPh sb="2" eb="4">
      <t>キカン</t>
    </rPh>
    <phoneticPr fontId="2"/>
  </si>
  <si>
    <t>人数</t>
    <rPh sb="0" eb="2">
      <t>ニンズウ</t>
    </rPh>
    <phoneticPr fontId="2"/>
  </si>
  <si>
    <t>体験・従事業務</t>
    <rPh sb="0" eb="2">
      <t>タイケン</t>
    </rPh>
    <rPh sb="3" eb="5">
      <t>ジュウジ</t>
    </rPh>
    <rPh sb="5" eb="7">
      <t>ギョウム</t>
    </rPh>
    <phoneticPr fontId="2"/>
  </si>
  <si>
    <t>該当の警戒区域</t>
    <rPh sb="0" eb="2">
      <t>ガイトウ</t>
    </rPh>
    <rPh sb="3" eb="5">
      <t>ケイカイ</t>
    </rPh>
    <rPh sb="5" eb="7">
      <t>クイキ</t>
    </rPh>
    <phoneticPr fontId="2"/>
  </si>
  <si>
    <t>点滴・経管栄養等のチューブを抜かないように、又は皮膚をかきむしらないように、ミトン型の手袋等をつける。</t>
    <rPh sb="0" eb="2">
      <t>テンテキ</t>
    </rPh>
    <rPh sb="3" eb="4">
      <t>ケイ</t>
    </rPh>
    <rPh sb="4" eb="5">
      <t>カン</t>
    </rPh>
    <rPh sb="5" eb="8">
      <t>エイヨウトウ</t>
    </rPh>
    <rPh sb="14" eb="15">
      <t>ヌ</t>
    </rPh>
    <rPh sb="22" eb="23">
      <t>マタ</t>
    </rPh>
    <rPh sb="24" eb="26">
      <t>ヒフ</t>
    </rPh>
    <rPh sb="41" eb="42">
      <t>ガタ</t>
    </rPh>
    <rPh sb="43" eb="46">
      <t>テブクロトウ</t>
    </rPh>
    <phoneticPr fontId="2"/>
  </si>
  <si>
    <t>施設・事業所内で実施</t>
    <rPh sb="0" eb="2">
      <t>シセツ</t>
    </rPh>
    <rPh sb="3" eb="5">
      <t>ジギョウ</t>
    </rPh>
    <rPh sb="5" eb="6">
      <t>ショ</t>
    </rPh>
    <rPh sb="6" eb="7">
      <t>ナイ</t>
    </rPh>
    <rPh sb="8" eb="10">
      <t>ジッシ</t>
    </rPh>
    <phoneticPr fontId="2"/>
  </si>
  <si>
    <t>外部研修に職員を派遣</t>
    <rPh sb="0" eb="2">
      <t>ガイブ</t>
    </rPh>
    <rPh sb="2" eb="4">
      <t>ケンシュウ</t>
    </rPh>
    <rPh sb="5" eb="7">
      <t>ショクイン</t>
    </rPh>
    <rPh sb="8" eb="10">
      <t>ハケン</t>
    </rPh>
    <phoneticPr fontId="2"/>
  </si>
  <si>
    <t>事故・リスクに関する研修</t>
    <rPh sb="0" eb="2">
      <t>ジコ</t>
    </rPh>
    <rPh sb="7" eb="8">
      <t>カン</t>
    </rPh>
    <rPh sb="10" eb="12">
      <t>ケンシュウ</t>
    </rPh>
    <phoneticPr fontId="2"/>
  </si>
  <si>
    <t>感染症に関する研修</t>
    <rPh sb="0" eb="3">
      <t>カンセンショウ</t>
    </rPh>
    <rPh sb="4" eb="5">
      <t>カン</t>
    </rPh>
    <rPh sb="7" eb="9">
      <t>ケンシュウ</t>
    </rPh>
    <phoneticPr fontId="2"/>
  </si>
  <si>
    <t>介護技術に関する研修</t>
    <rPh sb="0" eb="2">
      <t>カイゴ</t>
    </rPh>
    <rPh sb="2" eb="4">
      <t>ギジュツ</t>
    </rPh>
    <rPh sb="5" eb="6">
      <t>カン</t>
    </rPh>
    <rPh sb="8" eb="10">
      <t>ケンシュウ</t>
    </rPh>
    <phoneticPr fontId="2"/>
  </si>
  <si>
    <t>接遇・マナーに関する研修</t>
    <rPh sb="0" eb="2">
      <t>セツグウ</t>
    </rPh>
    <rPh sb="7" eb="8">
      <t>カン</t>
    </rPh>
    <rPh sb="10" eb="12">
      <t>ケンシュウ</t>
    </rPh>
    <phoneticPr fontId="2"/>
  </si>
  <si>
    <t>褥瘡に関する研修</t>
    <rPh sb="0" eb="2">
      <t>シトネカサ</t>
    </rPh>
    <rPh sb="3" eb="4">
      <t>カン</t>
    </rPh>
    <rPh sb="6" eb="8">
      <t>ケンシュウ</t>
    </rPh>
    <phoneticPr fontId="2"/>
  </si>
  <si>
    <t>内）市報告</t>
    <rPh sb="0" eb="1">
      <t>ウチ</t>
    </rPh>
    <rPh sb="2" eb="3">
      <t>シ</t>
    </rPh>
    <rPh sb="3" eb="5">
      <t>ホウコク</t>
    </rPh>
    <phoneticPr fontId="2"/>
  </si>
  <si>
    <t>事故防止検討委員会設置</t>
    <rPh sb="0" eb="2">
      <t>ジコ</t>
    </rPh>
    <rPh sb="2" eb="4">
      <t>ボウシ</t>
    </rPh>
    <rPh sb="4" eb="6">
      <t>ケントウ</t>
    </rPh>
    <rPh sb="6" eb="9">
      <t>イインカイ</t>
    </rPh>
    <rPh sb="9" eb="11">
      <t>セッチ</t>
    </rPh>
    <phoneticPr fontId="2"/>
  </si>
  <si>
    <t>事故防止検討委員会開催</t>
    <rPh sb="0" eb="2">
      <t>ジコ</t>
    </rPh>
    <rPh sb="2" eb="4">
      <t>ボウシ</t>
    </rPh>
    <rPh sb="4" eb="6">
      <t>ケントウ</t>
    </rPh>
    <rPh sb="6" eb="9">
      <t>イインカイ</t>
    </rPh>
    <rPh sb="9" eb="11">
      <t>カイサイ</t>
    </rPh>
    <phoneticPr fontId="2"/>
  </si>
  <si>
    <t>上記委員会メンバー（職種）</t>
    <rPh sb="0" eb="2">
      <t>ジョウキ</t>
    </rPh>
    <rPh sb="2" eb="5">
      <t>イインカイ</t>
    </rPh>
    <rPh sb="10" eb="12">
      <t>ショクシュ</t>
    </rPh>
    <phoneticPr fontId="2"/>
  </si>
  <si>
    <t>事故対応マニュアル</t>
    <rPh sb="0" eb="2">
      <t>ジコ</t>
    </rPh>
    <rPh sb="2" eb="4">
      <t>タイオウ</t>
    </rPh>
    <phoneticPr fontId="2"/>
  </si>
  <si>
    <t>賠償支払件数</t>
    <rPh sb="0" eb="2">
      <t>バイショウ</t>
    </rPh>
    <rPh sb="2" eb="4">
      <t>シハラ</t>
    </rPh>
    <rPh sb="4" eb="6">
      <t>ケンスウ</t>
    </rPh>
    <phoneticPr fontId="2"/>
  </si>
  <si>
    <t>内）損保払</t>
    <rPh sb="0" eb="1">
      <t>ウチ</t>
    </rPh>
    <rPh sb="2" eb="4">
      <t>ソンポ</t>
    </rPh>
    <rPh sb="4" eb="5">
      <t>バライ</t>
    </rPh>
    <phoneticPr fontId="2"/>
  </si>
  <si>
    <t>１件当たり最高額</t>
    <rPh sb="1" eb="2">
      <t>ケン</t>
    </rPh>
    <rPh sb="2" eb="3">
      <t>ア</t>
    </rPh>
    <rPh sb="5" eb="8">
      <t>サイコウガク</t>
    </rPh>
    <phoneticPr fontId="2"/>
  </si>
  <si>
    <t>（注１）　治療費のみのものは賠償支払件数からは除いてください。金額は治療費を除いた額としてください。</t>
    <rPh sb="1" eb="2">
      <t>チュウ</t>
    </rPh>
    <rPh sb="5" eb="8">
      <t>チリョウヒ</t>
    </rPh>
    <rPh sb="14" eb="16">
      <t>バイショウ</t>
    </rPh>
    <rPh sb="16" eb="18">
      <t>シハラ</t>
    </rPh>
    <rPh sb="18" eb="20">
      <t>ケンスウ</t>
    </rPh>
    <rPh sb="23" eb="24">
      <t>ノゾ</t>
    </rPh>
    <rPh sb="31" eb="33">
      <t>キンガク</t>
    </rPh>
    <rPh sb="34" eb="37">
      <t>チリョウヒ</t>
    </rPh>
    <rPh sb="38" eb="39">
      <t>ノゾ</t>
    </rPh>
    <rPh sb="41" eb="42">
      <t>ガク</t>
    </rPh>
    <phoneticPr fontId="2"/>
  </si>
  <si>
    <t>ホームページ</t>
    <phoneticPr fontId="2"/>
  </si>
  <si>
    <t>感染対策委員会設置</t>
    <rPh sb="0" eb="2">
      <t>カンセン</t>
    </rPh>
    <rPh sb="2" eb="4">
      <t>タイサク</t>
    </rPh>
    <rPh sb="4" eb="7">
      <t>イインカイ</t>
    </rPh>
    <rPh sb="7" eb="9">
      <t>セッチ</t>
    </rPh>
    <phoneticPr fontId="2"/>
  </si>
  <si>
    <t>感染対策委員会開催</t>
    <rPh sb="0" eb="2">
      <t>カンセン</t>
    </rPh>
    <rPh sb="2" eb="4">
      <t>タイサク</t>
    </rPh>
    <rPh sb="4" eb="7">
      <t>イインカイ</t>
    </rPh>
    <rPh sb="7" eb="9">
      <t>カイサイ</t>
    </rPh>
    <phoneticPr fontId="2"/>
  </si>
  <si>
    <t>食中毒対策の指針・マニュアルの策定</t>
    <phoneticPr fontId="2"/>
  </si>
  <si>
    <t>衛生管理自己点検表</t>
    <phoneticPr fontId="2"/>
  </si>
  <si>
    <t>オーダーメニュー</t>
    <phoneticPr fontId="2"/>
  </si>
  <si>
    <t>Ｏ－１５７</t>
    <phoneticPr fontId="2"/>
  </si>
  <si>
    <t>ノロウイルス</t>
    <phoneticPr fontId="2"/>
  </si>
  <si>
    <t>エネルギー</t>
    <phoneticPr fontId="2"/>
  </si>
  <si>
    <t>Kcal</t>
    <phoneticPr fontId="2"/>
  </si>
  <si>
    <t>g</t>
    <phoneticPr fontId="2"/>
  </si>
  <si>
    <t>カルシウム</t>
    <phoneticPr fontId="2"/>
  </si>
  <si>
    <t>mg</t>
    <phoneticPr fontId="2"/>
  </si>
  <si>
    <t>µｇ</t>
    <phoneticPr fontId="2"/>
  </si>
  <si>
    <t>ビタミンＢ１</t>
    <phoneticPr fontId="2"/>
  </si>
  <si>
    <t>ビタミンＢ２</t>
    <phoneticPr fontId="2"/>
  </si>
  <si>
    <t>ビタミンＣ</t>
    <phoneticPr fontId="2"/>
  </si>
  <si>
    <t>%</t>
    <phoneticPr fontId="2"/>
  </si>
  <si>
    <t>なし</t>
    <phoneticPr fontId="2"/>
  </si>
  <si>
    <t>あり</t>
    <phoneticPr fontId="2"/>
  </si>
  <si>
    <t>①</t>
    <phoneticPr fontId="2"/>
  </si>
  <si>
    <t>④</t>
    <phoneticPr fontId="2"/>
  </si>
  <si>
    <t>②</t>
    <phoneticPr fontId="2"/>
  </si>
  <si>
    <t>③</t>
    <phoneticPr fontId="2"/>
  </si>
  <si>
    <t xml:space="preserve"> C　入所前後訪問指導割合</t>
    <rPh sb="11" eb="13">
      <t>ワリアイ</t>
    </rPh>
    <phoneticPr fontId="2"/>
  </si>
  <si>
    <t xml:space="preserve"> D　 退所前後訪問指導割合</t>
    <rPh sb="4" eb="6">
      <t>タイショ</t>
    </rPh>
    <rPh sb="12" eb="14">
      <t>ワリアイ</t>
    </rPh>
    <phoneticPr fontId="2"/>
  </si>
  <si>
    <t xml:space="preserve"> E　居宅サービスの実施状況</t>
    <rPh sb="3" eb="5">
      <t>キョタク</t>
    </rPh>
    <rPh sb="10" eb="12">
      <t>ジッシ</t>
    </rPh>
    <rPh sb="12" eb="14">
      <t>ジョウキョウ</t>
    </rPh>
    <phoneticPr fontId="2"/>
  </si>
  <si>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2"/>
  </si>
  <si>
    <t xml:space="preserve"> F　リハ専門職員の配置割合</t>
    <rPh sb="12" eb="14">
      <t>ワリアイ</t>
    </rPh>
    <phoneticPr fontId="2"/>
  </si>
  <si>
    <t>⑤</t>
    <phoneticPr fontId="2"/>
  </si>
  <si>
    <t xml:space="preserve"> G　支援相談員の配置割合</t>
    <rPh sb="3" eb="5">
      <t>シエン</t>
    </rPh>
    <rPh sb="5" eb="8">
      <t>ソウダンイン</t>
    </rPh>
    <rPh sb="11" eb="13">
      <t>ワリアイ</t>
    </rPh>
    <phoneticPr fontId="2"/>
  </si>
  <si>
    <t>前３月間の延日数</t>
    <phoneticPr fontId="2"/>
  </si>
  <si>
    <t xml:space="preserve"> H　要介護４又は５の割合</t>
    <phoneticPr fontId="2"/>
  </si>
  <si>
    <t xml:space="preserve"> I　喀痰吸引の実施割合</t>
    <rPh sb="3" eb="5">
      <t>カクタン</t>
    </rPh>
    <rPh sb="5" eb="7">
      <t>キュウイン</t>
    </rPh>
    <rPh sb="8" eb="10">
      <t>ジッシ</t>
    </rPh>
    <rPh sb="10" eb="12">
      <t>ワリアイ</t>
    </rPh>
    <phoneticPr fontId="2"/>
  </si>
  <si>
    <t xml:space="preserve"> J　経管栄養の実施割合</t>
    <rPh sb="3" eb="7">
      <t>ケイカンエイヨウ</t>
    </rPh>
    <rPh sb="8" eb="10">
      <t>ジッシ</t>
    </rPh>
    <rPh sb="10" eb="12">
      <t>ワリアイ</t>
    </rPh>
    <phoneticPr fontId="2"/>
  </si>
  <si>
    <t>重度療養管理加算</t>
    <rPh sb="0" eb="2">
      <t>ジュウド</t>
    </rPh>
    <rPh sb="2" eb="4">
      <t>リョウヨウ</t>
    </rPh>
    <rPh sb="4" eb="6">
      <t>カンリ</t>
    </rPh>
    <rPh sb="6" eb="8">
      <t>カサン</t>
    </rPh>
    <phoneticPr fontId="2"/>
  </si>
  <si>
    <t>（３）　身体拘束適正化委員会の開催状況</t>
    <rPh sb="11" eb="14">
      <t>イインカイ</t>
    </rPh>
    <rPh sb="15" eb="17">
      <t>カイサイ</t>
    </rPh>
    <rPh sb="17" eb="19">
      <t>ジョウキョウ</t>
    </rPh>
    <phoneticPr fontId="2"/>
  </si>
  <si>
    <t>身体拘束適正化委員会設置</t>
    <rPh sb="10" eb="12">
      <t>セッチ</t>
    </rPh>
    <phoneticPr fontId="2"/>
  </si>
  <si>
    <t>身体拘束適正化委員会開催</t>
    <rPh sb="10" eb="12">
      <t>カイサイ</t>
    </rPh>
    <phoneticPr fontId="2"/>
  </si>
  <si>
    <t>①</t>
  </si>
  <si>
    <t>居宅への退所者数（注１,２,３,４）</t>
    <rPh sb="7" eb="8">
      <t>スウ</t>
    </rPh>
    <phoneticPr fontId="2"/>
  </si>
  <si>
    <t>退所者数（注３,４）</t>
    <rPh sb="0" eb="2">
      <t>タイショ</t>
    </rPh>
    <rPh sb="2" eb="3">
      <t>シャ</t>
    </rPh>
    <rPh sb="3" eb="4">
      <t>スウ</t>
    </rPh>
    <phoneticPr fontId="2"/>
  </si>
  <si>
    <t>死亡者数（注３）</t>
    <rPh sb="0" eb="3">
      <t>シボウシャ</t>
    </rPh>
    <rPh sb="3" eb="4">
      <t>スウ</t>
    </rPh>
    <phoneticPr fontId="2"/>
  </si>
  <si>
    <t>注１：</t>
    <phoneticPr fontId="2"/>
  </si>
  <si>
    <t>当該施設における入所期間が一月間を超えていた者の延数</t>
    <phoneticPr fontId="2"/>
  </si>
  <si>
    <t>居宅とは、病院、診療所及び介護保険施設を除くものである。</t>
    <phoneticPr fontId="2"/>
  </si>
  <si>
    <t>注２：</t>
    <rPh sb="0" eb="1">
      <t>チュウ</t>
    </rPh>
    <phoneticPr fontId="2"/>
  </si>
  <si>
    <t>注３：</t>
    <phoneticPr fontId="2"/>
  </si>
  <si>
    <t>当該施設を退所後、直ちに病院又は診療所に入院し、一週間以内に退院した後、直ちに再度当該施設に入所した者については、当該入院期間は入所期間とみなすこととする。</t>
    <phoneticPr fontId="2"/>
  </si>
  <si>
    <t>注４：</t>
    <phoneticPr fontId="2"/>
  </si>
  <si>
    <t>退所後直ちに短期入所生活介護又は短期入所療養介護しくは小規模多機能型居宅介護等の宿泊サービスを利用する者は居宅への退所者に含まない。</t>
    <phoneticPr fontId="2"/>
  </si>
  <si>
    <t>入所者とは、毎日24時現在当該施設に入所中の者をいい、この他に、当該施設に入所してその日のうちに退所又は死亡した者を含むものである。</t>
    <phoneticPr fontId="2"/>
  </si>
  <si>
    <t>注７：</t>
    <phoneticPr fontId="2"/>
  </si>
  <si>
    <t>当該３月間に当該施設から退所した者の数をいう。当該施設において死亡した者及び医療機関へ退所した者は、新規退所者に含むものである。ただし、当該施設を退所後、直ちに病院又は診療所に入院し、一週間以内に退院した後、直ちに再度当該施設に入所した者については、新規退所者数には算入しない。</t>
    <phoneticPr fontId="2"/>
  </si>
  <si>
    <t>注８：</t>
    <phoneticPr fontId="2"/>
  </si>
  <si>
    <t>新規入所者数（注６,７）</t>
    <rPh sb="0" eb="2">
      <t>シンキ</t>
    </rPh>
    <rPh sb="2" eb="5">
      <t>ニュウショシャ</t>
    </rPh>
    <rPh sb="5" eb="6">
      <t>スウ</t>
    </rPh>
    <phoneticPr fontId="2"/>
  </si>
  <si>
    <t>新規退所者数（注８）</t>
    <rPh sb="0" eb="2">
      <t>シンキ</t>
    </rPh>
    <rPh sb="2" eb="4">
      <t>タイショ</t>
    </rPh>
    <rPh sb="4" eb="5">
      <t>シャ</t>
    </rPh>
    <rPh sb="5" eb="6">
      <t>スウ</t>
    </rPh>
    <phoneticPr fontId="2"/>
  </si>
  <si>
    <t>理学療法士等とは、当該介護老人保健施設の入所者に対して主としてリハビリテーションを提供する業務に従事している理学療法士等をいう。</t>
    <phoneticPr fontId="2"/>
  </si>
  <si>
    <t>１週間に勤務すべき時間数が32時間を下回る場合は32時間を基本とする。</t>
    <phoneticPr fontId="2"/>
  </si>
  <si>
    <t>毎日24時現在当該施設に入所中の者をいい、当該施設に入所してその日のうちに退所又は死亡した者を含むものである。</t>
    <phoneticPr fontId="2"/>
  </si>
  <si>
    <t>注１９：</t>
    <phoneticPr fontId="2"/>
  </si>
  <si>
    <t>注２０：</t>
    <phoneticPr fontId="2"/>
  </si>
  <si>
    <t>注１８：</t>
    <phoneticPr fontId="2"/>
  </si>
  <si>
    <t>居宅を訪問し、当該者及びその家族等に対して退所後の療養上の指導を行った者の数。また、居宅とは、病院、診療所及び介護保険施設を除くものである。</t>
    <phoneticPr fontId="2"/>
  </si>
  <si>
    <t>退所後に当該者の自宅ではなく、他の社会福祉施設等に入所する場合であって、当該者の同意を得て、当該社会福祉施設等を訪問し、退所を目的とした施設サービス計画の策定及び診療方針の決定を行った者を含む。</t>
    <phoneticPr fontId="2"/>
  </si>
  <si>
    <t>当該施設を退所後、直ちに病院又は診療所に入院し、一週間以内に退院した後、直ちに再度当該施設に入所した者については、入所者数には算入しない。</t>
    <phoneticPr fontId="2"/>
  </si>
  <si>
    <t xml:space="preserve">注９：
</t>
    <phoneticPr fontId="2"/>
  </si>
  <si>
    <t>注１１：</t>
    <phoneticPr fontId="2"/>
  </si>
  <si>
    <t>注１０：</t>
    <phoneticPr fontId="2"/>
  </si>
  <si>
    <t>①÷②×１００</t>
    <phoneticPr fontId="2"/>
  </si>
  <si>
    <t>退所後生活することが見込まれる居宅を訪問し、当該者及びその家族等に対して退所後の療養上の指導を行った者。
また、居宅とは、病院、診療所及び介護保険施設を除くものである。</t>
    <phoneticPr fontId="2"/>
  </si>
  <si>
    <t>注１３：</t>
    <phoneticPr fontId="2"/>
  </si>
  <si>
    <t xml:space="preserve">注１４：
</t>
    <phoneticPr fontId="2"/>
  </si>
  <si>
    <t>注１５：</t>
    <phoneticPr fontId="2"/>
  </si>
  <si>
    <t>当該施設と同一敷地内又は隣接若しくは近接する敷地の病院、診療所、介護老人保健施設又は介護医療院であって、相互に職員の兼務や施設の共用等が行われているものにおいて、算定日が属する月の前３月間に提供実績のある訪問リハビリテーション、通所リハビリテーション及び短期入所療養介護の種類数を含む。</t>
    <phoneticPr fontId="2"/>
  </si>
  <si>
    <t>注１７：</t>
    <phoneticPr fontId="2"/>
  </si>
  <si>
    <t>支援相談員とは、保健医療及び社会福祉に関する相当な学識経験を有し、主として次に掲げるような入所者に対する各種支援及び相談の業務を行う職員をいう。① 入所者及び家族の処遇上の相談、② レクリエーション等の計画、指導、③ 市町村との連携、④ ボランティアの指導</t>
    <phoneticPr fontId="2"/>
  </si>
  <si>
    <t>注２１：</t>
    <phoneticPr fontId="2"/>
  </si>
  <si>
    <t>注２２：</t>
    <phoneticPr fontId="2"/>
  </si>
  <si>
    <t>注２３：</t>
    <phoneticPr fontId="2"/>
  </si>
  <si>
    <t>過去１年間に喀痰吸引が実施されていた者（入所期間が1年以上である入所者にあっては、当該入所期間中（入所時を含む。）に喀痰吸引が実施されていた者）であって、口腔衛生管理加算又は口腔衛生管理体制加算を算定されているものを含む。</t>
    <phoneticPr fontId="2"/>
  </si>
  <si>
    <t>注２４：</t>
    <phoneticPr fontId="2"/>
  </si>
  <si>
    <t>過去１年間に経管栄養が実施されていた者（入所期間が1年以上である入所者にあっては、当該入所期間中（入所時を含む。）に経管栄養が実施されていた者）であって、経口維持加算又は栄養マネジメント加算を算定されているものを含む。</t>
    <phoneticPr fontId="2"/>
  </si>
  <si>
    <t>喀痰吸引及び経管栄養のいずれにも該当する者については、各々該当する欄の人数に含めること。</t>
    <phoneticPr fontId="2"/>
  </si>
  <si>
    <t>新規入所者のうち、入所前後訪問指導を行った者（注９,１０,１１）</t>
    <rPh sb="0" eb="2">
      <t>シンキ</t>
    </rPh>
    <rPh sb="2" eb="4">
      <t>ニュウショ</t>
    </rPh>
    <rPh sb="9" eb="11">
      <t>ニュウショ</t>
    </rPh>
    <rPh sb="23" eb="24">
      <t>チュウ</t>
    </rPh>
    <phoneticPr fontId="2"/>
  </si>
  <si>
    <t>①</t>
    <phoneticPr fontId="2"/>
  </si>
  <si>
    <t>新規入所者数（注１１）</t>
    <rPh sb="0" eb="2">
      <t>シンキ</t>
    </rPh>
    <rPh sb="5" eb="6">
      <t>スウ</t>
    </rPh>
    <phoneticPr fontId="2"/>
  </si>
  <si>
    <t>⑤</t>
    <phoneticPr fontId="2"/>
  </si>
  <si>
    <t>②÷④×１００</t>
    <phoneticPr fontId="2"/>
  </si>
  <si>
    <t>③</t>
    <phoneticPr fontId="2"/>
  </si>
  <si>
    <t>⑥</t>
    <phoneticPr fontId="2"/>
  </si>
  <si>
    <t>A　在宅復帰率</t>
    <rPh sb="2" eb="4">
      <t>ザイタク</t>
    </rPh>
    <rPh sb="4" eb="6">
      <t>フッキ</t>
    </rPh>
    <rPh sb="6" eb="7">
      <t>リツ</t>
    </rPh>
    <phoneticPr fontId="2"/>
  </si>
  <si>
    <t>B　ベッド回転率</t>
    <rPh sb="5" eb="7">
      <t>カイテン</t>
    </rPh>
    <rPh sb="7" eb="8">
      <t>リツ</t>
    </rPh>
    <phoneticPr fontId="2"/>
  </si>
  <si>
    <t>新規退所者のうち、退所前後訪問指導を行った者（注１３,１４,１５）</t>
    <rPh sb="0" eb="2">
      <t>シンキ</t>
    </rPh>
    <phoneticPr fontId="2"/>
  </si>
  <si>
    <t>②</t>
    <phoneticPr fontId="2"/>
  </si>
  <si>
    <t>④</t>
    <phoneticPr fontId="2"/>
  </si>
  <si>
    <t>居宅への新規退所者の延数（注１５）</t>
    <rPh sb="4" eb="6">
      <t>シンキ</t>
    </rPh>
    <rPh sb="10" eb="11">
      <t>ノ</t>
    </rPh>
    <phoneticPr fontId="2"/>
  </si>
  <si>
    <t>理学療法士等の当該介護保健施設サービスの提供に従事する延勤務時間数（注１８）</t>
    <rPh sb="27" eb="28">
      <t>ノベ</t>
    </rPh>
    <phoneticPr fontId="2"/>
  </si>
  <si>
    <t>前３月間の日数</t>
    <phoneticPr fontId="2"/>
  </si>
  <si>
    <t>⑦</t>
    <phoneticPr fontId="2"/>
  </si>
  <si>
    <t>②÷④÷⑥×⑦×１００</t>
    <phoneticPr fontId="2"/>
  </si>
  <si>
    <t>要介護４若しくは要介護５に該当する入所者の延日数</t>
    <rPh sb="0" eb="3">
      <t>ヨウカイゴ</t>
    </rPh>
    <rPh sb="4" eb="5">
      <t>モ</t>
    </rPh>
    <rPh sb="8" eb="11">
      <t>ヨウカイゴ</t>
    </rPh>
    <rPh sb="13" eb="15">
      <t>ガイトウ</t>
    </rPh>
    <rPh sb="17" eb="20">
      <t>ニュウショシャ</t>
    </rPh>
    <rPh sb="21" eb="22">
      <t>ノベ</t>
    </rPh>
    <rPh sb="22" eb="23">
      <t>ニチ</t>
    </rPh>
    <rPh sb="23" eb="24">
      <t>スウ</t>
    </rPh>
    <phoneticPr fontId="2"/>
  </si>
  <si>
    <t>入所者延日数</t>
    <rPh sb="0" eb="3">
      <t>ニュウショシャ</t>
    </rPh>
    <rPh sb="3" eb="4">
      <t>ノベ</t>
    </rPh>
    <rPh sb="4" eb="6">
      <t>ニッスウ</t>
    </rPh>
    <phoneticPr fontId="2"/>
  </si>
  <si>
    <t>②÷④×１００</t>
    <phoneticPr fontId="2"/>
  </si>
  <si>
    <t>延入所者数</t>
    <rPh sb="0" eb="1">
      <t>エン</t>
    </rPh>
    <rPh sb="1" eb="4">
      <t>ニュウショシャ</t>
    </rPh>
    <rPh sb="4" eb="5">
      <t>スウ</t>
    </rPh>
    <phoneticPr fontId="2"/>
  </si>
  <si>
    <t>日数
（Ａ）</t>
    <rPh sb="0" eb="2">
      <t>ニッスウ</t>
    </rPh>
    <phoneticPr fontId="2"/>
  </si>
  <si>
    <t>介護老人保健施設（施設本体）</t>
    <rPh sb="0" eb="2">
      <t>カイゴ</t>
    </rPh>
    <rPh sb="2" eb="4">
      <t>ロウジン</t>
    </rPh>
    <rPh sb="4" eb="6">
      <t>ホケン</t>
    </rPh>
    <rPh sb="6" eb="8">
      <t>シセツ</t>
    </rPh>
    <phoneticPr fontId="2"/>
  </si>
  <si>
    <t>ショート</t>
    <phoneticPr fontId="2"/>
  </si>
  <si>
    <t>小計</t>
    <rPh sb="0" eb="2">
      <t>ショウケイ</t>
    </rPh>
    <phoneticPr fontId="2"/>
  </si>
  <si>
    <t>平均
利用者数
（Ｇ）＝
（Ｆ）／（Ａ）</t>
    <phoneticPr fontId="2"/>
  </si>
  <si>
    <t>介護老人保健施設</t>
    <phoneticPr fontId="2"/>
  </si>
  <si>
    <t>延利用
人数（Ｂ）</t>
    <rPh sb="0" eb="1">
      <t>ノ</t>
    </rPh>
    <rPh sb="1" eb="3">
      <t>リヨウ</t>
    </rPh>
    <rPh sb="4" eb="6">
      <t>ニンズウ</t>
    </rPh>
    <phoneticPr fontId="2"/>
  </si>
  <si>
    <t>（Ｂ）のうち
入院・外泊
数（Ｃ）</t>
    <rPh sb="7" eb="9">
      <t>ニュウイン</t>
    </rPh>
    <rPh sb="10" eb="12">
      <t>ガイハク</t>
    </rPh>
    <rPh sb="13" eb="14">
      <t>スウ</t>
    </rPh>
    <phoneticPr fontId="2"/>
  </si>
  <si>
    <t>（Ｄ）＝
（Ｂ）－（Ｃ）</t>
    <phoneticPr fontId="2"/>
  </si>
  <si>
    <t>延利用
人数（Ｅ）</t>
    <rPh sb="0" eb="1">
      <t>ノ</t>
    </rPh>
    <rPh sb="1" eb="3">
      <t>リヨウ</t>
    </rPh>
    <rPh sb="4" eb="6">
      <t>ニンズウ</t>
    </rPh>
    <phoneticPr fontId="2"/>
  </si>
  <si>
    <t>（Ｆ）＝
（Ｄ）＋（Ｅ）</t>
    <phoneticPr fontId="2"/>
  </si>
  <si>
    <t>新規
入所者数</t>
    <rPh sb="0" eb="2">
      <t>シンキ</t>
    </rPh>
    <rPh sb="3" eb="5">
      <t>ニュウショ</t>
    </rPh>
    <rPh sb="5" eb="6">
      <t>シャ</t>
    </rPh>
    <rPh sb="6" eb="7">
      <t>スウ</t>
    </rPh>
    <phoneticPr fontId="2"/>
  </si>
  <si>
    <t>退所者数</t>
    <rPh sb="0" eb="2">
      <t>タイショ</t>
    </rPh>
    <rPh sb="2" eb="3">
      <t>シャ</t>
    </rPh>
    <rPh sb="3" eb="4">
      <t>スウ</t>
    </rPh>
    <phoneticPr fontId="2"/>
  </si>
  <si>
    <t>４月</t>
    <rPh sb="1" eb="2">
      <t>ガツ</t>
    </rPh>
    <phoneticPr fontId="2"/>
  </si>
  <si>
    <t>８月</t>
  </si>
  <si>
    <t>９月</t>
  </si>
  <si>
    <r>
      <t>Ｂ欄には、利用者の延べ数（例えば、利用者「A」が30日利用していれば30）を記載してください。なお、入所日は算入し、</t>
    </r>
    <r>
      <rPr>
        <b/>
        <u/>
        <sz val="9"/>
        <rFont val="ＭＳ Ｐ明朝"/>
        <family val="1"/>
        <charset val="128"/>
      </rPr>
      <t>退所日については算入しないでください</t>
    </r>
    <r>
      <rPr>
        <sz val="9"/>
        <rFont val="ＭＳ Ｐ明朝"/>
        <family val="1"/>
        <charset val="128"/>
      </rPr>
      <t>。　　　　</t>
    </r>
    <rPh sb="50" eb="52">
      <t>ニュウショ</t>
    </rPh>
    <rPh sb="52" eb="53">
      <t>ビ</t>
    </rPh>
    <rPh sb="54" eb="56">
      <t>サンニュウ</t>
    </rPh>
    <phoneticPr fontId="2"/>
  </si>
  <si>
    <t>Ｅ欄には、退所日を除いた利用者の延べ数（例えば、利用者「Ｂ」が４泊５日で利用していれば４）を記載してください。</t>
    <phoneticPr fontId="2"/>
  </si>
  <si>
    <t>新規入所者、退所者の欄には実数を計上してください。</t>
    <rPh sb="0" eb="2">
      <t>シンキ</t>
    </rPh>
    <rPh sb="2" eb="5">
      <t>ニュウショシャ</t>
    </rPh>
    <rPh sb="6" eb="8">
      <t>タイショ</t>
    </rPh>
    <rPh sb="8" eb="9">
      <t>シャ</t>
    </rPh>
    <rPh sb="10" eb="11">
      <t>ラン</t>
    </rPh>
    <rPh sb="13" eb="15">
      <t>ジッスウ</t>
    </rPh>
    <rPh sb="16" eb="18">
      <t>ケイジョウ</t>
    </rPh>
    <phoneticPr fontId="2"/>
  </si>
  <si>
    <t>注５：</t>
  </si>
  <si>
    <t>注６：</t>
    <phoneticPr fontId="2"/>
  </si>
  <si>
    <t>②÷（④－⑥）×１００（注５）</t>
    <phoneticPr fontId="2"/>
  </si>
  <si>
    <t>分母（④ー⑥の値）が０の場合は０％とする。</t>
    <phoneticPr fontId="2"/>
  </si>
  <si>
    <t>在宅復帰・在宅療養支援等指標A～Jの合計</t>
    <rPh sb="18" eb="20">
      <t>ゴウケイ</t>
    </rPh>
    <phoneticPr fontId="2"/>
  </si>
  <si>
    <t>⑦</t>
    <phoneticPr fontId="2"/>
  </si>
  <si>
    <t>⑧</t>
    <phoneticPr fontId="2"/>
  </si>
  <si>
    <t>⑦</t>
    <phoneticPr fontId="2"/>
  </si>
  <si>
    <t>⑥</t>
    <phoneticPr fontId="2"/>
  </si>
  <si>
    <t>⑤</t>
    <phoneticPr fontId="2"/>
  </si>
  <si>
    <t>①</t>
    <phoneticPr fontId="2"/>
  </si>
  <si>
    <t>②</t>
    <phoneticPr fontId="2"/>
  </si>
  <si>
    <t>⑨</t>
    <phoneticPr fontId="2"/>
  </si>
  <si>
    <t>⑤</t>
    <phoneticPr fontId="2"/>
  </si>
  <si>
    <t>□</t>
    <phoneticPr fontId="2"/>
  </si>
  <si>
    <t>認知症ケア加算</t>
    <rPh sb="0" eb="3">
      <t>ニンチショウ</t>
    </rPh>
    <rPh sb="5" eb="7">
      <t>カサン</t>
    </rPh>
    <phoneticPr fontId="2"/>
  </si>
  <si>
    <t>ターミナルケア加算</t>
    <rPh sb="7" eb="9">
      <t>カサン</t>
    </rPh>
    <phoneticPr fontId="2"/>
  </si>
  <si>
    <t>特別療養費</t>
    <rPh sb="0" eb="2">
      <t>トクベツ</t>
    </rPh>
    <rPh sb="2" eb="5">
      <t>リョウヨウヒ</t>
    </rPh>
    <phoneticPr fontId="2"/>
  </si>
  <si>
    <t>□</t>
  </si>
  <si>
    <t>療養食加算</t>
    <rPh sb="0" eb="3">
      <t>リョウヨウショク</t>
    </rPh>
    <rPh sb="3" eb="5">
      <t>カサン</t>
    </rPh>
    <phoneticPr fontId="2"/>
  </si>
  <si>
    <t>緊急時治療管理</t>
    <rPh sb="0" eb="3">
      <t>キンキュウジ</t>
    </rPh>
    <rPh sb="3" eb="5">
      <t>チリョウ</t>
    </rPh>
    <rPh sb="5" eb="7">
      <t>カンリ</t>
    </rPh>
    <phoneticPr fontId="2"/>
  </si>
  <si>
    <t>特定治療</t>
    <rPh sb="0" eb="2">
      <t>トクテイ</t>
    </rPh>
    <rPh sb="2" eb="4">
      <t>チリョウ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</si>
  <si>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</si>
  <si>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個別リハビリテーション実施加算</t>
    <rPh sb="0" eb="2">
      <t>コベツ</t>
    </rPh>
    <rPh sb="11" eb="13">
      <t>ジッシ</t>
    </rPh>
    <rPh sb="13" eb="15">
      <t>カサン</t>
    </rPh>
    <phoneticPr fontId="2"/>
  </si>
  <si>
    <t>チェックリスト提出日</t>
    <rPh sb="7" eb="9">
      <t>テイシュツ</t>
    </rPh>
    <rPh sb="9" eb="10">
      <t>ビ</t>
    </rPh>
    <phoneticPr fontId="2"/>
  </si>
  <si>
    <t>時点）</t>
    <rPh sb="0" eb="2">
      <t>ジテン</t>
    </rPh>
    <phoneticPr fontId="2"/>
  </si>
  <si>
    <t>５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2"/>
  </si>
  <si>
    <t>(</t>
    <phoneticPr fontId="2"/>
  </si>
  <si>
    <t>チェックリスト提出日時点</t>
    <rPh sb="7" eb="9">
      <t>テイシュツ</t>
    </rPh>
    <rPh sb="9" eb="10">
      <t>ビ</t>
    </rPh>
    <rPh sb="10" eb="12">
      <t>ジテン</t>
    </rPh>
    <phoneticPr fontId="2"/>
  </si>
  <si>
    <t>（１）虐待防止委員会</t>
    <rPh sb="3" eb="5">
      <t>ギャクタイ</t>
    </rPh>
    <rPh sb="5" eb="7">
      <t>ボウシ</t>
    </rPh>
    <rPh sb="7" eb="10">
      <t>イインカイ</t>
    </rPh>
    <phoneticPr fontId="2"/>
  </si>
  <si>
    <t>虐待防止委員会設置</t>
    <rPh sb="0" eb="2">
      <t>ギャクタイ</t>
    </rPh>
    <rPh sb="2" eb="4">
      <t>ボウシ</t>
    </rPh>
    <rPh sb="4" eb="7">
      <t>イインカイ</t>
    </rPh>
    <rPh sb="7" eb="9">
      <t>セッチ</t>
    </rPh>
    <phoneticPr fontId="2"/>
  </si>
  <si>
    <t>虐待防止委員会開催</t>
    <rPh sb="0" eb="2">
      <t>ギャクタイ</t>
    </rPh>
    <rPh sb="2" eb="4">
      <t>ボウシ</t>
    </rPh>
    <rPh sb="4" eb="7">
      <t>イインカイ</t>
    </rPh>
    <rPh sb="7" eb="9">
      <t>カイサイ</t>
    </rPh>
    <phoneticPr fontId="2"/>
  </si>
  <si>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2"/>
  </si>
  <si>
    <t>指針等の作成</t>
    <rPh sb="2" eb="3">
      <t>トウ</t>
    </rPh>
    <rPh sb="4" eb="6">
      <t>サクセイ</t>
    </rPh>
    <phoneticPr fontId="2"/>
  </si>
  <si>
    <t>指針に含まれる内容</t>
    <phoneticPr fontId="2"/>
  </si>
  <si>
    <t>項目</t>
    <rPh sb="0" eb="2">
      <t>コウモク</t>
    </rPh>
    <phoneticPr fontId="2"/>
  </si>
  <si>
    <t>事業所における虐待防止の基本的な考え方</t>
    <rPh sb="0" eb="3">
      <t>ジギョウショ</t>
    </rPh>
    <rPh sb="7" eb="9">
      <t>ギャクタイ</t>
    </rPh>
    <rPh sb="9" eb="11">
      <t>ボウシ</t>
    </rPh>
    <rPh sb="12" eb="15">
      <t>キホンテキ</t>
    </rPh>
    <rPh sb="16" eb="17">
      <t>カンガ</t>
    </rPh>
    <rPh sb="18" eb="19">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</si>
  <si>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2"/>
  </si>
  <si>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2"/>
  </si>
  <si>
    <t>発生状況の把握</t>
    <phoneticPr fontId="2"/>
  </si>
  <si>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2"/>
  </si>
  <si>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2"/>
  </si>
  <si>
    <t>医療機関や保健所</t>
    <phoneticPr fontId="2"/>
  </si>
  <si>
    <t>成年後見制度の利用支援に関する事項</t>
    <phoneticPr fontId="2"/>
  </si>
  <si>
    <t>虐待等に係る苦情解決方法に関する事項</t>
    <phoneticPr fontId="2"/>
  </si>
  <si>
    <t>発生時における事業所内の連絡体制</t>
    <phoneticPr fontId="2"/>
  </si>
  <si>
    <t>利用者等に対する当該指針の閲覧に関する事項</t>
    <phoneticPr fontId="2"/>
  </si>
  <si>
    <t>虐待防止に関する担当者の設置</t>
    <rPh sb="0" eb="2">
      <t>ギャクタイ</t>
    </rPh>
    <rPh sb="2" eb="4">
      <t>ボウシ</t>
    </rPh>
    <rPh sb="5" eb="6">
      <t>カン</t>
    </rPh>
    <rPh sb="8" eb="11">
      <t>タントウシャ</t>
    </rPh>
    <rPh sb="12" eb="14">
      <t>セッチ</t>
    </rPh>
    <phoneticPr fontId="2"/>
  </si>
  <si>
    <t>有の場合、担当者の職・氏名</t>
    <rPh sb="0" eb="1">
      <t>ユウ</t>
    </rPh>
    <rPh sb="2" eb="4">
      <t>バアイ</t>
    </rPh>
    <rPh sb="5" eb="8">
      <t>タントウシャ</t>
    </rPh>
    <rPh sb="9" eb="10">
      <t>ショク</t>
    </rPh>
    <rPh sb="11" eb="13">
      <t>シメイ</t>
    </rPh>
    <phoneticPr fontId="2"/>
  </si>
  <si>
    <t>６　身体拘束の状況</t>
    <rPh sb="2" eb="4">
      <t>シンタイ</t>
    </rPh>
    <rPh sb="4" eb="5">
      <t>カカ</t>
    </rPh>
    <rPh sb="5" eb="6">
      <t>タバ</t>
    </rPh>
    <rPh sb="7" eb="9">
      <t>ジョウキョウ</t>
    </rPh>
    <phoneticPr fontId="2"/>
  </si>
  <si>
    <t>現在身体拘束を行っている人数</t>
    <rPh sb="0" eb="2">
      <t>ゲンザイ</t>
    </rPh>
    <rPh sb="2" eb="4">
      <t>シンタイ</t>
    </rPh>
    <rPh sb="4" eb="6">
      <t>コウソク</t>
    </rPh>
    <rPh sb="7" eb="8">
      <t>オコナ</t>
    </rPh>
    <rPh sb="12" eb="14">
      <t>ニンズウ</t>
    </rPh>
    <phoneticPr fontId="2"/>
  </si>
  <si>
    <t>身体拘束の適正化のための指針を整備している。</t>
    <rPh sb="0" eb="2">
      <t>シンタイ</t>
    </rPh>
    <rPh sb="2" eb="4">
      <t>コウソク</t>
    </rPh>
    <rPh sb="5" eb="8">
      <t>テキセイカ</t>
    </rPh>
    <rPh sb="12" eb="14">
      <t>シシン</t>
    </rPh>
    <rPh sb="15" eb="17">
      <t>セイビ</t>
    </rPh>
    <phoneticPr fontId="2"/>
  </si>
  <si>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2"/>
  </si>
  <si>
    <t>７　ハラスメント防止対策</t>
    <rPh sb="8" eb="12">
      <t>ボウシタイサク</t>
    </rPh>
    <phoneticPr fontId="2"/>
  </si>
  <si>
    <t>（1）セクシャルハラスメント・パワーハラスメント防止対策</t>
    <rPh sb="24" eb="26">
      <t>ボウシ</t>
    </rPh>
    <rPh sb="26" eb="28">
      <t>タイサク</t>
    </rPh>
    <phoneticPr fontId="2"/>
  </si>
  <si>
    <t>事業主の方針の明確化</t>
    <phoneticPr fontId="2"/>
  </si>
  <si>
    <t>有の場合、明確化の方法</t>
    <rPh sb="0" eb="1">
      <t>アリ</t>
    </rPh>
    <rPh sb="2" eb="4">
      <t>バアイ</t>
    </rPh>
    <rPh sb="5" eb="8">
      <t>メイカクカ</t>
    </rPh>
    <rPh sb="9" eb="11">
      <t>ホウホウ</t>
    </rPh>
    <phoneticPr fontId="2"/>
  </si>
  <si>
    <t>職員への周知方法</t>
    <rPh sb="0" eb="2">
      <t>ショクイン</t>
    </rPh>
    <rPh sb="4" eb="6">
      <t>シュウチ</t>
    </rPh>
    <rPh sb="6" eb="8">
      <t>ホウホウ</t>
    </rPh>
    <phoneticPr fontId="2"/>
  </si>
  <si>
    <t>行為者について厳正に対処する旨の方針・対処の内容を就業規則等への記載</t>
    <rPh sb="32" eb="34">
      <t>キサイ</t>
    </rPh>
    <phoneticPr fontId="2"/>
  </si>
  <si>
    <t>ハラスメントの相談担当者</t>
    <rPh sb="7" eb="9">
      <t>ソウダン</t>
    </rPh>
    <rPh sb="9" eb="12">
      <t>タントウシャ</t>
    </rPh>
    <phoneticPr fontId="2"/>
  </si>
  <si>
    <t>有の場合、担当者の氏名、職</t>
    <rPh sb="0" eb="1">
      <t>アリ</t>
    </rPh>
    <rPh sb="2" eb="4">
      <t>バアイ</t>
    </rPh>
    <rPh sb="5" eb="8">
      <t>タントウシャ</t>
    </rPh>
    <rPh sb="9" eb="11">
      <t>シメイ</t>
    </rPh>
    <rPh sb="12" eb="13">
      <t>ショク</t>
    </rPh>
    <phoneticPr fontId="2"/>
  </si>
  <si>
    <t>（２）　カスタマーハラスメント防止対策</t>
    <rPh sb="15" eb="17">
      <t>ボウシ</t>
    </rPh>
    <rPh sb="17" eb="19">
      <t>タイサク</t>
    </rPh>
    <phoneticPr fontId="2"/>
  </si>
  <si>
    <t>相談に応じ、適切 に対応するために必要な体制の整備</t>
    <phoneticPr fontId="2"/>
  </si>
  <si>
    <t>有の場合、具体的な取組</t>
    <rPh sb="5" eb="8">
      <t>グタイテキ</t>
    </rPh>
    <rPh sb="9" eb="11">
      <t>トリクミ</t>
    </rPh>
    <phoneticPr fontId="2"/>
  </si>
  <si>
    <t>被害者への配慮のための取組</t>
    <phoneticPr fontId="2"/>
  </si>
  <si>
    <t>被害防止のための取組</t>
    <phoneticPr fontId="2"/>
  </si>
  <si>
    <t>８　研修の実施状況</t>
    <rPh sb="2" eb="4">
      <t>ケンシュウ</t>
    </rPh>
    <rPh sb="5" eb="7">
      <t>ジッシ</t>
    </rPh>
    <rPh sb="7" eb="9">
      <t>ジョウキョウ</t>
    </rPh>
    <phoneticPr fontId="2"/>
  </si>
  <si>
    <t>参加者</t>
    <rPh sb="0" eb="3">
      <t>サンカシャ</t>
    </rPh>
    <phoneticPr fontId="2"/>
  </si>
  <si>
    <t>参加者</t>
    <rPh sb="0" eb="2">
      <t>サンカ</t>
    </rPh>
    <rPh sb="2" eb="3">
      <t>シャ</t>
    </rPh>
    <phoneticPr fontId="2"/>
  </si>
  <si>
    <t>身体拘束適正化に関する研修</t>
    <rPh sb="0" eb="2">
      <t>シンタイ</t>
    </rPh>
    <rPh sb="2" eb="4">
      <t>コウソク</t>
    </rPh>
    <rPh sb="4" eb="7">
      <t>テキセイカ</t>
    </rPh>
    <rPh sb="8" eb="9">
      <t>カン</t>
    </rPh>
    <rPh sb="11" eb="13">
      <t>ケンシュウ</t>
    </rPh>
    <phoneticPr fontId="2"/>
  </si>
  <si>
    <t>虐待防止研修</t>
    <rPh sb="0" eb="2">
      <t>ギャクタイ</t>
    </rPh>
    <rPh sb="2" eb="4">
      <t>ボウシ</t>
    </rPh>
    <rPh sb="4" eb="6">
      <t>ケンシュウ</t>
    </rPh>
    <phoneticPr fontId="2"/>
  </si>
  <si>
    <t>認知症介護基礎研修</t>
    <rPh sb="0" eb="3">
      <t>ニンチショウ</t>
    </rPh>
    <rPh sb="3" eb="5">
      <t>カイゴ</t>
    </rPh>
    <rPh sb="5" eb="7">
      <t>キソ</t>
    </rPh>
    <rPh sb="7" eb="9">
      <t>ケンシュウ</t>
    </rPh>
    <phoneticPr fontId="2"/>
  </si>
  <si>
    <t>令和</t>
    <rPh sb="0" eb="2">
      <t>レイワ</t>
    </rPh>
    <phoneticPr fontId="2"/>
  </si>
  <si>
    <t>土砂災害</t>
    <rPh sb="0" eb="2">
      <t>ドシャ</t>
    </rPh>
    <rPh sb="2" eb="4">
      <t>サイガイ</t>
    </rPh>
    <phoneticPr fontId="2"/>
  </si>
  <si>
    <t>避難確保計画の市への提出
（※該当事業所のみ）</t>
    <rPh sb="0" eb="2">
      <t>ヒナン</t>
    </rPh>
    <rPh sb="2" eb="4">
      <t>カクホ</t>
    </rPh>
    <rPh sb="4" eb="6">
      <t>ケイカク</t>
    </rPh>
    <rPh sb="7" eb="8">
      <t>シ</t>
    </rPh>
    <rPh sb="10" eb="12">
      <t>テイシュツ</t>
    </rPh>
    <rPh sb="15" eb="17">
      <t>ガイトウ</t>
    </rPh>
    <rPh sb="17" eb="20">
      <t>ジギョウショ</t>
    </rPh>
    <phoneticPr fontId="2"/>
  </si>
  <si>
    <t>無</t>
    <rPh sb="0" eb="1">
      <t>ナシ</t>
    </rPh>
    <phoneticPr fontId="2"/>
  </si>
  <si>
    <t>非常災害対策計画の策定</t>
    <rPh sb="0" eb="2">
      <t>ヒジョウ</t>
    </rPh>
    <rPh sb="2" eb="4">
      <t>サイガイ</t>
    </rPh>
    <rPh sb="4" eb="6">
      <t>タイサク</t>
    </rPh>
    <rPh sb="6" eb="8">
      <t>ケイカク</t>
    </rPh>
    <rPh sb="9" eb="11">
      <t>サクテイ</t>
    </rPh>
    <phoneticPr fontId="2"/>
  </si>
  <si>
    <t>地域住民の訓練参加回数</t>
    <rPh sb="0" eb="2">
      <t>チイキ</t>
    </rPh>
    <rPh sb="2" eb="4">
      <t>ジュウミン</t>
    </rPh>
    <rPh sb="5" eb="7">
      <t>クンレン</t>
    </rPh>
    <rPh sb="7" eb="9">
      <t>サンカ</t>
    </rPh>
    <rPh sb="9" eb="11">
      <t>カイスウ</t>
    </rPh>
    <phoneticPr fontId="2"/>
  </si>
  <si>
    <t>（３）　防犯対策</t>
    <rPh sb="4" eb="6">
      <t>ボウハン</t>
    </rPh>
    <rPh sb="6" eb="8">
      <t>タイサク</t>
    </rPh>
    <phoneticPr fontId="2"/>
  </si>
  <si>
    <t>防犯計画の策定</t>
    <rPh sb="0" eb="2">
      <t>ボウハン</t>
    </rPh>
    <rPh sb="2" eb="4">
      <t>ケイカク</t>
    </rPh>
    <rPh sb="5" eb="7">
      <t>サクテイ</t>
    </rPh>
    <phoneticPr fontId="2"/>
  </si>
  <si>
    <t>有の場合：策定日</t>
    <rPh sb="0" eb="1">
      <t>アリ</t>
    </rPh>
    <rPh sb="2" eb="4">
      <t>バアイ</t>
    </rPh>
    <rPh sb="5" eb="7">
      <t>サクテイ</t>
    </rPh>
    <rPh sb="7" eb="8">
      <t>ビ</t>
    </rPh>
    <phoneticPr fontId="2"/>
  </si>
  <si>
    <t>その他対策を行っている
場合、その内容</t>
    <rPh sb="2" eb="3">
      <t>タ</t>
    </rPh>
    <rPh sb="3" eb="5">
      <t>タイサク</t>
    </rPh>
    <rPh sb="6" eb="7">
      <t>オコナ</t>
    </rPh>
    <rPh sb="12" eb="14">
      <t>バアイ</t>
    </rPh>
    <rPh sb="17" eb="19">
      <t>ナイヨウ</t>
    </rPh>
    <phoneticPr fontId="2"/>
  </si>
  <si>
    <t>（１）　自然災害</t>
    <rPh sb="4" eb="8">
      <t>シゼンサイガイ</t>
    </rPh>
    <phoneticPr fontId="2"/>
  </si>
  <si>
    <t>業務継続計画（BCP）の策定</t>
    <phoneticPr fontId="2"/>
  </si>
  <si>
    <t>（有の場合）策定年月日</t>
    <rPh sb="1" eb="2">
      <t>ア</t>
    </rPh>
    <rPh sb="3" eb="5">
      <t>バアイ</t>
    </rPh>
    <rPh sb="6" eb="8">
      <t>サクテイ</t>
    </rPh>
    <rPh sb="8" eb="11">
      <t>ネンガッピ</t>
    </rPh>
    <phoneticPr fontId="2"/>
  </si>
  <si>
    <t>（無の場合）策定予定日</t>
    <rPh sb="1" eb="2">
      <t>ナシ</t>
    </rPh>
    <rPh sb="3" eb="5">
      <t>バアイ</t>
    </rPh>
    <rPh sb="6" eb="8">
      <t>サクテイ</t>
    </rPh>
    <rPh sb="8" eb="10">
      <t>ヨテイ</t>
    </rPh>
    <rPh sb="10" eb="11">
      <t>ビ</t>
    </rPh>
    <phoneticPr fontId="2"/>
  </si>
  <si>
    <t>頃</t>
    <rPh sb="0" eb="1">
      <t>ゴロ</t>
    </rPh>
    <phoneticPr fontId="2"/>
  </si>
  <si>
    <t>BCPに基づく研修の実施</t>
    <phoneticPr fontId="2"/>
  </si>
  <si>
    <t>BCPに基づく訓練の実施</t>
    <phoneticPr fontId="2"/>
  </si>
  <si>
    <t>（２）　感染症</t>
    <rPh sb="4" eb="7">
      <t>カンセンショウ</t>
    </rPh>
    <phoneticPr fontId="2"/>
  </si>
  <si>
    <t>（２）　感染対策委員会</t>
    <rPh sb="4" eb="6">
      <t>カンセン</t>
    </rPh>
    <rPh sb="6" eb="8">
      <t>タイサク</t>
    </rPh>
    <rPh sb="8" eb="11">
      <t>イインカイ</t>
    </rPh>
    <phoneticPr fontId="2"/>
  </si>
  <si>
    <t>感染症対策担当者の職・氏名</t>
    <rPh sb="2" eb="3">
      <t>ショウ</t>
    </rPh>
    <rPh sb="9" eb="10">
      <t>ショク</t>
    </rPh>
    <rPh sb="11" eb="13">
      <t>シメイ</t>
    </rPh>
    <phoneticPr fontId="2"/>
  </si>
  <si>
    <t>（３）　感染症対策の指針の作成状況</t>
    <rPh sb="4" eb="7">
      <t>カンセンショウ</t>
    </rPh>
    <rPh sb="7" eb="9">
      <t>タイサク</t>
    </rPh>
    <rPh sb="10" eb="12">
      <t>シシン</t>
    </rPh>
    <rPh sb="13" eb="15">
      <t>サクセイ</t>
    </rPh>
    <rPh sb="15" eb="17">
      <t>ジョウキョウ</t>
    </rPh>
    <phoneticPr fontId="2"/>
  </si>
  <si>
    <t>感染症対策の指針の策定</t>
    <rPh sb="0" eb="3">
      <t>カンセンショウ</t>
    </rPh>
    <rPh sb="3" eb="5">
      <t>タイサク</t>
    </rPh>
    <rPh sb="6" eb="8">
      <t>シシン</t>
    </rPh>
    <rPh sb="9" eb="11">
      <t>サクテイ</t>
    </rPh>
    <phoneticPr fontId="2"/>
  </si>
  <si>
    <t>指針に含まれる内容　※該当箇所に○印</t>
    <phoneticPr fontId="2"/>
  </si>
  <si>
    <t>平常時</t>
    <rPh sb="0" eb="2">
      <t>ヘイジョウ</t>
    </rPh>
    <rPh sb="2" eb="3">
      <t>ジ</t>
    </rPh>
    <phoneticPr fontId="2"/>
  </si>
  <si>
    <t>事業所内の衛生管理（環境の整備等）</t>
    <phoneticPr fontId="2"/>
  </si>
  <si>
    <t>ケアにかかる感染対策（手洗い、標準的な予防策）等</t>
    <phoneticPr fontId="2"/>
  </si>
  <si>
    <t>発生時</t>
    <rPh sb="0" eb="2">
      <t>ハッセイ</t>
    </rPh>
    <rPh sb="2" eb="3">
      <t>ジ</t>
    </rPh>
    <phoneticPr fontId="2"/>
  </si>
  <si>
    <t>感染拡大の防止</t>
    <phoneticPr fontId="2"/>
  </si>
  <si>
    <t>関係機関への連絡体制</t>
    <phoneticPr fontId="2"/>
  </si>
  <si>
    <t>（４）　感染症発生時の対応に関するシミュレーション（訓練）</t>
    <rPh sb="4" eb="7">
      <t>カンセンショウ</t>
    </rPh>
    <rPh sb="7" eb="9">
      <t>ハッセイ</t>
    </rPh>
    <rPh sb="9" eb="10">
      <t>ジ</t>
    </rPh>
    <rPh sb="11" eb="13">
      <t>タイオウ</t>
    </rPh>
    <rPh sb="14" eb="15">
      <t>カン</t>
    </rPh>
    <rPh sb="26" eb="28">
      <t>クンレン</t>
    </rPh>
    <phoneticPr fontId="2"/>
  </si>
  <si>
    <t>感染症対策に関する訓練</t>
    <rPh sb="0" eb="3">
      <t>カンセンショウ</t>
    </rPh>
    <rPh sb="3" eb="5">
      <t>タイサク</t>
    </rPh>
    <rPh sb="6" eb="7">
      <t>カン</t>
    </rPh>
    <rPh sb="9" eb="11">
      <t>クンレン</t>
    </rPh>
    <phoneticPr fontId="2"/>
  </si>
  <si>
    <t>（２）　給食の提供状況</t>
    <rPh sb="4" eb="6">
      <t>キュウショク</t>
    </rPh>
    <rPh sb="7" eb="9">
      <t>テイキョウ</t>
    </rPh>
    <rPh sb="9" eb="11">
      <t>ジョウキョウ</t>
    </rPh>
    <phoneticPr fontId="2"/>
  </si>
  <si>
    <t>未実施の職員の有無
（R2.1.1～R2.7.1）</t>
    <rPh sb="0" eb="3">
      <t>ミジッシ</t>
    </rPh>
    <rPh sb="4" eb="6">
      <t>ショクイン</t>
    </rPh>
    <rPh sb="7" eb="9">
      <t>ウム</t>
    </rPh>
    <phoneticPr fontId="2"/>
  </si>
  <si>
    <t>１人１日栄養給与量</t>
    <rPh sb="1" eb="2">
      <t>ニン</t>
    </rPh>
    <rPh sb="3" eb="4">
      <t>ニチ</t>
    </rPh>
    <rPh sb="4" eb="6">
      <t>エイヨウ</t>
    </rPh>
    <rPh sb="6" eb="8">
      <t>キュウヨ</t>
    </rPh>
    <rPh sb="8" eb="9">
      <t>リョウ</t>
    </rPh>
    <phoneticPr fontId="2"/>
  </si>
  <si>
    <t>（</t>
    <phoneticPr fontId="21"/>
  </si>
  <si>
    <t>平均</t>
    <phoneticPr fontId="21"/>
  </si>
  <si>
    <t>）</t>
    <phoneticPr fontId="21"/>
  </si>
  <si>
    <t>低・中リスク者</t>
    <rPh sb="0" eb="1">
      <t>テイ</t>
    </rPh>
    <rPh sb="2" eb="3">
      <t>チュウ</t>
    </rPh>
    <rPh sb="6" eb="7">
      <t>シャ</t>
    </rPh>
    <phoneticPr fontId="2"/>
  </si>
  <si>
    <t>事故防止措置実施の担当者</t>
    <rPh sb="0" eb="2">
      <t>ジコ</t>
    </rPh>
    <rPh sb="2" eb="4">
      <t>ボウシ</t>
    </rPh>
    <rPh sb="4" eb="6">
      <t>ソチ</t>
    </rPh>
    <rPh sb="6" eb="8">
      <t>ジッシ</t>
    </rPh>
    <rPh sb="9" eb="12">
      <t>タントウシャ</t>
    </rPh>
    <phoneticPr fontId="2"/>
  </si>
  <si>
    <t>有の場合：担当者の職・氏名</t>
    <rPh sb="0" eb="1">
      <t>ア</t>
    </rPh>
    <rPh sb="2" eb="4">
      <t>バアイ</t>
    </rPh>
    <rPh sb="5" eb="8">
      <t>タントウシャ</t>
    </rPh>
    <rPh sb="9" eb="10">
      <t>ショク</t>
    </rPh>
    <phoneticPr fontId="2"/>
  </si>
  <si>
    <t>分</t>
    <rPh sb="0" eb="1">
      <t>ブン</t>
    </rPh>
    <phoneticPr fontId="2"/>
  </si>
  <si>
    <t>回</t>
    <rPh sb="0" eb="1">
      <t>カイ</t>
    </rPh>
    <phoneticPr fontId="2"/>
  </si>
  <si>
    <t>なお、原則メール（hojin@nishi.or.jp）にて電子データでご提出ください。（電子データでの提出が困難な場合は郵送可）</t>
    <rPh sb="29" eb="31">
      <t>デンシ</t>
    </rPh>
    <rPh sb="36" eb="38">
      <t>テイシュツ</t>
    </rPh>
    <rPh sb="44" eb="46">
      <t>デンシ</t>
    </rPh>
    <rPh sb="51" eb="53">
      <t>テイシュツ</t>
    </rPh>
    <rPh sb="54" eb="56">
      <t>コンナン</t>
    </rPh>
    <rPh sb="57" eb="59">
      <t>バアイ</t>
    </rPh>
    <rPh sb="60" eb="62">
      <t>ユウソウ</t>
    </rPh>
    <rPh sb="62" eb="63">
      <t>カ</t>
    </rPh>
    <phoneticPr fontId="2"/>
  </si>
  <si>
    <t>従業者の勤務の体制及び勤務形態一覧表</t>
    <phoneticPr fontId="2"/>
  </si>
  <si>
    <t>　</t>
    <phoneticPr fontId="2"/>
  </si>
  <si>
    <t>実績分）</t>
    <phoneticPr fontId="2"/>
  </si>
  <si>
    <t>勤務表およびタイムカード（無ければ出勤簿）</t>
    <rPh sb="0" eb="2">
      <t>キンム</t>
    </rPh>
    <rPh sb="2" eb="3">
      <t>ヒョウ</t>
    </rPh>
    <rPh sb="13" eb="14">
      <t>ナ</t>
    </rPh>
    <rPh sb="17" eb="19">
      <t>シュッキン</t>
    </rPh>
    <rPh sb="19" eb="20">
      <t>ボ</t>
    </rPh>
    <phoneticPr fontId="2"/>
  </si>
  <si>
    <t>※規程がある事業所のみ提出してください。</t>
    <rPh sb="1" eb="3">
      <t>キテイ</t>
    </rPh>
    <rPh sb="6" eb="8">
      <t>ジギョウ</t>
    </rPh>
    <rPh sb="8" eb="9">
      <t>ショ</t>
    </rPh>
    <rPh sb="11" eb="13">
      <t>テイシュツ</t>
    </rPh>
    <phoneticPr fontId="2"/>
  </si>
  <si>
    <r>
      <t>（注１）　管理者が兼務している場合も実数を計上してください（</t>
    </r>
    <r>
      <rPr>
        <b/>
        <u/>
        <sz val="9"/>
        <rFont val="ＭＳ Ｐ明朝"/>
        <family val="1"/>
        <charset val="128"/>
      </rPr>
      <t>常勤換算不要</t>
    </r>
    <r>
      <rPr>
        <sz val="9"/>
        <rFont val="ＭＳ Ｐ明朝"/>
        <family val="1"/>
        <charset val="128"/>
      </rPr>
      <t>）。</t>
    </r>
    <rPh sb="1" eb="2">
      <t>チュウ</t>
    </rPh>
    <rPh sb="5" eb="8">
      <t>カンリシャ</t>
    </rPh>
    <rPh sb="9" eb="11">
      <t>ケンム</t>
    </rPh>
    <rPh sb="15" eb="17">
      <t>バアイ</t>
    </rPh>
    <rPh sb="18" eb="20">
      <t>ジッスウ</t>
    </rPh>
    <rPh sb="21" eb="23">
      <t>ケイジョウ</t>
    </rPh>
    <rPh sb="30" eb="32">
      <t>ジョウキン</t>
    </rPh>
    <rPh sb="32" eb="34">
      <t>カンザン</t>
    </rPh>
    <rPh sb="34" eb="36">
      <t>フヨウ</t>
    </rPh>
    <phoneticPr fontId="2"/>
  </si>
  <si>
    <t>（１）　平均要介護度</t>
    <rPh sb="4" eb="6">
      <t>ヘイキン</t>
    </rPh>
    <rPh sb="6" eb="9">
      <t>ヨウカイゴ</t>
    </rPh>
    <rPh sb="9" eb="10">
      <t>ド</t>
    </rPh>
    <phoneticPr fontId="2"/>
  </si>
  <si>
    <t>の状況）</t>
  </si>
  <si>
    <t>策定した計画にて想定する災害</t>
    <rPh sb="0" eb="2">
      <t>サクテイ</t>
    </rPh>
    <rPh sb="4" eb="6">
      <t>ケイカク</t>
    </rPh>
    <rPh sb="8" eb="10">
      <t>ソウテイ</t>
    </rPh>
    <rPh sb="12" eb="14">
      <t>サイガイ</t>
    </rPh>
    <phoneticPr fontId="2"/>
  </si>
  <si>
    <t>風水害</t>
    <rPh sb="0" eb="3">
      <t>フウスイガイ</t>
    </rPh>
    <phoneticPr fontId="2"/>
  </si>
  <si>
    <t>防災訓練（火災を除く）</t>
    <rPh sb="0" eb="2">
      <t>ボウサイ</t>
    </rPh>
    <rPh sb="2" eb="4">
      <t>クンレン</t>
    </rPh>
    <rPh sb="5" eb="7">
      <t>カサイ</t>
    </rPh>
    <rPh sb="8" eb="9">
      <t>ノゾ</t>
    </rPh>
    <phoneticPr fontId="2"/>
  </si>
  <si>
    <t>医療機関や保健所等関係機関との連携</t>
    <rPh sb="8" eb="9">
      <t>トウ</t>
    </rPh>
    <rPh sb="11" eb="13">
      <t>キカン</t>
    </rPh>
    <phoneticPr fontId="2"/>
  </si>
  <si>
    <t>※様式は、西宮市ホームページの当該チェックリストと同じページに掲載しています。
※必要項目を満たしていれば、各事業所で使用するシフト表等をもって代替書類として差し支えありません。</t>
    <rPh sb="1" eb="3">
      <t>ヨウシキ</t>
    </rPh>
    <rPh sb="5" eb="8">
      <t>ニシノミヤシ</t>
    </rPh>
    <rPh sb="15" eb="17">
      <t>トウガイ</t>
    </rPh>
    <rPh sb="25" eb="26">
      <t>オナ</t>
    </rPh>
    <rPh sb="31" eb="33">
      <t>ケイサイ</t>
    </rPh>
    <phoneticPr fontId="2"/>
  </si>
  <si>
    <t>※勤務表が記号等で表記されている場合は、実際の時間がわかる様式にしてください。</t>
    <phoneticPr fontId="2"/>
  </si>
  <si>
    <t>※直近１年間で改正があり、すでに法人指導課に変更届を提出済の場合は不要</t>
    <rPh sb="1" eb="3">
      <t>チョッキン</t>
    </rPh>
    <rPh sb="4" eb="5">
      <t>ネン</t>
    </rPh>
    <rPh sb="5" eb="6">
      <t>カン</t>
    </rPh>
    <rPh sb="7" eb="9">
      <t>カイセイ</t>
    </rPh>
    <rPh sb="16" eb="21">
      <t>ホウジンシドウカ</t>
    </rPh>
    <rPh sb="22" eb="24">
      <t>ヘンコウ</t>
    </rPh>
    <rPh sb="24" eb="25">
      <t>トドケ</t>
    </rPh>
    <rPh sb="26" eb="28">
      <t>テイシュツ</t>
    </rPh>
    <rPh sb="28" eb="29">
      <t>ズ</t>
    </rPh>
    <rPh sb="30" eb="32">
      <t>バアイ</t>
    </rPh>
    <rPh sb="33" eb="35">
      <t>フヨウ</t>
    </rPh>
    <phoneticPr fontId="2"/>
  </si>
  <si>
    <t>常勤換算方法で入所者に対して主としてリハビリテーションを提供する業務に従事している理学療法士、作業療法士及び言語聴覚士のいずれの職種も入所者の数で除した数に100で乗じた数が0.2以上であること。</t>
    <phoneticPr fontId="2"/>
  </si>
  <si>
    <t>理学療法士等が勤務すべき時間数（注１８,２０）</t>
    <rPh sb="14" eb="15">
      <t>スウ</t>
    </rPh>
    <phoneticPr fontId="2"/>
  </si>
  <si>
    <t>延入所者数（注２１）</t>
    <phoneticPr fontId="2"/>
  </si>
  <si>
    <t>支援相談員が当該介護保健施設サービスの提供に従事する勤務延時間数（注２２）</t>
    <rPh sb="0" eb="2">
      <t>シエン</t>
    </rPh>
    <rPh sb="2" eb="5">
      <t>ソウダンイン</t>
    </rPh>
    <rPh sb="6" eb="8">
      <t>トウガイ</t>
    </rPh>
    <rPh sb="8" eb="10">
      <t>カイゴ</t>
    </rPh>
    <rPh sb="10" eb="12">
      <t>ホケン</t>
    </rPh>
    <rPh sb="12" eb="14">
      <t>シセツ</t>
    </rPh>
    <rPh sb="19" eb="21">
      <t>テイキョウ</t>
    </rPh>
    <rPh sb="22" eb="24">
      <t>ジュウジ</t>
    </rPh>
    <rPh sb="26" eb="28">
      <t>キンム</t>
    </rPh>
    <rPh sb="28" eb="29">
      <t>ノベ</t>
    </rPh>
    <rPh sb="29" eb="32">
      <t>ジカンスウ</t>
    </rPh>
    <phoneticPr fontId="2"/>
  </si>
  <si>
    <t>支援相談員が勤務すべき時間数（注２０）</t>
    <rPh sb="13" eb="14">
      <t>スウ</t>
    </rPh>
    <phoneticPr fontId="2"/>
  </si>
  <si>
    <t>注２５：</t>
    <phoneticPr fontId="2"/>
  </si>
  <si>
    <t>経管栄養を実施した延入所者数（注２３,２５）</t>
    <rPh sb="0" eb="4">
      <t>ケイカンエイヨウ</t>
    </rPh>
    <rPh sb="5" eb="7">
      <t>ジッシ</t>
    </rPh>
    <rPh sb="9" eb="10">
      <t>エン</t>
    </rPh>
    <rPh sb="10" eb="13">
      <t>ニュウショシャ</t>
    </rPh>
    <rPh sb="13" eb="14">
      <t>スウ</t>
    </rPh>
    <phoneticPr fontId="2"/>
  </si>
  <si>
    <t>喀痰吸引を実施した延入所者数（注２３,２４）</t>
    <rPh sb="0" eb="2">
      <t>カクタン</t>
    </rPh>
    <rPh sb="2" eb="4">
      <t>キュウイン</t>
    </rPh>
    <rPh sb="5" eb="7">
      <t>ジッシ</t>
    </rPh>
    <rPh sb="9" eb="10">
      <t>エン</t>
    </rPh>
    <rPh sb="10" eb="13">
      <t>ニュウショシャ</t>
    </rPh>
    <rPh sb="13" eb="14">
      <t>スウ</t>
    </rPh>
    <phoneticPr fontId="2"/>
  </si>
  <si>
    <t>新規入所者数とは、当該３月間に新たに当該施設に入所した者の数をいう。当該３月以前から当該施設に入所していた者は、新規入所者数には算入しない。また、当該施設を退所後、当該施設に再入所した者は、新規入所者として取り扱うが、当該施設を退所後、直ちに病院又は診療所に入院し、一週間以内に退院した後、直ちに再度当該施設に入所した者については、新規入所者数には算入しない。</t>
    <phoneticPr fontId="2"/>
  </si>
  <si>
    <t>⑦が５０％超：２０
⑦が３０％超５０％以下：１０
⑦が３０％以下：０</t>
    <phoneticPr fontId="2"/>
  </si>
  <si>
    <t>⑦が１０％以上：２０
⑦が５％以上１０％未満：１０
⑦が５％未満：０</t>
    <phoneticPr fontId="2"/>
  </si>
  <si>
    <t>①が３サービス：５
①が２サービス（訪問リハ含む）：３
①が２サービス（訪問リハ含まない）：２
①が１サービス以下：０</t>
    <rPh sb="18" eb="20">
      <t>ホウモン</t>
    </rPh>
    <rPh sb="22" eb="23">
      <t>フク</t>
    </rPh>
    <rPh sb="55" eb="57">
      <t>イカ</t>
    </rPh>
    <phoneticPr fontId="2"/>
  </si>
  <si>
    <t>⑧が５以上かつ理学療法士、作業療法士、言語聴覚士いずれも配置（注１９）：５
⑧が５以上：３、⑧が３以上５未満：２
⑧が２未満：０</t>
    <rPh sb="7" eb="9">
      <t>リガク</t>
    </rPh>
    <rPh sb="9" eb="12">
      <t>リョウホウシ</t>
    </rPh>
    <rPh sb="13" eb="15">
      <t>サギョウ</t>
    </rPh>
    <rPh sb="15" eb="18">
      <t>リョウホウシ</t>
    </rPh>
    <rPh sb="19" eb="24">
      <t>ゲンゴチョウカクシ</t>
    </rPh>
    <rPh sb="28" eb="30">
      <t>ハイチ</t>
    </rPh>
    <rPh sb="31" eb="32">
      <t>チュウ</t>
    </rPh>
    <rPh sb="41" eb="43">
      <t>イジョウ</t>
    </rPh>
    <phoneticPr fontId="2"/>
  </si>
  <si>
    <t>⑤が５０％以上：５
⑤が３５％以上５０％未満：３
⑤が３５％未満：０</t>
    <phoneticPr fontId="2"/>
  </si>
  <si>
    <t>⑤が１０％以上：５、
⑤が５％以上１０％未満：３
⑤が５％未満：０</t>
    <phoneticPr fontId="2"/>
  </si>
  <si>
    <t>⑤が１０％以上：５
⑤が５％以上１０％未満：３
⑤が５％未満：０</t>
    <phoneticPr fontId="2"/>
  </si>
  <si>
    <t>【重要】作業開始の前に、必ず、1ページ目最下段の運営指導実施予定年月日の入力を行って下さい（日付に応じて、記入していただく内容が変わります。）</t>
    <rPh sb="1" eb="3">
      <t>ジュウヨウ</t>
    </rPh>
    <rPh sb="4" eb="6">
      <t>サギョウ</t>
    </rPh>
    <rPh sb="6" eb="8">
      <t>カイシ</t>
    </rPh>
    <rPh sb="9" eb="10">
      <t>マエ</t>
    </rPh>
    <rPh sb="12" eb="13">
      <t>カナラ</t>
    </rPh>
    <rPh sb="19" eb="20">
      <t>メ</t>
    </rPh>
    <rPh sb="20" eb="23">
      <t>サイゲダン</t>
    </rPh>
    <rPh sb="24" eb="26">
      <t>ウンエイ</t>
    </rPh>
    <rPh sb="26" eb="28">
      <t>シドウ</t>
    </rPh>
    <rPh sb="28" eb="30">
      <t>ジッシ</t>
    </rPh>
    <rPh sb="30" eb="32">
      <t>ヨテイ</t>
    </rPh>
    <rPh sb="32" eb="35">
      <t>ネンガッピ</t>
    </rPh>
    <rPh sb="36" eb="38">
      <t>ニュウリョク</t>
    </rPh>
    <rPh sb="39" eb="40">
      <t>オコナ</t>
    </rPh>
    <rPh sb="42" eb="43">
      <t>クダ</t>
    </rPh>
    <rPh sb="46" eb="48">
      <t>ヒヅケ</t>
    </rPh>
    <rPh sb="49" eb="50">
      <t>オウ</t>
    </rPh>
    <rPh sb="53" eb="55">
      <t>キニュウ</t>
    </rPh>
    <rPh sb="61" eb="63">
      <t>ナイヨウ</t>
    </rPh>
    <rPh sb="64" eb="65">
      <t>カ</t>
    </rPh>
    <phoneticPr fontId="2"/>
  </si>
  <si>
    <t>運営指導実施予定日</t>
    <rPh sb="0" eb="2">
      <t>ウンエイ</t>
    </rPh>
    <rPh sb="2" eb="4">
      <t>シドウ</t>
    </rPh>
    <rPh sb="4" eb="6">
      <t>ジッシ</t>
    </rPh>
    <rPh sb="6" eb="9">
      <t>ヨテイビ</t>
    </rPh>
    <phoneticPr fontId="2"/>
  </si>
  <si>
    <t>給与明細</t>
    <rPh sb="0" eb="2">
      <t>キュウヨ</t>
    </rPh>
    <rPh sb="2" eb="4">
      <t>メイサイ</t>
    </rPh>
    <phoneticPr fontId="2"/>
  </si>
  <si>
    <t>延入所者数（注６）</t>
    <rPh sb="0" eb="1">
      <t>ノベ</t>
    </rPh>
    <rPh sb="1" eb="4">
      <t>ニュウショシャ</t>
    </rPh>
    <rPh sb="4" eb="5">
      <t>スウ</t>
    </rPh>
    <rPh sb="6" eb="7">
      <t>チュウ</t>
    </rPh>
    <phoneticPr fontId="2"/>
  </si>
  <si>
    <t>前６月間における居宅への退所者の延数（注１,２,３,４）</t>
    <phoneticPr fontId="2"/>
  </si>
  <si>
    <t>前６月間における退所者の延数（注３,４）</t>
    <phoneticPr fontId="2"/>
  </si>
  <si>
    <t>前６月間における死亡した者の総数（注３）</t>
    <phoneticPr fontId="2"/>
  </si>
  <si>
    <t>直近３月間の延入所者数（注６）</t>
    <phoneticPr fontId="2"/>
  </si>
  <si>
    <t>直近３月間の新規入所者の延数（注６,７）</t>
    <phoneticPr fontId="2"/>
  </si>
  <si>
    <t>直近３月間の新規退所者数（注８）</t>
    <phoneticPr fontId="2"/>
  </si>
  <si>
    <t>前３月間における新規入所者のうち、入所前後訪問指導を行った者の延数（注９,１０,１１）</t>
    <phoneticPr fontId="2"/>
  </si>
  <si>
    <t>前３月間における新規入所者の延数（注１１）</t>
    <phoneticPr fontId="2"/>
  </si>
  <si>
    <t>前３月間における新規退所者のうち、退所前後訪問指導を行った者の延数（注１３,１４,１５）</t>
    <phoneticPr fontId="2"/>
  </si>
  <si>
    <t>前３月間における居宅への新規退所者の延数（注１５）</t>
    <phoneticPr fontId="2"/>
  </si>
  <si>
    <t>前３月間における理学療法士等の当該介護保健施設サービスの提供に従事する勤務延時間数（注１８）</t>
    <phoneticPr fontId="2"/>
  </si>
  <si>
    <t>理学療法士等が前３月間に勤務すべき時間（注１８,２０）</t>
    <phoneticPr fontId="2"/>
  </si>
  <si>
    <t>算定日が属する月の前３月間における延入所者数（注２１）</t>
    <phoneticPr fontId="2"/>
  </si>
  <si>
    <t>前３月間において支援相談員が当該介護保健施設サービスの提供に従事する勤務延時間数（注２２）</t>
    <phoneticPr fontId="2"/>
  </si>
  <si>
    <t>支援相談員が前３月間に勤務すべき時間
（注２０）</t>
    <phoneticPr fontId="2"/>
  </si>
  <si>
    <t>前３月間における延入所者数（注２１）</t>
    <phoneticPr fontId="2"/>
  </si>
  <si>
    <t>前３月間における要介護４若しくは要介護５に該当する入所者の延日数</t>
    <phoneticPr fontId="2"/>
  </si>
  <si>
    <t>当該施設における直近３月間の入所者延日数</t>
    <rPh sb="0" eb="2">
      <t>トウガイ</t>
    </rPh>
    <rPh sb="2" eb="4">
      <t>シセツ</t>
    </rPh>
    <rPh sb="8" eb="10">
      <t>チョッキン</t>
    </rPh>
    <rPh sb="11" eb="13">
      <t>ツキカン</t>
    </rPh>
    <rPh sb="14" eb="17">
      <t>ニュウショシャ</t>
    </rPh>
    <rPh sb="17" eb="18">
      <t>ノベ</t>
    </rPh>
    <rPh sb="18" eb="20">
      <t>ニッスウ</t>
    </rPh>
    <phoneticPr fontId="2"/>
  </si>
  <si>
    <t>直近３月間の入所者ごとの喀痰吸引を実施した延入所者数（注２３,２４）</t>
    <phoneticPr fontId="2"/>
  </si>
  <si>
    <t>当該施設における直近３月間の延入所者数</t>
    <phoneticPr fontId="2"/>
  </si>
  <si>
    <t>直近３月間の入所者ごとの経管栄養を実施した延入所者数（注２３,２５）</t>
    <phoneticPr fontId="2"/>
  </si>
  <si>
    <t>３０．４÷（②÷（（④＋⑥）÷２））×１００</t>
    <phoneticPr fontId="2"/>
  </si>
  <si>
    <t>※運営指導実施通知等に記載の運営指導予定日を記載してください。</t>
    <rPh sb="1" eb="3">
      <t>ウンエイ</t>
    </rPh>
    <rPh sb="3" eb="5">
      <t>シドウ</t>
    </rPh>
    <rPh sb="5" eb="9">
      <t>ジッシツウチ</t>
    </rPh>
    <rPh sb="9" eb="10">
      <t>トウ</t>
    </rPh>
    <rPh sb="11" eb="13">
      <t>キサイ</t>
    </rPh>
    <rPh sb="14" eb="16">
      <t>ウンエイ</t>
    </rPh>
    <rPh sb="16" eb="18">
      <t>シドウ</t>
    </rPh>
    <rPh sb="18" eb="20">
      <t>ヨテイ</t>
    </rPh>
    <rPh sb="20" eb="21">
      <t>ビ</t>
    </rPh>
    <rPh sb="22" eb="24">
      <t>キサイ</t>
    </rPh>
    <phoneticPr fontId="2"/>
  </si>
  <si>
    <t>安全対策体制加算</t>
    <rPh sb="0" eb="4">
      <t>アンゼンタイサク</t>
    </rPh>
    <rPh sb="4" eb="6">
      <t>タイセイ</t>
    </rPh>
    <rPh sb="6" eb="8">
      <t>カサン</t>
    </rPh>
    <phoneticPr fontId="2"/>
  </si>
  <si>
    <t>有</t>
    <rPh sb="0" eb="1">
      <t>アリ</t>
    </rPh>
    <phoneticPr fontId="2"/>
  </si>
  <si>
    <t>無</t>
    <rPh sb="0" eb="1">
      <t>ム</t>
    </rPh>
    <phoneticPr fontId="2"/>
  </si>
  <si>
    <t>（１）生産性向上委員会</t>
    <rPh sb="3" eb="6">
      <t>セイサンセイ</t>
    </rPh>
    <rPh sb="6" eb="8">
      <t>コウジョウ</t>
    </rPh>
    <rPh sb="8" eb="11">
      <t>イインカイ</t>
    </rPh>
    <phoneticPr fontId="2"/>
  </si>
  <si>
    <t>上記委員会設置</t>
    <rPh sb="0" eb="2">
      <t>ジョウキ</t>
    </rPh>
    <rPh sb="2" eb="5">
      <t>イインカイ</t>
    </rPh>
    <rPh sb="5" eb="7">
      <t>セッチ</t>
    </rPh>
    <phoneticPr fontId="2"/>
  </si>
  <si>
    <t>上記委員会開催</t>
    <rPh sb="0" eb="2">
      <t>ジョウキ</t>
    </rPh>
    <rPh sb="2" eb="5">
      <t>イインカイ</t>
    </rPh>
    <rPh sb="5" eb="7">
      <t>カイサイ</t>
    </rPh>
    <phoneticPr fontId="2"/>
  </si>
  <si>
    <t>（2）介護機器</t>
    <rPh sb="3" eb="7">
      <t>カイゴキキ</t>
    </rPh>
    <phoneticPr fontId="2"/>
  </si>
  <si>
    <t>見守り機器</t>
    <rPh sb="0" eb="2">
      <t>ミマモ</t>
    </rPh>
    <rPh sb="3" eb="5">
      <t>キキ</t>
    </rPh>
    <phoneticPr fontId="2"/>
  </si>
  <si>
    <t>インカム等の職員間連絡調整の迅速化に資するICT機器</t>
    <rPh sb="4" eb="5">
      <t>ナド</t>
    </rPh>
    <rPh sb="6" eb="8">
      <t>ショクイン</t>
    </rPh>
    <rPh sb="8" eb="9">
      <t>カン</t>
    </rPh>
    <rPh sb="9" eb="11">
      <t>レンラク</t>
    </rPh>
    <rPh sb="11" eb="13">
      <t>チョウセイ</t>
    </rPh>
    <rPh sb="14" eb="17">
      <t>ジンソクカ</t>
    </rPh>
    <rPh sb="18" eb="19">
      <t>シ</t>
    </rPh>
    <rPh sb="24" eb="26">
      <t>キキ</t>
    </rPh>
    <phoneticPr fontId="2"/>
  </si>
  <si>
    <t>介護記録ソフトウェアやスマートフォン等の介護記録の作成の効率化に資するICT機器</t>
    <rPh sb="0" eb="2">
      <t>カイゴ</t>
    </rPh>
    <rPh sb="2" eb="4">
      <t>キロク</t>
    </rPh>
    <rPh sb="18" eb="19">
      <t>ナド</t>
    </rPh>
    <rPh sb="20" eb="24">
      <t>カイゴキロク</t>
    </rPh>
    <rPh sb="25" eb="27">
      <t>サクセイ</t>
    </rPh>
    <rPh sb="28" eb="31">
      <t>コウリツカ</t>
    </rPh>
    <rPh sb="32" eb="33">
      <t>シ</t>
    </rPh>
    <rPh sb="38" eb="40">
      <t>キキ</t>
    </rPh>
    <phoneticPr fontId="2"/>
  </si>
  <si>
    <t>各月の在宅復帰・在宅療養支援に関する状況を入力し、在宅復帰・在宅療養支援等指標を計算してください。</t>
    <phoneticPr fontId="2"/>
  </si>
  <si>
    <t>⑤が３５％以上：１０
⑤が１５％以上３５％未満：５
⑤が１５％未満：０</t>
    <phoneticPr fontId="2"/>
  </si>
  <si>
    <t>⑧が３以上（社会福祉士の配置あり）：５
⑧が３以上（社会福祉士の配置なし）：３
⑧が２以上３未満：１
⑧が２未満：０</t>
    <rPh sb="6" eb="11">
      <t>シャカイフクシシ</t>
    </rPh>
    <rPh sb="12" eb="14">
      <t>ハイチ</t>
    </rPh>
    <rPh sb="23" eb="25">
      <t>イジョウ</t>
    </rPh>
    <rPh sb="26" eb="31">
      <t>シャカイフクシシ</t>
    </rPh>
    <rPh sb="32" eb="34">
      <t>ハイチ</t>
    </rPh>
    <phoneticPr fontId="2"/>
  </si>
  <si>
    <t>（１）協力医療機関との連携体制</t>
    <rPh sb="3" eb="9">
      <t>キョウリョクイリョウキカン</t>
    </rPh>
    <rPh sb="11" eb="13">
      <t>レンケイ</t>
    </rPh>
    <rPh sb="13" eb="15">
      <t>タイセイ</t>
    </rPh>
    <phoneticPr fontId="2"/>
  </si>
  <si>
    <t>協力医療機関①</t>
    <rPh sb="0" eb="6">
      <t>キョウリョクイリョウキカン</t>
    </rPh>
    <phoneticPr fontId="2"/>
  </si>
  <si>
    <t>病院</t>
    <rPh sb="0" eb="2">
      <t>ビョウイン</t>
    </rPh>
    <phoneticPr fontId="2"/>
  </si>
  <si>
    <t>診療所</t>
    <rPh sb="0" eb="3">
      <t>シンリョウショ</t>
    </rPh>
    <phoneticPr fontId="2"/>
  </si>
  <si>
    <t>第二種協定指定医療機関の該当</t>
    <rPh sb="12" eb="14">
      <t>ガイトウ</t>
    </rPh>
    <phoneticPr fontId="2"/>
  </si>
  <si>
    <t>非該当</t>
    <rPh sb="0" eb="3">
      <t>ヒガイトウ</t>
    </rPh>
    <phoneticPr fontId="2"/>
  </si>
  <si>
    <t>西宮市への年１回以上の届出</t>
    <rPh sb="0" eb="3">
      <t>ニシノミヤシ</t>
    </rPh>
    <rPh sb="5" eb="6">
      <t>ネン</t>
    </rPh>
    <rPh sb="7" eb="10">
      <t>カイイジョウ</t>
    </rPh>
    <rPh sb="11" eb="13">
      <t>トドケデ</t>
    </rPh>
    <phoneticPr fontId="2"/>
  </si>
  <si>
    <t>新興感染症の発生時等の対応について協議</t>
  </si>
  <si>
    <t>協力医療機関②</t>
    <rPh sb="0" eb="6">
      <t>キョウリョクイリョウキカン</t>
    </rPh>
    <phoneticPr fontId="2"/>
  </si>
  <si>
    <t>※協力医療機関が３つ以上ある場合は、適宜行を追加し記入すること。</t>
    <rPh sb="1" eb="7">
      <t>キョウリョクイリョウキカン</t>
    </rPh>
    <rPh sb="10" eb="12">
      <t>イジョウ</t>
    </rPh>
    <rPh sb="14" eb="16">
      <t>バアイ</t>
    </rPh>
    <rPh sb="18" eb="20">
      <t>テキギ</t>
    </rPh>
    <rPh sb="20" eb="21">
      <t>ギョウ</t>
    </rPh>
    <rPh sb="22" eb="24">
      <t>ツイカ</t>
    </rPh>
    <rPh sb="25" eb="27">
      <t>キニュウ</t>
    </rPh>
    <phoneticPr fontId="2"/>
  </si>
  <si>
    <t>協力医療機関の要件</t>
    <phoneticPr fontId="2"/>
  </si>
  <si>
    <t>①入所者の病状が急変した場合等において医師又は看護職員が相談対応を行う体制を、常時確保していること。</t>
    <rPh sb="1" eb="4">
      <t>ニュウショシャ</t>
    </rPh>
    <phoneticPr fontId="2"/>
  </si>
  <si>
    <t>②事業者からの診療の求めがあった場合において診療を行う体制を、常時確保していること。</t>
    <phoneticPr fontId="2"/>
  </si>
  <si>
    <t>③入院を要すると認められた入所者の入院を原則として受け入れる体制を確保していること。</t>
    <rPh sb="1" eb="3">
      <t>ニュウイン</t>
    </rPh>
    <rPh sb="4" eb="5">
      <t>ヨウ</t>
    </rPh>
    <rPh sb="8" eb="9">
      <t>ミト</t>
    </rPh>
    <rPh sb="13" eb="16">
      <t>ニュウショシャ</t>
    </rPh>
    <rPh sb="17" eb="19">
      <t>ニュウイン</t>
    </rPh>
    <rPh sb="20" eb="22">
      <t>ゲンソク</t>
    </rPh>
    <rPh sb="25" eb="26">
      <t>ウ</t>
    </rPh>
    <rPh sb="27" eb="28">
      <t>イ</t>
    </rPh>
    <rPh sb="30" eb="32">
      <t>タイセイ</t>
    </rPh>
    <rPh sb="33" eb="35">
      <t>カクホ</t>
    </rPh>
    <phoneticPr fontId="2"/>
  </si>
  <si>
    <t>※複数の協力医療機関を定めることにより、上記各号の要件を満たすこととしても差支えない。</t>
    <rPh sb="1" eb="3">
      <t>フクスウ</t>
    </rPh>
    <rPh sb="4" eb="10">
      <t>キョウリョクイリョウキカン</t>
    </rPh>
    <rPh sb="11" eb="12">
      <t>サダ</t>
    </rPh>
    <rPh sb="20" eb="22">
      <t>ジョウキ</t>
    </rPh>
    <rPh sb="22" eb="24">
      <t>カクゴウ</t>
    </rPh>
    <rPh sb="25" eb="27">
      <t>ヨウケン</t>
    </rPh>
    <rPh sb="28" eb="29">
      <t>ミ</t>
    </rPh>
    <rPh sb="37" eb="39">
      <t>サシツカ</t>
    </rPh>
    <phoneticPr fontId="2"/>
  </si>
  <si>
    <t>（２）協力医療機関以外の医療機関との連携体制</t>
    <rPh sb="3" eb="9">
      <t>キョウリョクイリョウキカン</t>
    </rPh>
    <rPh sb="9" eb="11">
      <t>イガイ</t>
    </rPh>
    <rPh sb="12" eb="16">
      <t>イリョウキカン</t>
    </rPh>
    <rPh sb="18" eb="20">
      <t>レンケイ</t>
    </rPh>
    <rPh sb="20" eb="22">
      <t>タイセイ</t>
    </rPh>
    <phoneticPr fontId="2"/>
  </si>
  <si>
    <t>新興感染症発生時における協力医療機関以外の医療機関との連携</t>
    <rPh sb="0" eb="5">
      <t>シンコウカンセンショウ</t>
    </rPh>
    <rPh sb="5" eb="8">
      <t>ハッセイジ</t>
    </rPh>
    <rPh sb="12" eb="18">
      <t>キョウリョクイリョウキカン</t>
    </rPh>
    <rPh sb="18" eb="20">
      <t>イガイ</t>
    </rPh>
    <rPh sb="21" eb="25">
      <t>イリョウキカン</t>
    </rPh>
    <rPh sb="27" eb="29">
      <t>レンケイ</t>
    </rPh>
    <phoneticPr fontId="2"/>
  </si>
  <si>
    <t>（有の場合）該当医療機関名</t>
    <rPh sb="1" eb="2">
      <t>アリ</t>
    </rPh>
    <rPh sb="3" eb="5">
      <t>バアイ</t>
    </rPh>
    <rPh sb="6" eb="8">
      <t>ガイトウ</t>
    </rPh>
    <rPh sb="8" eb="12">
      <t>イリョウキカン</t>
    </rPh>
    <rPh sb="12" eb="13">
      <t>メイ</t>
    </rPh>
    <phoneticPr fontId="2"/>
  </si>
  <si>
    <t>上記医療機関と新興感染症の発生時等の対応について取り決めの有無</t>
    <rPh sb="0" eb="2">
      <t>ジョウキ</t>
    </rPh>
    <rPh sb="2" eb="6">
      <t>イリョウキカン</t>
    </rPh>
    <rPh sb="24" eb="25">
      <t>ト</t>
    </rPh>
    <rPh sb="26" eb="27">
      <t>キ</t>
    </rPh>
    <rPh sb="29" eb="31">
      <t>ウム</t>
    </rPh>
    <phoneticPr fontId="2"/>
  </si>
  <si>
    <t>令和7年度</t>
    <rPh sb="0" eb="2">
      <t>レイワ</t>
    </rPh>
    <rPh sb="3" eb="4">
      <t>ネン</t>
    </rPh>
    <rPh sb="4" eb="5">
      <t>ド</t>
    </rPh>
    <phoneticPr fontId="2"/>
  </si>
  <si>
    <t>令和７年度実績</t>
    <rPh sb="0" eb="2">
      <t>レイワ</t>
    </rPh>
    <rPh sb="3" eb="5">
      <t>ネンド</t>
    </rPh>
    <rPh sb="5" eb="7">
      <t>ジッセキ</t>
    </rPh>
    <phoneticPr fontId="2"/>
  </si>
  <si>
    <t>令和7年度</t>
    <rPh sb="0" eb="2">
      <t>レイワ</t>
    </rPh>
    <rPh sb="3" eb="5">
      <t>ネンド</t>
    </rPh>
    <phoneticPr fontId="2"/>
  </si>
  <si>
    <t>添付書類一覧</t>
    <rPh sb="0" eb="4">
      <t>テンプショルイ</t>
    </rPh>
    <rPh sb="4" eb="6">
      <t>イチラン</t>
    </rPh>
    <phoneticPr fontId="2"/>
  </si>
  <si>
    <t>令和８年度　老人施設等自己点検シート</t>
    <rPh sb="0" eb="2">
      <t>レイワ</t>
    </rPh>
    <rPh sb="6" eb="8">
      <t>ロウジン</t>
    </rPh>
    <rPh sb="8" eb="10">
      <t>シセツ</t>
    </rPh>
    <rPh sb="10" eb="11">
      <t>トウ</t>
    </rPh>
    <rPh sb="11" eb="13">
      <t>ジコ</t>
    </rPh>
    <rPh sb="13" eb="15">
      <t>テンケン</t>
    </rPh>
    <phoneticPr fontId="2"/>
  </si>
  <si>
    <t>令和７年度</t>
    <rPh sb="0" eb="2">
      <t>レイワ</t>
    </rPh>
    <rPh sb="3" eb="5">
      <t>ネンド</t>
    </rPh>
    <phoneticPr fontId="2"/>
  </si>
  <si>
    <t>令和8年度</t>
    <rPh sb="0" eb="2">
      <t>レイワ</t>
    </rPh>
    <rPh sb="3" eb="4">
      <t>ネン</t>
    </rPh>
    <rPh sb="4" eb="5">
      <t>ド</t>
    </rPh>
    <phoneticPr fontId="2"/>
  </si>
  <si>
    <t>令和8年度</t>
    <rPh sb="0" eb="2">
      <t>レイワ</t>
    </rPh>
    <rPh sb="3" eb="5">
      <t>ネンド</t>
    </rPh>
    <phoneticPr fontId="2"/>
  </si>
  <si>
    <t>令和7年度実績</t>
    <rPh sb="0" eb="2">
      <t>レイワ</t>
    </rPh>
    <rPh sb="3" eb="5">
      <t>ネンド</t>
    </rPh>
    <rPh sb="5" eb="7">
      <t>ジッセキ</t>
    </rPh>
    <phoneticPr fontId="2"/>
  </si>
  <si>
    <t>令和7年度
実績</t>
    <rPh sb="0" eb="2">
      <t>レイワ</t>
    </rPh>
    <rPh sb="6" eb="8">
      <t>ジッセキ</t>
    </rPh>
    <phoneticPr fontId="2"/>
  </si>
  <si>
    <t>令和8年度
予算</t>
    <rPh sb="0" eb="2">
      <t>レイワ</t>
    </rPh>
    <rPh sb="6" eb="8">
      <t>ヨサン</t>
    </rPh>
    <phoneticPr fontId="2"/>
  </si>
  <si>
    <t>※該当する項目に✓してください。</t>
    <rPh sb="1" eb="3">
      <t>ガイトウ</t>
    </rPh>
    <rPh sb="5" eb="7">
      <t>コウモク</t>
    </rPh>
    <phoneticPr fontId="2"/>
  </si>
  <si>
    <t>定員区分等</t>
    <rPh sb="0" eb="2">
      <t>テイイン</t>
    </rPh>
    <rPh sb="2" eb="4">
      <t>クブン</t>
    </rPh>
    <rPh sb="4" eb="5">
      <t>トウ</t>
    </rPh>
    <phoneticPr fontId="2"/>
  </si>
  <si>
    <t>点検</t>
    <phoneticPr fontId="2"/>
  </si>
  <si>
    <t>Ⅰ</t>
    <phoneticPr fontId="2"/>
  </si>
  <si>
    <t>Ⅱ</t>
    <phoneticPr fontId="2"/>
  </si>
  <si>
    <t>夜勤職員の勤務条件基準を満たさない場合の減算（×97/100）</t>
    <rPh sb="0" eb="2">
      <t>ヤキン</t>
    </rPh>
    <rPh sb="2" eb="4">
      <t>ショクイン</t>
    </rPh>
    <rPh sb="5" eb="7">
      <t>キンム</t>
    </rPh>
    <rPh sb="7" eb="9">
      <t>ジョウケン</t>
    </rPh>
    <rPh sb="9" eb="11">
      <t>キジュン</t>
    </rPh>
    <rPh sb="12" eb="13">
      <t>ミ</t>
    </rPh>
    <rPh sb="17" eb="19">
      <t>バアイ</t>
    </rPh>
    <rPh sb="20" eb="22">
      <t>ゲンサン</t>
    </rPh>
    <phoneticPr fontId="2"/>
  </si>
  <si>
    <t>入所者数及び入所者数の合計数が定員超過する場合（×70/100）</t>
    <rPh sb="0" eb="3">
      <t>ニュウショシャ</t>
    </rPh>
    <rPh sb="3" eb="4">
      <t>スウ</t>
    </rPh>
    <rPh sb="4" eb="5">
      <t>オヨ</t>
    </rPh>
    <rPh sb="6" eb="8">
      <t>ニュウショ</t>
    </rPh>
    <rPh sb="8" eb="9">
      <t>シャ</t>
    </rPh>
    <rPh sb="9" eb="10">
      <t>スウ</t>
    </rPh>
    <rPh sb="11" eb="13">
      <t>ゴウケイ</t>
    </rPh>
    <rPh sb="13" eb="14">
      <t>スウ</t>
    </rPh>
    <rPh sb="15" eb="17">
      <t>テイイン</t>
    </rPh>
    <rPh sb="17" eb="19">
      <t>チョウカ</t>
    </rPh>
    <rPh sb="21" eb="23">
      <t>バアイ</t>
    </rPh>
    <phoneticPr fontId="2"/>
  </si>
  <si>
    <t>身体拘束廃止未実施減算（－10/100）</t>
    <rPh sb="0" eb="4">
      <t>シンタイコウソク</t>
    </rPh>
    <rPh sb="4" eb="6">
      <t>ハイシ</t>
    </rPh>
    <rPh sb="6" eb="9">
      <t>ミジッシ</t>
    </rPh>
    <rPh sb="9" eb="11">
      <t>ゲンサン</t>
    </rPh>
    <phoneticPr fontId="2"/>
  </si>
  <si>
    <t>安全管理体制未実施減算（-5/日）</t>
    <rPh sb="0" eb="4">
      <t>アンゼンカンリ</t>
    </rPh>
    <rPh sb="4" eb="6">
      <t>タイセイ</t>
    </rPh>
    <rPh sb="6" eb="9">
      <t>ミジッシ</t>
    </rPh>
    <rPh sb="9" eb="11">
      <t>ゲンサン</t>
    </rPh>
    <rPh sb="15" eb="16">
      <t>ニチ</t>
    </rPh>
    <phoneticPr fontId="2"/>
  </si>
  <si>
    <t>高齢者虐待防止措置未実施減算（－1/100）</t>
    <rPh sb="0" eb="3">
      <t>コウレイシャ</t>
    </rPh>
    <rPh sb="3" eb="5">
      <t>ギャクタイ</t>
    </rPh>
    <rPh sb="5" eb="7">
      <t>ボウシ</t>
    </rPh>
    <rPh sb="7" eb="9">
      <t>ソチ</t>
    </rPh>
    <rPh sb="9" eb="12">
      <t>ミジッシ</t>
    </rPh>
    <rPh sb="12" eb="14">
      <t>ゲンサン</t>
    </rPh>
    <phoneticPr fontId="2"/>
  </si>
  <si>
    <t>業務継続計画未策定減算（－3/100）</t>
    <rPh sb="0" eb="2">
      <t>ギョウム</t>
    </rPh>
    <rPh sb="2" eb="4">
      <t>ケイゾク</t>
    </rPh>
    <rPh sb="4" eb="6">
      <t>ケイカク</t>
    </rPh>
    <rPh sb="6" eb="9">
      <t>ミサクテイ</t>
    </rPh>
    <rPh sb="9" eb="11">
      <t>ゲンサン</t>
    </rPh>
    <phoneticPr fontId="2"/>
  </si>
  <si>
    <t>栄養管理の基準を満たさない場合（-14/日）</t>
    <rPh sb="0" eb="4">
      <t>エイヨウカンリ</t>
    </rPh>
    <rPh sb="5" eb="7">
      <t>キジュン</t>
    </rPh>
    <rPh sb="8" eb="9">
      <t>ミ</t>
    </rPh>
    <rPh sb="13" eb="15">
      <t>バアイ</t>
    </rPh>
    <rPh sb="20" eb="21">
      <t>ニチ</t>
    </rPh>
    <phoneticPr fontId="2"/>
  </si>
  <si>
    <t>夜勤職員配置加算</t>
    <rPh sb="0" eb="4">
      <t>ヤキンショクイン</t>
    </rPh>
    <rPh sb="4" eb="6">
      <t>ハイチ</t>
    </rPh>
    <rPh sb="6" eb="8">
      <t>カサン</t>
    </rPh>
    <phoneticPr fontId="2"/>
  </si>
  <si>
    <t>Ⅲ</t>
    <phoneticPr fontId="2"/>
  </si>
  <si>
    <t>若年性認知症入所者受入加算</t>
    <rPh sb="0" eb="3">
      <t>ジャクネンセイ</t>
    </rPh>
    <rPh sb="3" eb="6">
      <t>ニンチショウ</t>
    </rPh>
    <rPh sb="6" eb="9">
      <t>ニュウショシャ</t>
    </rPh>
    <rPh sb="9" eb="11">
      <t>ウケイ</t>
    </rPh>
    <rPh sb="11" eb="13">
      <t>カサン</t>
    </rPh>
    <phoneticPr fontId="2"/>
  </si>
  <si>
    <t>外泊時費用</t>
    <rPh sb="0" eb="3">
      <t>ガイハクジ</t>
    </rPh>
    <rPh sb="3" eb="5">
      <t>ヒヨウ</t>
    </rPh>
    <phoneticPr fontId="2"/>
  </si>
  <si>
    <t>初期加算</t>
    <rPh sb="0" eb="4">
      <t>ショキカサン</t>
    </rPh>
    <phoneticPr fontId="2"/>
  </si>
  <si>
    <t>退所時栄養情報連携加算
※栄養管理の基準を満たさない場合は算定不可</t>
    <rPh sb="0" eb="3">
      <t>タイショジ</t>
    </rPh>
    <rPh sb="3" eb="5">
      <t>エイヨウ</t>
    </rPh>
    <rPh sb="5" eb="7">
      <t>ジョウホウ</t>
    </rPh>
    <rPh sb="7" eb="9">
      <t>レンケイ</t>
    </rPh>
    <rPh sb="9" eb="11">
      <t>カサン</t>
    </rPh>
    <rPh sb="13" eb="15">
      <t>エイヨウ</t>
    </rPh>
    <rPh sb="15" eb="17">
      <t>カンリ</t>
    </rPh>
    <rPh sb="18" eb="20">
      <t>キジュン</t>
    </rPh>
    <rPh sb="21" eb="22">
      <t>ミ</t>
    </rPh>
    <rPh sb="26" eb="28">
      <t>バアイ</t>
    </rPh>
    <rPh sb="29" eb="31">
      <t>サンテイ</t>
    </rPh>
    <rPh sb="31" eb="33">
      <t>フカ</t>
    </rPh>
    <phoneticPr fontId="2"/>
  </si>
  <si>
    <t>再入所時栄養連携加算
※栄養管理の基準を満たさない場合は算定不可</t>
    <rPh sb="0" eb="3">
      <t>サイニュウショ</t>
    </rPh>
    <rPh sb="3" eb="4">
      <t>ジ</t>
    </rPh>
    <rPh sb="4" eb="6">
      <t>エイヨウ</t>
    </rPh>
    <rPh sb="6" eb="8">
      <t>レンケイ</t>
    </rPh>
    <rPh sb="8" eb="10">
      <t>カサン</t>
    </rPh>
    <rPh sb="12" eb="14">
      <t>エイヨウ</t>
    </rPh>
    <rPh sb="14" eb="16">
      <t>カンリ</t>
    </rPh>
    <rPh sb="17" eb="19">
      <t>キジュン</t>
    </rPh>
    <rPh sb="20" eb="21">
      <t>ミ</t>
    </rPh>
    <rPh sb="25" eb="27">
      <t>バアイ</t>
    </rPh>
    <rPh sb="28" eb="30">
      <t>サンテイ</t>
    </rPh>
    <rPh sb="30" eb="32">
      <t>フカ</t>
    </rPh>
    <phoneticPr fontId="2"/>
  </si>
  <si>
    <t>協力医療機関連携加算</t>
    <rPh sb="0" eb="2">
      <t>キョウリョク</t>
    </rPh>
    <rPh sb="2" eb="6">
      <t>イリョウキカン</t>
    </rPh>
    <rPh sb="6" eb="8">
      <t>レンケイ</t>
    </rPh>
    <rPh sb="8" eb="10">
      <t>カサン</t>
    </rPh>
    <phoneticPr fontId="2"/>
  </si>
  <si>
    <t>栄養マネジメント強化加算
※栄養管理の基準を満たさない場合は算定不可</t>
    <rPh sb="0" eb="2">
      <t>エイヨウ</t>
    </rPh>
    <rPh sb="8" eb="10">
      <t>キョウカ</t>
    </rPh>
    <rPh sb="10" eb="12">
      <t>カサン</t>
    </rPh>
    <rPh sb="14" eb="16">
      <t>エイヨウ</t>
    </rPh>
    <rPh sb="16" eb="18">
      <t>カンリ</t>
    </rPh>
    <rPh sb="19" eb="21">
      <t>キジュン</t>
    </rPh>
    <rPh sb="22" eb="23">
      <t>ミ</t>
    </rPh>
    <rPh sb="27" eb="29">
      <t>バアイ</t>
    </rPh>
    <rPh sb="30" eb="32">
      <t>サンテイ</t>
    </rPh>
    <rPh sb="32" eb="34">
      <t>フカ</t>
    </rPh>
    <phoneticPr fontId="2"/>
  </si>
  <si>
    <t>経口移行加算
※栄養管理の基準を満たさない場合は算定不可</t>
    <rPh sb="0" eb="2">
      <t>ケイコウ</t>
    </rPh>
    <rPh sb="2" eb="4">
      <t>イコウ</t>
    </rPh>
    <rPh sb="4" eb="6">
      <t>カサン</t>
    </rPh>
    <rPh sb="24" eb="26">
      <t>サンテイ</t>
    </rPh>
    <rPh sb="26" eb="28">
      <t>フカ</t>
    </rPh>
    <phoneticPr fontId="2"/>
  </si>
  <si>
    <t>経口維持加算
※栄養管理の基準を満たさない場合又は経口移行加算を算定している場合は算定不可</t>
    <rPh sb="0" eb="2">
      <t>ケイコウ</t>
    </rPh>
    <rPh sb="2" eb="4">
      <t>イジ</t>
    </rPh>
    <rPh sb="4" eb="6">
      <t>カサン</t>
    </rPh>
    <rPh sb="8" eb="10">
      <t>エイヨウ</t>
    </rPh>
    <rPh sb="10" eb="12">
      <t>カンリ</t>
    </rPh>
    <rPh sb="13" eb="15">
      <t>キジュン</t>
    </rPh>
    <rPh sb="16" eb="17">
      <t>ミ</t>
    </rPh>
    <rPh sb="21" eb="23">
      <t>バアイ</t>
    </rPh>
    <rPh sb="23" eb="24">
      <t>マタ</t>
    </rPh>
    <rPh sb="25" eb="29">
      <t>ケイコウイコウ</t>
    </rPh>
    <rPh sb="29" eb="31">
      <t>カサン</t>
    </rPh>
    <rPh sb="32" eb="34">
      <t>サンテイ</t>
    </rPh>
    <rPh sb="38" eb="40">
      <t>バアイ</t>
    </rPh>
    <rPh sb="41" eb="43">
      <t>サンテイ</t>
    </rPh>
    <rPh sb="43" eb="45">
      <t>フカ</t>
    </rPh>
    <phoneticPr fontId="2"/>
  </si>
  <si>
    <t>口腔衛生管理加算</t>
    <rPh sb="0" eb="4">
      <t>コウクウエイセイ</t>
    </rPh>
    <rPh sb="4" eb="6">
      <t>カンリ</t>
    </rPh>
    <rPh sb="6" eb="8">
      <t>カサン</t>
    </rPh>
    <phoneticPr fontId="2"/>
  </si>
  <si>
    <t>死亡日以前31日以上45日以下</t>
    <rPh sb="0" eb="3">
      <t>シボウビ</t>
    </rPh>
    <rPh sb="3" eb="5">
      <t>イゼン</t>
    </rPh>
    <rPh sb="7" eb="8">
      <t>ニチ</t>
    </rPh>
    <rPh sb="8" eb="10">
      <t>イジョウ</t>
    </rPh>
    <rPh sb="12" eb="13">
      <t>ニチ</t>
    </rPh>
    <rPh sb="13" eb="15">
      <t>イカ</t>
    </rPh>
    <phoneticPr fontId="2"/>
  </si>
  <si>
    <t>死亡日以前４日以上30日以下</t>
    <rPh sb="0" eb="3">
      <t>シボウビ</t>
    </rPh>
    <rPh sb="3" eb="5">
      <t>イゼン</t>
    </rPh>
    <rPh sb="6" eb="7">
      <t>ニチ</t>
    </rPh>
    <rPh sb="7" eb="9">
      <t>イジョウ</t>
    </rPh>
    <rPh sb="11" eb="12">
      <t>ニチ</t>
    </rPh>
    <rPh sb="12" eb="14">
      <t>イカ</t>
    </rPh>
    <phoneticPr fontId="2"/>
  </si>
  <si>
    <t>死亡日以前２日又は３日</t>
    <rPh sb="0" eb="3">
      <t>シボウビ</t>
    </rPh>
    <rPh sb="3" eb="5">
      <t>イゼン</t>
    </rPh>
    <rPh sb="6" eb="7">
      <t>ニチ</t>
    </rPh>
    <rPh sb="7" eb="8">
      <t>マタ</t>
    </rPh>
    <rPh sb="10" eb="11">
      <t>ニチ</t>
    </rPh>
    <phoneticPr fontId="2"/>
  </si>
  <si>
    <t>死亡日</t>
    <rPh sb="0" eb="3">
      <t>シボウビ</t>
    </rPh>
    <phoneticPr fontId="2"/>
  </si>
  <si>
    <t>在宅復帰支援機能加算</t>
    <rPh sb="0" eb="2">
      <t>ザイタク</t>
    </rPh>
    <rPh sb="2" eb="4">
      <t>フッキ</t>
    </rPh>
    <rPh sb="4" eb="6">
      <t>シエン</t>
    </rPh>
    <rPh sb="6" eb="8">
      <t>キノウ</t>
    </rPh>
    <rPh sb="8" eb="10">
      <t>カサン</t>
    </rPh>
    <phoneticPr fontId="2"/>
  </si>
  <si>
    <t>認知症専門ケア加算</t>
    <rPh sb="0" eb="3">
      <t>ニンチショウ</t>
    </rPh>
    <rPh sb="3" eb="5">
      <t>センモン</t>
    </rPh>
    <rPh sb="7" eb="9">
      <t>カサン</t>
    </rPh>
    <phoneticPr fontId="2"/>
  </si>
  <si>
    <t>認知症チームケア推進加算</t>
    <rPh sb="0" eb="3">
      <t>ニンチショウ</t>
    </rPh>
    <rPh sb="8" eb="10">
      <t>スイシン</t>
    </rPh>
    <rPh sb="10" eb="12">
      <t>カサン</t>
    </rPh>
    <phoneticPr fontId="2"/>
  </si>
  <si>
    <t>褥瘡マネジメント加算</t>
    <rPh sb="0" eb="2">
      <t>ジョクソウ</t>
    </rPh>
    <rPh sb="8" eb="10">
      <t>カサン</t>
    </rPh>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</si>
  <si>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</si>
  <si>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</si>
  <si>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科学的介護推進体制加算</t>
    <rPh sb="0" eb="3">
      <t>カガクテキ</t>
    </rPh>
    <rPh sb="3" eb="5">
      <t>カイゴ</t>
    </rPh>
    <rPh sb="5" eb="7">
      <t>スイシン</t>
    </rPh>
    <rPh sb="7" eb="9">
      <t>タイセイ</t>
    </rPh>
    <rPh sb="9" eb="11">
      <t>カサン</t>
    </rPh>
    <phoneticPr fontId="2"/>
  </si>
  <si>
    <t>高齢者施設等感染対策向上加算</t>
    <rPh sb="0" eb="3">
      <t>コウレイシャ</t>
    </rPh>
    <rPh sb="3" eb="6">
      <t>シセツトウ</t>
    </rPh>
    <rPh sb="6" eb="10">
      <t>カンセンタイサク</t>
    </rPh>
    <rPh sb="10" eb="12">
      <t>コウジョウ</t>
    </rPh>
    <rPh sb="12" eb="14">
      <t>カサン</t>
    </rPh>
    <phoneticPr fontId="2"/>
  </si>
  <si>
    <t>新興感染症等施設療養費</t>
    <rPh sb="0" eb="2">
      <t>シンコウ</t>
    </rPh>
    <rPh sb="2" eb="5">
      <t>カンセンショウ</t>
    </rPh>
    <rPh sb="5" eb="6">
      <t>トウ</t>
    </rPh>
    <rPh sb="6" eb="8">
      <t>シセツ</t>
    </rPh>
    <rPh sb="8" eb="10">
      <t>リョウヨウ</t>
    </rPh>
    <rPh sb="10" eb="11">
      <t>ヒ</t>
    </rPh>
    <phoneticPr fontId="2"/>
  </si>
  <si>
    <t>生産性向上推進体制加算</t>
    <rPh sb="0" eb="3">
      <t>セイサンセイ</t>
    </rPh>
    <rPh sb="3" eb="5">
      <t>コウジョウ</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</si>
  <si>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</si>
  <si>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利用者数及び入所者数の合計数が定員超過する場合（×70/100）</t>
    <rPh sb="0" eb="3">
      <t>リヨウシャ</t>
    </rPh>
    <rPh sb="3" eb="4">
      <t>スウ</t>
    </rPh>
    <rPh sb="4" eb="5">
      <t>オヨ</t>
    </rPh>
    <rPh sb="6" eb="8">
      <t>ニュウショ</t>
    </rPh>
    <rPh sb="8" eb="9">
      <t>シャ</t>
    </rPh>
    <rPh sb="9" eb="10">
      <t>スウ</t>
    </rPh>
    <rPh sb="11" eb="13">
      <t>ゴウケイ</t>
    </rPh>
    <rPh sb="13" eb="14">
      <t>スウ</t>
    </rPh>
    <rPh sb="15" eb="17">
      <t>テイイン</t>
    </rPh>
    <rPh sb="17" eb="19">
      <t>チョウカ</t>
    </rPh>
    <rPh sb="21" eb="23">
      <t>バアイ</t>
    </rPh>
    <phoneticPr fontId="2"/>
  </si>
  <si>
    <t>身体拘束廃止未実施減算（－1/100）</t>
    <rPh sb="0" eb="4">
      <t>シンタイコウソク</t>
    </rPh>
    <rPh sb="4" eb="6">
      <t>ハイシ</t>
    </rPh>
    <rPh sb="6" eb="9">
      <t>ミジッシ</t>
    </rPh>
    <rPh sb="9" eb="11">
      <t>ゲンサン</t>
    </rPh>
    <phoneticPr fontId="2"/>
  </si>
  <si>
    <t>業務継続計画未策定減算（－1/100）</t>
    <rPh sb="0" eb="2">
      <t>ギョウム</t>
    </rPh>
    <rPh sb="2" eb="4">
      <t>ケイゾク</t>
    </rPh>
    <rPh sb="4" eb="6">
      <t>ケイカク</t>
    </rPh>
    <rPh sb="6" eb="9">
      <t>ミサクテイ</t>
    </rPh>
    <rPh sb="9" eb="11">
      <t>ゲンサン</t>
    </rPh>
    <phoneticPr fontId="2"/>
  </si>
  <si>
    <t>若年性認知症利用者受入加算</t>
    <rPh sb="0" eb="3">
      <t>ジャクネンセイ</t>
    </rPh>
    <rPh sb="3" eb="6">
      <t>ニンチショウ</t>
    </rPh>
    <rPh sb="6" eb="9">
      <t>リヨウシャ</t>
    </rPh>
    <rPh sb="9" eb="11">
      <t>ウケイ</t>
    </rPh>
    <rPh sb="11" eb="13">
      <t>カサン</t>
    </rPh>
    <phoneticPr fontId="2"/>
  </si>
  <si>
    <t>利用者に対して送迎を行う場合</t>
    <rPh sb="0" eb="3">
      <t>リヨウシャ</t>
    </rPh>
    <rPh sb="4" eb="5">
      <t>タイ</t>
    </rPh>
    <rPh sb="7" eb="9">
      <t>ソウゲイ</t>
    </rPh>
    <rPh sb="10" eb="11">
      <t>オコナ</t>
    </rPh>
    <rPh sb="12" eb="14">
      <t>バアイ</t>
    </rPh>
    <phoneticPr fontId="2"/>
  </si>
  <si>
    <t>緊急短期入所受入加算</t>
    <rPh sb="0" eb="2">
      <t>キンキュウ</t>
    </rPh>
    <rPh sb="2" eb="4">
      <t>タンキ</t>
    </rPh>
    <rPh sb="4" eb="6">
      <t>ニュウショ</t>
    </rPh>
    <rPh sb="6" eb="8">
      <t>ウケイ</t>
    </rPh>
    <rPh sb="8" eb="10">
      <t>カサン</t>
    </rPh>
    <phoneticPr fontId="2"/>
  </si>
  <si>
    <t>医師、介護・看護職員、理学療法士、作業療法士、言語聴覚士又は介護支援専門員の員数が基準を満たさない場合（×70/100）</t>
    <rPh sb="0" eb="2">
      <t>イシ</t>
    </rPh>
    <rPh sb="3" eb="5">
      <t>カイゴ</t>
    </rPh>
    <rPh sb="6" eb="8">
      <t>カンゴ</t>
    </rPh>
    <rPh sb="8" eb="10">
      <t>ショクイン</t>
    </rPh>
    <rPh sb="11" eb="16">
      <t>リガクリョウホウシ</t>
    </rPh>
    <rPh sb="17" eb="19">
      <t>サギョウ</t>
    </rPh>
    <rPh sb="19" eb="22">
      <t>リョウホウシ</t>
    </rPh>
    <rPh sb="23" eb="28">
      <t>ゲンゴチョウカクシ</t>
    </rPh>
    <rPh sb="28" eb="29">
      <t>マタ</t>
    </rPh>
    <rPh sb="30" eb="32">
      <t>カイゴ</t>
    </rPh>
    <rPh sb="32" eb="34">
      <t>シエン</t>
    </rPh>
    <rPh sb="34" eb="37">
      <t>センモンイン</t>
    </rPh>
    <rPh sb="38" eb="40">
      <t>インスウ</t>
    </rPh>
    <rPh sb="41" eb="43">
      <t>キジュン</t>
    </rPh>
    <rPh sb="44" eb="45">
      <t>ミ</t>
    </rPh>
    <rPh sb="49" eb="51">
      <t>バアイ</t>
    </rPh>
    <phoneticPr fontId="2"/>
  </si>
  <si>
    <t>短期集中リハビリテーション実施加算</t>
    <rPh sb="0" eb="2">
      <t>タンキ</t>
    </rPh>
    <rPh sb="2" eb="4">
      <t>シュウチュウ</t>
    </rPh>
    <rPh sb="13" eb="15">
      <t>ジッシ</t>
    </rPh>
    <rPh sb="15" eb="17">
      <t>カサン</t>
    </rPh>
    <phoneticPr fontId="2"/>
  </si>
  <si>
    <t>認知症短期集中リハビリテーション実施加算</t>
    <rPh sb="0" eb="3">
      <t>ニンチショウ</t>
    </rPh>
    <rPh sb="3" eb="5">
      <t>タンキ</t>
    </rPh>
    <rPh sb="5" eb="7">
      <t>シュウチュウ</t>
    </rPh>
    <rPh sb="16" eb="18">
      <t>ジッシ</t>
    </rPh>
    <rPh sb="18" eb="20">
      <t>カサン</t>
    </rPh>
    <phoneticPr fontId="2"/>
  </si>
  <si>
    <t>※イを算定する場合
認知症ケア加算</t>
    <rPh sb="3" eb="5">
      <t>サンテイ</t>
    </rPh>
    <rPh sb="7" eb="9">
      <t>バアイ</t>
    </rPh>
    <rPh sb="10" eb="13">
      <t>ニンチショウ</t>
    </rPh>
    <rPh sb="15" eb="17">
      <t>カサン</t>
    </rPh>
    <phoneticPr fontId="2"/>
  </si>
  <si>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2"/>
  </si>
  <si>
    <t>居宅における外泊を認めた場合</t>
    <rPh sb="0" eb="2">
      <t>キョタク</t>
    </rPh>
    <rPh sb="6" eb="8">
      <t>ガイハク</t>
    </rPh>
    <rPh sb="9" eb="10">
      <t>ミト</t>
    </rPh>
    <rPh sb="12" eb="14">
      <t>バアイ</t>
    </rPh>
    <phoneticPr fontId="2"/>
  </si>
  <si>
    <t>居宅における外泊を認め、施設が在宅サービスを提供した場合</t>
    <rPh sb="0" eb="2">
      <t>キョタク</t>
    </rPh>
    <rPh sb="6" eb="8">
      <t>ガイハク</t>
    </rPh>
    <rPh sb="9" eb="10">
      <t>ミト</t>
    </rPh>
    <rPh sb="12" eb="14">
      <t>シセツ</t>
    </rPh>
    <rPh sb="15" eb="17">
      <t>ザイタク</t>
    </rPh>
    <rPh sb="22" eb="24">
      <t>テイキョウ</t>
    </rPh>
    <rPh sb="26" eb="28">
      <t>バアイ</t>
    </rPh>
    <phoneticPr fontId="2"/>
  </si>
  <si>
    <t>療養型老健以外の場合</t>
    <rPh sb="0" eb="3">
      <t>リョウヨウガタ</t>
    </rPh>
    <rPh sb="3" eb="5">
      <t>ロウケン</t>
    </rPh>
    <rPh sb="5" eb="7">
      <t>イガイ</t>
    </rPh>
    <rPh sb="8" eb="10">
      <t>バアイ</t>
    </rPh>
    <phoneticPr fontId="2"/>
  </si>
  <si>
    <t>療養型老健の場合</t>
    <rPh sb="0" eb="3">
      <t>リョウヨウガタ</t>
    </rPh>
    <rPh sb="3" eb="5">
      <t>ロウケン</t>
    </rPh>
    <rPh sb="6" eb="8">
      <t>バアイ</t>
    </rPh>
    <phoneticPr fontId="2"/>
  </si>
  <si>
    <t>療養体制維持特別加算</t>
    <rPh sb="0" eb="4">
      <t>リョウヨウタイセイ</t>
    </rPh>
    <rPh sb="4" eb="6">
      <t>イジ</t>
    </rPh>
    <rPh sb="6" eb="8">
      <t>トクベツ</t>
    </rPh>
    <rPh sb="8" eb="10">
      <t>カサン</t>
    </rPh>
    <phoneticPr fontId="2"/>
  </si>
  <si>
    <t>在宅強化型の場合</t>
    <rPh sb="0" eb="2">
      <t>ザイタク</t>
    </rPh>
    <rPh sb="2" eb="4">
      <t>キョウカ</t>
    </rPh>
    <rPh sb="4" eb="5">
      <t>ガタ</t>
    </rPh>
    <rPh sb="6" eb="8">
      <t>バアイ</t>
    </rPh>
    <phoneticPr fontId="2"/>
  </si>
  <si>
    <t>在宅強化型以外の場合</t>
    <rPh sb="0" eb="2">
      <t>ザイタク</t>
    </rPh>
    <rPh sb="2" eb="5">
      <t>キョウカガタ</t>
    </rPh>
    <rPh sb="5" eb="7">
      <t>イガイ</t>
    </rPh>
    <rPh sb="8" eb="10">
      <t>バアイ</t>
    </rPh>
    <phoneticPr fontId="2"/>
  </si>
  <si>
    <t>入所前後訪問指導加算Ⅰ
※入所前から入所者の自宅等を訪問して退所を念頭においた施設サービス計画の策定及び診療方針の決定を行った場合</t>
    <rPh sb="0" eb="2">
      <t>ニュウショ</t>
    </rPh>
    <rPh sb="2" eb="4">
      <t>ゼンゴ</t>
    </rPh>
    <rPh sb="4" eb="6">
      <t>ホウモン</t>
    </rPh>
    <rPh sb="6" eb="8">
      <t>シドウ</t>
    </rPh>
    <rPh sb="8" eb="10">
      <t>カサン</t>
    </rPh>
    <rPh sb="13" eb="16">
      <t>ニュウショマエ</t>
    </rPh>
    <rPh sb="18" eb="21">
      <t>ニュウショシャ</t>
    </rPh>
    <rPh sb="22" eb="25">
      <t>ジタクトウ</t>
    </rPh>
    <rPh sb="26" eb="28">
      <t>ホウモン</t>
    </rPh>
    <rPh sb="30" eb="32">
      <t>タイショ</t>
    </rPh>
    <rPh sb="33" eb="35">
      <t>ネントウ</t>
    </rPh>
    <rPh sb="39" eb="41">
      <t>シセツ</t>
    </rPh>
    <rPh sb="45" eb="47">
      <t>ケイカク</t>
    </rPh>
    <rPh sb="48" eb="50">
      <t>サクテイ</t>
    </rPh>
    <rPh sb="50" eb="51">
      <t>オヨ</t>
    </rPh>
    <rPh sb="52" eb="54">
      <t>シンリョウ</t>
    </rPh>
    <rPh sb="54" eb="56">
      <t>ホウシン</t>
    </rPh>
    <rPh sb="57" eb="59">
      <t>ケッテイ</t>
    </rPh>
    <rPh sb="60" eb="61">
      <t>オコナ</t>
    </rPh>
    <rPh sb="63" eb="65">
      <t>バアイ</t>
    </rPh>
    <phoneticPr fontId="2"/>
  </si>
  <si>
    <t>入所前後訪問指導加算Ⅱ
※入所前から入所者の自宅等を訪問して退所を念頭においた施設サービス計画の策定及び診療方針の決定を行うことに加え、生活機能の改善目標及び退所後も含めた切れ目ない支援計画を作成した場合</t>
    <rPh sb="0" eb="2">
      <t>ニュウショ</t>
    </rPh>
    <rPh sb="2" eb="4">
      <t>ゼンゴ</t>
    </rPh>
    <rPh sb="4" eb="6">
      <t>ホウモン</t>
    </rPh>
    <rPh sb="6" eb="8">
      <t>シドウ</t>
    </rPh>
    <rPh sb="8" eb="10">
      <t>カサン</t>
    </rPh>
    <rPh sb="13" eb="16">
      <t>ニュウショマエ</t>
    </rPh>
    <rPh sb="18" eb="21">
      <t>ニュウショシャ</t>
    </rPh>
    <rPh sb="22" eb="25">
      <t>ジタクトウ</t>
    </rPh>
    <rPh sb="26" eb="28">
      <t>ホウモン</t>
    </rPh>
    <rPh sb="30" eb="32">
      <t>タイショ</t>
    </rPh>
    <rPh sb="33" eb="35">
      <t>ネントウ</t>
    </rPh>
    <rPh sb="39" eb="41">
      <t>シセツ</t>
    </rPh>
    <rPh sb="45" eb="47">
      <t>ケイカク</t>
    </rPh>
    <rPh sb="48" eb="50">
      <t>サクテイ</t>
    </rPh>
    <rPh sb="50" eb="51">
      <t>オヨ</t>
    </rPh>
    <rPh sb="52" eb="54">
      <t>シンリョウ</t>
    </rPh>
    <rPh sb="54" eb="56">
      <t>ホウシン</t>
    </rPh>
    <rPh sb="57" eb="59">
      <t>ケッテイ</t>
    </rPh>
    <rPh sb="60" eb="61">
      <t>オコナ</t>
    </rPh>
    <phoneticPr fontId="2"/>
  </si>
  <si>
    <t>退所時等支援等加算</t>
    <rPh sb="0" eb="3">
      <t>タイショジ</t>
    </rPh>
    <rPh sb="3" eb="4">
      <t>トウ</t>
    </rPh>
    <rPh sb="4" eb="6">
      <t>シエン</t>
    </rPh>
    <rPh sb="6" eb="7">
      <t>トウ</t>
    </rPh>
    <rPh sb="7" eb="9">
      <t>カサン</t>
    </rPh>
    <phoneticPr fontId="2"/>
  </si>
  <si>
    <t>訪問看護指示加算</t>
    <rPh sb="0" eb="4">
      <t>ホウモンカンゴ</t>
    </rPh>
    <rPh sb="4" eb="6">
      <t>シジ</t>
    </rPh>
    <rPh sb="6" eb="8">
      <t>カサン</t>
    </rPh>
    <phoneticPr fontId="2"/>
  </si>
  <si>
    <t>退所時等支援加算</t>
    <rPh sb="0" eb="3">
      <t>タイショジ</t>
    </rPh>
    <rPh sb="3" eb="4">
      <t>トウ</t>
    </rPh>
    <rPh sb="4" eb="6">
      <t>シエン</t>
    </rPh>
    <rPh sb="6" eb="8">
      <t>カサン</t>
    </rPh>
    <phoneticPr fontId="2"/>
  </si>
  <si>
    <t>試行的退所時指導加算</t>
    <rPh sb="0" eb="3">
      <t>シコウテキ</t>
    </rPh>
    <rPh sb="3" eb="6">
      <t>タイショジ</t>
    </rPh>
    <rPh sb="6" eb="8">
      <t>シドウ</t>
    </rPh>
    <rPh sb="8" eb="10">
      <t>カサン</t>
    </rPh>
    <phoneticPr fontId="2"/>
  </si>
  <si>
    <t>入退所前連携加算
※居宅介護支援事業者と入退所前から連携し、情報提供とサービス調整を行った場合</t>
    <rPh sb="0" eb="3">
      <t>ニュウタイショ</t>
    </rPh>
    <rPh sb="3" eb="4">
      <t>マエ</t>
    </rPh>
    <rPh sb="4" eb="6">
      <t>レンケイ</t>
    </rPh>
    <rPh sb="6" eb="8">
      <t>カサン</t>
    </rPh>
    <rPh sb="10" eb="12">
      <t>キョタク</t>
    </rPh>
    <rPh sb="12" eb="14">
      <t>カイゴ</t>
    </rPh>
    <rPh sb="14" eb="16">
      <t>シエン</t>
    </rPh>
    <rPh sb="16" eb="19">
      <t>ジギョウシャ</t>
    </rPh>
    <rPh sb="20" eb="22">
      <t>ニュウタイ</t>
    </rPh>
    <rPh sb="22" eb="23">
      <t>ショ</t>
    </rPh>
    <rPh sb="23" eb="24">
      <t>マエ</t>
    </rPh>
    <rPh sb="26" eb="28">
      <t>レンケイ</t>
    </rPh>
    <rPh sb="30" eb="32">
      <t>ジョウホウ</t>
    </rPh>
    <rPh sb="32" eb="34">
      <t>テイキョウ</t>
    </rPh>
    <rPh sb="39" eb="41">
      <t>チョウセイ</t>
    </rPh>
    <rPh sb="42" eb="43">
      <t>オコナ</t>
    </rPh>
    <rPh sb="45" eb="47">
      <t>バアイ</t>
    </rPh>
    <phoneticPr fontId="2"/>
  </si>
  <si>
    <t>退所時情報提供加算Ⅰ
※居宅等に退所した場合に、入所者の主治医等に対して、当該入所者の診療情報、心身の状況、生活歴等の情報を提供した場合</t>
    <rPh sb="0" eb="3">
      <t>タイショジ</t>
    </rPh>
    <rPh sb="3" eb="5">
      <t>ジョウホウ</t>
    </rPh>
    <rPh sb="5" eb="7">
      <t>テイキョウ</t>
    </rPh>
    <rPh sb="7" eb="9">
      <t>カサン</t>
    </rPh>
    <rPh sb="12" eb="15">
      <t>キョタクトウ</t>
    </rPh>
    <rPh sb="16" eb="18">
      <t>タイショ</t>
    </rPh>
    <rPh sb="20" eb="22">
      <t>バアイ</t>
    </rPh>
    <rPh sb="24" eb="27">
      <t>ニュウショシャ</t>
    </rPh>
    <rPh sb="28" eb="31">
      <t>シュジイ</t>
    </rPh>
    <rPh sb="31" eb="32">
      <t>トウ</t>
    </rPh>
    <rPh sb="33" eb="34">
      <t>タイ</t>
    </rPh>
    <rPh sb="37" eb="39">
      <t>トウガイ</t>
    </rPh>
    <rPh sb="39" eb="42">
      <t>ニュウショシャ</t>
    </rPh>
    <rPh sb="43" eb="45">
      <t>シンリョウ</t>
    </rPh>
    <rPh sb="45" eb="47">
      <t>ジョウホウ</t>
    </rPh>
    <rPh sb="48" eb="50">
      <t>シンシン</t>
    </rPh>
    <rPh sb="51" eb="53">
      <t>ジョウキョウ</t>
    </rPh>
    <rPh sb="54" eb="56">
      <t>セイカツ</t>
    </rPh>
    <rPh sb="56" eb="57">
      <t>レキ</t>
    </rPh>
    <rPh sb="57" eb="58">
      <t>トウ</t>
    </rPh>
    <rPh sb="59" eb="61">
      <t>ジョウホウ</t>
    </rPh>
    <rPh sb="62" eb="64">
      <t>テイキョウ</t>
    </rPh>
    <rPh sb="66" eb="68">
      <t>バアイ</t>
    </rPh>
    <phoneticPr fontId="2"/>
  </si>
  <si>
    <t>退所時情報提供加算Ⅱ
※退所後医療機関に入院した場合に、当該医療機関に対して、入所者の心身の状況、生活歴当の情報を提供した場合</t>
    <rPh sb="0" eb="3">
      <t>タイショジ</t>
    </rPh>
    <rPh sb="3" eb="5">
      <t>ジョウホウ</t>
    </rPh>
    <rPh sb="5" eb="7">
      <t>テイキョウ</t>
    </rPh>
    <rPh sb="7" eb="9">
      <t>カサン</t>
    </rPh>
    <rPh sb="12" eb="15">
      <t>タイショゴ</t>
    </rPh>
    <rPh sb="15" eb="17">
      <t>イリョウ</t>
    </rPh>
    <rPh sb="17" eb="19">
      <t>キカン</t>
    </rPh>
    <rPh sb="20" eb="22">
      <t>ニュウイン</t>
    </rPh>
    <rPh sb="24" eb="26">
      <t>バアイ</t>
    </rPh>
    <rPh sb="28" eb="30">
      <t>トウガイ</t>
    </rPh>
    <rPh sb="30" eb="32">
      <t>イリョウ</t>
    </rPh>
    <rPh sb="32" eb="34">
      <t>キカン</t>
    </rPh>
    <rPh sb="35" eb="36">
      <t>タイ</t>
    </rPh>
    <rPh sb="39" eb="42">
      <t>ニュウショシャ</t>
    </rPh>
    <rPh sb="43" eb="45">
      <t>シンシン</t>
    </rPh>
    <rPh sb="46" eb="48">
      <t>ジョウキョウ</t>
    </rPh>
    <rPh sb="49" eb="51">
      <t>セイカツ</t>
    </rPh>
    <rPh sb="51" eb="52">
      <t>レキ</t>
    </rPh>
    <rPh sb="52" eb="53">
      <t>トウ</t>
    </rPh>
    <rPh sb="54" eb="56">
      <t>ジョウホウ</t>
    </rPh>
    <rPh sb="57" eb="59">
      <t>テイキョウ</t>
    </rPh>
    <rPh sb="61" eb="63">
      <t>バアイ</t>
    </rPh>
    <phoneticPr fontId="2"/>
  </si>
  <si>
    <t>相談・診療を行う体制を常時確保し、緊急時に入院を受入れる体制を確保している協力医療機関と連携している場合</t>
  </si>
  <si>
    <t>上記以外の協力医療機関と連携している場合</t>
    <phoneticPr fontId="2"/>
  </si>
  <si>
    <t>かかりつけ医連携薬剤調整加算</t>
    <rPh sb="5" eb="6">
      <t>イ</t>
    </rPh>
    <rPh sb="6" eb="8">
      <t>レンケイ</t>
    </rPh>
    <rPh sb="8" eb="10">
      <t>ヤクザイ</t>
    </rPh>
    <rPh sb="10" eb="12">
      <t>チョウセイ</t>
    </rPh>
    <rPh sb="12" eb="14">
      <t>カサン</t>
    </rPh>
    <phoneticPr fontId="2"/>
  </si>
  <si>
    <t>イ</t>
    <phoneticPr fontId="2"/>
  </si>
  <si>
    <t>ロ</t>
    <phoneticPr fontId="2"/>
  </si>
  <si>
    <t>緊急時施設療養費</t>
    <rPh sb="0" eb="3">
      <t>キンキュウジ</t>
    </rPh>
    <rPh sb="3" eb="5">
      <t>シセツ</t>
    </rPh>
    <rPh sb="5" eb="8">
      <t>リョウヨウヒ</t>
    </rPh>
    <phoneticPr fontId="2"/>
  </si>
  <si>
    <t>療養型老健以外の場合</t>
    <rPh sb="0" eb="5">
      <t>リョウヨウガタロウケン</t>
    </rPh>
    <rPh sb="5" eb="7">
      <t>イガイ</t>
    </rPh>
    <rPh sb="8" eb="10">
      <t>バアイ</t>
    </rPh>
    <phoneticPr fontId="2"/>
  </si>
  <si>
    <t>所定疾患施設療養費</t>
    <rPh sb="0" eb="2">
      <t>ショテイ</t>
    </rPh>
    <rPh sb="2" eb="4">
      <t>シッカン</t>
    </rPh>
    <rPh sb="4" eb="6">
      <t>シセツ</t>
    </rPh>
    <rPh sb="6" eb="9">
      <t>リョウヨウヒ</t>
    </rPh>
    <phoneticPr fontId="2"/>
  </si>
  <si>
    <t>リハビリテーションマネジメント計画書情報加算</t>
    <rPh sb="15" eb="18">
      <t>ケイカクショ</t>
    </rPh>
    <rPh sb="18" eb="20">
      <t>ジョウホウ</t>
    </rPh>
    <rPh sb="20" eb="22">
      <t>カサン</t>
    </rPh>
    <phoneticPr fontId="2"/>
  </si>
  <si>
    <t>※ユニット型を算定する場合
常勤のユニットリーダーをユニット毎に配置していない等ユニットケアにおける整備が未整備である場合（×97/100）</t>
    <rPh sb="5" eb="6">
      <t>ガタ</t>
    </rPh>
    <rPh sb="14" eb="16">
      <t>ジョウキン</t>
    </rPh>
    <rPh sb="30" eb="31">
      <t>ゴト</t>
    </rPh>
    <rPh sb="32" eb="34">
      <t>ハイチ</t>
    </rPh>
    <rPh sb="39" eb="40">
      <t>トウ</t>
    </rPh>
    <rPh sb="50" eb="52">
      <t>セイビ</t>
    </rPh>
    <rPh sb="53" eb="56">
      <t>ミセイビ</t>
    </rPh>
    <rPh sb="59" eb="61">
      <t>バアイ</t>
    </rPh>
    <phoneticPr fontId="2"/>
  </si>
  <si>
    <t>事業種別：介護老人保健施設</t>
    <rPh sb="0" eb="4">
      <t>ジギョウシュベツ</t>
    </rPh>
    <rPh sb="5" eb="7">
      <t>カイゴ</t>
    </rPh>
    <rPh sb="7" eb="9">
      <t>ロウジン</t>
    </rPh>
    <rPh sb="9" eb="11">
      <t>ホケン</t>
    </rPh>
    <rPh sb="11" eb="13">
      <t>シセツ</t>
    </rPh>
    <phoneticPr fontId="2"/>
  </si>
  <si>
    <t>医師、介護・看護職員、理学療法士、作業療法士、言語聴覚士又は介護支援専門員の員数が基準を満たさない場合（×70/100）</t>
    <rPh sb="0" eb="2">
      <t>イシ</t>
    </rPh>
    <rPh sb="3" eb="5">
      <t>カイゴ</t>
    </rPh>
    <rPh sb="6" eb="8">
      <t>カンゴ</t>
    </rPh>
    <rPh sb="8" eb="10">
      <t>ショクイン</t>
    </rPh>
    <rPh sb="11" eb="13">
      <t>リガク</t>
    </rPh>
    <rPh sb="13" eb="16">
      <t>リョウホウシ</t>
    </rPh>
    <rPh sb="17" eb="19">
      <t>サギョウ</t>
    </rPh>
    <rPh sb="19" eb="22">
      <t>リョウホウシ</t>
    </rPh>
    <rPh sb="23" eb="28">
      <t>ゲンゴチョウカクシ</t>
    </rPh>
    <rPh sb="28" eb="29">
      <t>マタ</t>
    </rPh>
    <rPh sb="30" eb="32">
      <t>カイゴ</t>
    </rPh>
    <rPh sb="32" eb="34">
      <t>シエン</t>
    </rPh>
    <rPh sb="34" eb="37">
      <t>センモンイン</t>
    </rPh>
    <rPh sb="38" eb="40">
      <t>インスウ</t>
    </rPh>
    <rPh sb="41" eb="43">
      <t>キジュン</t>
    </rPh>
    <rPh sb="44" eb="45">
      <t>ミ</t>
    </rPh>
    <rPh sb="49" eb="51">
      <t>バアイ</t>
    </rPh>
    <phoneticPr fontId="2"/>
  </si>
  <si>
    <t>※ユニット型を算定する場合
常勤のユニットリーダーをユニット毎に配置していない等ユニットケアにおける整備が未整備である場合（×97/100）</t>
    <phoneticPr fontId="2"/>
  </si>
  <si>
    <t>総合医学管理加算</t>
    <rPh sb="0" eb="2">
      <t>ソウゴウ</t>
    </rPh>
    <rPh sb="2" eb="4">
      <t>イガク</t>
    </rPh>
    <rPh sb="4" eb="6">
      <t>カンリ</t>
    </rPh>
    <rPh sb="6" eb="8">
      <t>カサン</t>
    </rPh>
    <phoneticPr fontId="2"/>
  </si>
  <si>
    <t>口腔連携強化加算</t>
    <rPh sb="0" eb="2">
      <t>コウクウ</t>
    </rPh>
    <rPh sb="2" eb="4">
      <t>レンケイ</t>
    </rPh>
    <rPh sb="4" eb="6">
      <t>キョウカ</t>
    </rPh>
    <rPh sb="6" eb="8">
      <t>カサン</t>
    </rPh>
    <phoneticPr fontId="2"/>
  </si>
  <si>
    <t>緊急時治療管理</t>
    <rPh sb="0" eb="3">
      <t>キンキュウジ</t>
    </rPh>
    <rPh sb="3" eb="7">
      <t>チリョウカンリ</t>
    </rPh>
    <phoneticPr fontId="2"/>
  </si>
  <si>
    <t>事業種別：（介護予防）短期入所療養介護</t>
    <rPh sb="0" eb="4">
      <t>ジギョウシュベツ</t>
    </rPh>
    <rPh sb="6" eb="8">
      <t>カイゴ</t>
    </rPh>
    <rPh sb="8" eb="10">
      <t>ヨボウ</t>
    </rPh>
    <rPh sb="11" eb="13">
      <t>タンキ</t>
    </rPh>
    <rPh sb="13" eb="15">
      <t>ニュウショ</t>
    </rPh>
    <rPh sb="15" eb="17">
      <t>リョウヨウ</t>
    </rPh>
    <rPh sb="17" eb="19">
      <t>カイゴ</t>
    </rPh>
    <phoneticPr fontId="2"/>
  </si>
  <si>
    <t>確認事項</t>
  </si>
  <si>
    <t>備考</t>
  </si>
  <si>
    <t>確認書類等</t>
  </si>
  <si>
    <t>点検</t>
  </si>
  <si>
    <t>適</t>
  </si>
  <si>
    <t>不適</t>
  </si>
  <si>
    <t>従業者の員数</t>
    <rPh sb="0" eb="3">
      <t>ジュウギョウシャ</t>
    </rPh>
    <rPh sb="4" eb="6">
      <t>インスウ</t>
    </rPh>
    <phoneticPr fontId="2"/>
  </si>
  <si>
    <t>・職員の勤務体制表
・常勤・非常勤の区分及び１か月の勤務時間が分かる書類
・職員の専任、兼任の状況が分かる書類
・出勤簿又はタイムカードなど出勤時間が分かる書類
・職員の資格、実務経験が分かる書類
・利用者数が分かる書類</t>
  </si>
  <si>
    <t xml:space="preserve">
□
</t>
  </si>
  <si>
    <t>①常勤で１人以上
②専従</t>
    <rPh sb="1" eb="3">
      <t>ジョウキン</t>
    </rPh>
    <rPh sb="5" eb="8">
      <t>リイジョウ</t>
    </rPh>
    <rPh sb="10" eb="12">
      <t>センジュウ</t>
    </rPh>
    <phoneticPr fontId="2"/>
  </si>
  <si>
    <t>常勤・専従</t>
    <rPh sb="0" eb="2">
      <t>ジョウキン</t>
    </rPh>
    <rPh sb="3" eb="5">
      <t>センジュウ</t>
    </rPh>
    <phoneticPr fontId="2"/>
  </si>
  <si>
    <t>理学療法士
作業療法士
言語聴覚士</t>
    <rPh sb="0" eb="5">
      <t>リガクリョウホウシ</t>
    </rPh>
    <rPh sb="6" eb="11">
      <t>サギョウリョウホウシ</t>
    </rPh>
    <rPh sb="12" eb="17">
      <t>ゲンゴチョウカクシ</t>
    </rPh>
    <phoneticPr fontId="2"/>
  </si>
  <si>
    <t>栄養士
管理栄養士</t>
    <rPh sb="0" eb="3">
      <t>エイヨウシ</t>
    </rPh>
    <rPh sb="4" eb="9">
      <t>カンリエイヨウシ</t>
    </rPh>
    <phoneticPr fontId="2"/>
  </si>
  <si>
    <t>調理員等</t>
    <rPh sb="0" eb="3">
      <t>チョウリイン</t>
    </rPh>
    <rPh sb="3" eb="4">
      <t>トウ</t>
    </rPh>
    <phoneticPr fontId="2"/>
  </si>
  <si>
    <t>入所者数を100で除して得た数以上（常勤換算方法）</t>
    <rPh sb="0" eb="3">
      <t>ニュウショシャ</t>
    </rPh>
    <rPh sb="3" eb="4">
      <t>スウ</t>
    </rPh>
    <rPh sb="9" eb="10">
      <t>ジョ</t>
    </rPh>
    <rPh sb="12" eb="13">
      <t>エ</t>
    </rPh>
    <rPh sb="14" eb="15">
      <t>カズ</t>
    </rPh>
    <rPh sb="15" eb="17">
      <t>イジョウ</t>
    </rPh>
    <rPh sb="18" eb="20">
      <t>ジョウキン</t>
    </rPh>
    <rPh sb="20" eb="22">
      <t>カンサン</t>
    </rPh>
    <rPh sb="22" eb="24">
      <t>ホウホウ</t>
    </rPh>
    <phoneticPr fontId="2"/>
  </si>
  <si>
    <t>施設の実情に応じた適当数</t>
    <rPh sb="0" eb="2">
      <t>シセツ</t>
    </rPh>
    <rPh sb="3" eb="5">
      <t>ジツジョウ</t>
    </rPh>
    <rPh sb="6" eb="7">
      <t>オウ</t>
    </rPh>
    <rPh sb="9" eb="11">
      <t>テキトウ</t>
    </rPh>
    <rPh sb="11" eb="12">
      <t>スウ</t>
    </rPh>
    <phoneticPr fontId="2"/>
  </si>
  <si>
    <t>看護職員
介護職員</t>
    <rPh sb="0" eb="4">
      <t>カンゴショクイン</t>
    </rPh>
    <rPh sb="5" eb="7">
      <t>カイゴ</t>
    </rPh>
    <rPh sb="7" eb="9">
      <t>ショクイン</t>
    </rPh>
    <phoneticPr fontId="2"/>
  </si>
  <si>
    <t>①について、原則常勤。ただし、併設事業所の職務に従事する場合等で、条件を満たす場合は非常勤可。</t>
    <rPh sb="6" eb="8">
      <t>ゲンソク</t>
    </rPh>
    <rPh sb="8" eb="10">
      <t>ジョウキン</t>
    </rPh>
    <rPh sb="15" eb="17">
      <t>ヘイセツ</t>
    </rPh>
    <rPh sb="17" eb="20">
      <t>ジギョウショ</t>
    </rPh>
    <rPh sb="21" eb="23">
      <t>ショクム</t>
    </rPh>
    <rPh sb="24" eb="26">
      <t>ジュウジ</t>
    </rPh>
    <rPh sb="28" eb="30">
      <t>バアイ</t>
    </rPh>
    <rPh sb="30" eb="31">
      <t>トウ</t>
    </rPh>
    <rPh sb="33" eb="35">
      <t>ジョウケン</t>
    </rPh>
    <rPh sb="36" eb="37">
      <t>ミ</t>
    </rPh>
    <rPh sb="39" eb="41">
      <t>バアイ</t>
    </rPh>
    <rPh sb="42" eb="45">
      <t>ヒジョウキン</t>
    </rPh>
    <rPh sb="45" eb="46">
      <t>カ</t>
    </rPh>
    <phoneticPr fontId="2"/>
  </si>
  <si>
    <t>1人以上</t>
    <rPh sb="1" eb="2">
      <t>リ</t>
    </rPh>
    <rPh sb="2" eb="4">
      <t>イジョウ</t>
    </rPh>
    <phoneticPr fontId="2"/>
  </si>
  <si>
    <t>入所者100人超の場合、常勤1人+100超部分常勤換算で100：1以上</t>
    <rPh sb="0" eb="3">
      <t>ニュウショシャ</t>
    </rPh>
    <rPh sb="6" eb="7">
      <t>ニン</t>
    </rPh>
    <rPh sb="7" eb="8">
      <t>コ</t>
    </rPh>
    <rPh sb="9" eb="11">
      <t>バアイ</t>
    </rPh>
    <rPh sb="12" eb="14">
      <t>ジョウキン</t>
    </rPh>
    <rPh sb="15" eb="16">
      <t>リ</t>
    </rPh>
    <rPh sb="20" eb="21">
      <t>コ</t>
    </rPh>
    <rPh sb="21" eb="23">
      <t>ブブン</t>
    </rPh>
    <rPh sb="23" eb="25">
      <t>ジョウキン</t>
    </rPh>
    <rPh sb="25" eb="27">
      <t>カンサン</t>
    </rPh>
    <rPh sb="33" eb="35">
      <t>イジョウ</t>
    </rPh>
    <phoneticPr fontId="2"/>
  </si>
  <si>
    <t>入所定員100以上の施設にあたっては1人以上</t>
    <rPh sb="0" eb="4">
      <t>ニュウショテイイン</t>
    </rPh>
    <rPh sb="7" eb="9">
      <t>イジョウ</t>
    </rPh>
    <rPh sb="10" eb="12">
      <t>シセツ</t>
    </rPh>
    <rPh sb="19" eb="20">
      <t>リ</t>
    </rPh>
    <rPh sb="20" eb="22">
      <t>イジョウ</t>
    </rPh>
    <phoneticPr fontId="2"/>
  </si>
  <si>
    <t>管理上支障がない場合は、他の事業所等、サテライト施設の職務に従事できる。</t>
    <rPh sb="0" eb="3">
      <t>カンリジョウ</t>
    </rPh>
    <rPh sb="3" eb="5">
      <t>シショウ</t>
    </rPh>
    <rPh sb="8" eb="10">
      <t>バアイ</t>
    </rPh>
    <rPh sb="12" eb="13">
      <t>ホカ</t>
    </rPh>
    <rPh sb="14" eb="17">
      <t>ジギョウショ</t>
    </rPh>
    <rPh sb="17" eb="18">
      <t>トウ</t>
    </rPh>
    <rPh sb="24" eb="26">
      <t>シセツ</t>
    </rPh>
    <rPh sb="27" eb="29">
      <t>ショクム</t>
    </rPh>
    <rPh sb="30" eb="32">
      <t>ジュウジ</t>
    </rPh>
    <phoneticPr fontId="2"/>
  </si>
  <si>
    <t xml:space="preserve">①介護職員+看護職員の総数：
入所者３人に１以上（常勤換算方法）
②看護職員の数：
看護職員・介護職員の総数の７分の２程度を標準
③介護職員の数：
看護職員・介護職員の総数の７分の５程度を標準
</t>
    <rPh sb="1" eb="3">
      <t>カイゴ</t>
    </rPh>
    <rPh sb="3" eb="5">
      <t>ショクイン</t>
    </rPh>
    <rPh sb="6" eb="8">
      <t>カンゴ</t>
    </rPh>
    <rPh sb="8" eb="10">
      <t>ショクイン</t>
    </rPh>
    <rPh sb="11" eb="13">
      <t>ソウスウ</t>
    </rPh>
    <rPh sb="15" eb="18">
      <t>ニュウショシャ</t>
    </rPh>
    <rPh sb="19" eb="20">
      <t>ニン</t>
    </rPh>
    <rPh sb="22" eb="24">
      <t>イジョウ</t>
    </rPh>
    <rPh sb="25" eb="29">
      <t>ジョウキンカンサン</t>
    </rPh>
    <rPh sb="29" eb="31">
      <t>ホウホウ</t>
    </rPh>
    <rPh sb="34" eb="38">
      <t>カンゴショクイン</t>
    </rPh>
    <rPh sb="39" eb="40">
      <t>カズ</t>
    </rPh>
    <rPh sb="42" eb="46">
      <t>カンゴショクイン</t>
    </rPh>
    <rPh sb="47" eb="49">
      <t>カイゴ</t>
    </rPh>
    <rPh sb="49" eb="51">
      <t>ショクイン</t>
    </rPh>
    <rPh sb="52" eb="54">
      <t>ソウスウ</t>
    </rPh>
    <rPh sb="56" eb="57">
      <t>ブン</t>
    </rPh>
    <rPh sb="59" eb="61">
      <t>テイド</t>
    </rPh>
    <rPh sb="62" eb="64">
      <t>ヒョウジュン</t>
    </rPh>
    <rPh sb="66" eb="68">
      <t>カイゴ</t>
    </rPh>
    <rPh sb="68" eb="70">
      <t>ショクイン</t>
    </rPh>
    <rPh sb="71" eb="72">
      <t>カズ</t>
    </rPh>
    <rPh sb="74" eb="78">
      <t>カンゴショクイン</t>
    </rPh>
    <rPh sb="79" eb="81">
      <t>カイゴ</t>
    </rPh>
    <rPh sb="81" eb="83">
      <t>ショクイン</t>
    </rPh>
    <rPh sb="84" eb="86">
      <t>ソウスウ</t>
    </rPh>
    <rPh sb="88" eb="89">
      <t>ブン</t>
    </rPh>
    <rPh sb="91" eb="93">
      <t>テイド</t>
    </rPh>
    <rPh sb="94" eb="96">
      <t>ヒョウジュン</t>
    </rPh>
    <phoneticPr fontId="2"/>
  </si>
  <si>
    <t>①について、入所者100人に1人を標準、増員分は非常勤可。
②について、入所者の処遇に支障がない場合には、その施設の他の職務またはサテライト施設の職務に従事することができる。</t>
    <rPh sb="6" eb="9">
      <t>ニュウショシャ</t>
    </rPh>
    <rPh sb="12" eb="13">
      <t>ニン</t>
    </rPh>
    <rPh sb="15" eb="16">
      <t>リ</t>
    </rPh>
    <rPh sb="17" eb="19">
      <t>ヒョウジュン</t>
    </rPh>
    <rPh sb="20" eb="23">
      <t>ゾウインブン</t>
    </rPh>
    <rPh sb="24" eb="27">
      <t>ヒジョウキン</t>
    </rPh>
    <rPh sb="27" eb="28">
      <t>カ</t>
    </rPh>
    <rPh sb="36" eb="39">
      <t>ニュウショシャ</t>
    </rPh>
    <rPh sb="40" eb="42">
      <t>ショグウ</t>
    </rPh>
    <rPh sb="43" eb="45">
      <t>シショウ</t>
    </rPh>
    <rPh sb="48" eb="50">
      <t>バアイ</t>
    </rPh>
    <rPh sb="55" eb="57">
      <t>シセツ</t>
    </rPh>
    <rPh sb="58" eb="59">
      <t>タ</t>
    </rPh>
    <rPh sb="60" eb="62">
      <t>ショクム</t>
    </rPh>
    <rPh sb="70" eb="72">
      <t>シセツ</t>
    </rPh>
    <rPh sb="73" eb="75">
      <t>ショクム</t>
    </rPh>
    <rPh sb="76" eb="78">
      <t>ジュウジ</t>
    </rPh>
    <phoneticPr fontId="2"/>
  </si>
  <si>
    <t>Ｂ欄の延利用人数には、一時的な外泊や入院期間を含んだ数を記載してください（例えば、２５日～３１日まで入院していた場合でも３１を計上）。外泊、入院中に契約が解約となった場合は、解約日は算入しないでください。</t>
    <rPh sb="63" eb="65">
      <t>ケイジョウ</t>
    </rPh>
    <rPh sb="67" eb="69">
      <t>ガイハク</t>
    </rPh>
    <rPh sb="70" eb="73">
      <t>ニュウインチュウ</t>
    </rPh>
    <rPh sb="74" eb="76">
      <t>ケイヤク</t>
    </rPh>
    <rPh sb="77" eb="79">
      <t>カイヤク</t>
    </rPh>
    <rPh sb="83" eb="85">
      <t>バアイ</t>
    </rPh>
    <rPh sb="87" eb="89">
      <t>カイヤク</t>
    </rPh>
    <rPh sb="89" eb="90">
      <t>ヒ</t>
    </rPh>
    <rPh sb="91" eb="93">
      <t>サンニュウ</t>
    </rPh>
    <phoneticPr fontId="2"/>
  </si>
  <si>
    <t>Ⅱ
※経口維持加算Ⅰを算定していない場合は算定不可</t>
    <rPh sb="3" eb="5">
      <t>ケイコウ</t>
    </rPh>
    <rPh sb="5" eb="7">
      <t>イジ</t>
    </rPh>
    <rPh sb="7" eb="9">
      <t>カサン</t>
    </rPh>
    <rPh sb="11" eb="13">
      <t>サンテイ</t>
    </rPh>
    <rPh sb="18" eb="20">
      <t>バアイ</t>
    </rPh>
    <rPh sb="21" eb="23">
      <t>サンテイ</t>
    </rPh>
    <rPh sb="23" eb="25">
      <t>フカ</t>
    </rPh>
    <phoneticPr fontId="2"/>
  </si>
  <si>
    <t>９　防火・災害対策の状況</t>
    <rPh sb="2" eb="4">
      <t>ボウカ</t>
    </rPh>
    <rPh sb="5" eb="7">
      <t>サイガイ</t>
    </rPh>
    <rPh sb="7" eb="9">
      <t>タイサク</t>
    </rPh>
    <rPh sb="10" eb="12">
      <t>ジョウキョウ</t>
    </rPh>
    <phoneticPr fontId="2"/>
  </si>
  <si>
    <t>１０　業務継続計画（BCP）の策定状況等</t>
    <rPh sb="3" eb="5">
      <t>ギョウム</t>
    </rPh>
    <rPh sb="5" eb="7">
      <t>ケイゾク</t>
    </rPh>
    <rPh sb="7" eb="9">
      <t>ケイカク</t>
    </rPh>
    <rPh sb="15" eb="19">
      <t>サクテイジョウキョウ</t>
    </rPh>
    <rPh sb="19" eb="20">
      <t>トウ</t>
    </rPh>
    <phoneticPr fontId="2"/>
  </si>
  <si>
    <t>１１　感染症等の予防・対策状況</t>
    <rPh sb="3" eb="6">
      <t>カンセンショウ</t>
    </rPh>
    <rPh sb="6" eb="7">
      <t>トウ</t>
    </rPh>
    <rPh sb="8" eb="10">
      <t>ヨボウ</t>
    </rPh>
    <rPh sb="11" eb="13">
      <t>タイサク</t>
    </rPh>
    <rPh sb="13" eb="15">
      <t>ジョウキョウ</t>
    </rPh>
    <phoneticPr fontId="2"/>
  </si>
  <si>
    <t>１２　協力医療機関等との連携体制の構築</t>
    <rPh sb="3" eb="5">
      <t>キョウリョク</t>
    </rPh>
    <rPh sb="5" eb="7">
      <t>イリョウ</t>
    </rPh>
    <rPh sb="7" eb="9">
      <t>キカン</t>
    </rPh>
    <rPh sb="9" eb="10">
      <t>トウ</t>
    </rPh>
    <rPh sb="12" eb="14">
      <t>レンケイ</t>
    </rPh>
    <rPh sb="14" eb="16">
      <t>タイセイ</t>
    </rPh>
    <rPh sb="17" eb="19">
      <t>コウチク</t>
    </rPh>
    <phoneticPr fontId="2"/>
  </si>
  <si>
    <r>
      <t>１３　給食の実施状況　</t>
    </r>
    <r>
      <rPr>
        <sz val="10"/>
        <rFont val="ＭＳ Ｐ明朝"/>
        <family val="1"/>
        <charset val="128"/>
      </rPr>
      <t>（給食を提供している施設のみ記入）</t>
    </r>
    <rPh sb="3" eb="5">
      <t>キュウショク</t>
    </rPh>
    <rPh sb="6" eb="8">
      <t>ジッシ</t>
    </rPh>
    <rPh sb="8" eb="10">
      <t>ジョウキョウ</t>
    </rPh>
    <phoneticPr fontId="2"/>
  </si>
  <si>
    <t>１４　栄養ケアマネジメントの状況</t>
    <rPh sb="3" eb="5">
      <t>エイヨウ</t>
    </rPh>
    <rPh sb="14" eb="16">
      <t>ジョウキョウ</t>
    </rPh>
    <phoneticPr fontId="2"/>
  </si>
  <si>
    <t>１５　苦情解決体制の整備状況</t>
    <rPh sb="3" eb="5">
      <t>クジョウ</t>
    </rPh>
    <rPh sb="5" eb="7">
      <t>カイケツ</t>
    </rPh>
    <rPh sb="7" eb="9">
      <t>タイセイ</t>
    </rPh>
    <rPh sb="10" eb="12">
      <t>セイビ</t>
    </rPh>
    <rPh sb="12" eb="14">
      <t>ジョウキョウ</t>
    </rPh>
    <phoneticPr fontId="2"/>
  </si>
  <si>
    <t>１６　事故防止に向けた取り組み状況</t>
    <rPh sb="3" eb="5">
      <t>ジコ</t>
    </rPh>
    <rPh sb="5" eb="7">
      <t>ボウシ</t>
    </rPh>
    <rPh sb="8" eb="9">
      <t>ム</t>
    </rPh>
    <rPh sb="11" eb="12">
      <t>ト</t>
    </rPh>
    <rPh sb="13" eb="14">
      <t>ク</t>
    </rPh>
    <rPh sb="15" eb="17">
      <t>ジョウキョウ</t>
    </rPh>
    <phoneticPr fontId="2"/>
  </si>
  <si>
    <t>１７　生産性向上委員会の設置及び介護機器の導入</t>
    <rPh sb="3" eb="6">
      <t>セイサンセイ</t>
    </rPh>
    <rPh sb="6" eb="8">
      <t>コウジョウ</t>
    </rPh>
    <rPh sb="8" eb="10">
      <t>イイン</t>
    </rPh>
    <rPh sb="10" eb="11">
      <t>カイ</t>
    </rPh>
    <rPh sb="12" eb="14">
      <t>セッチ</t>
    </rPh>
    <rPh sb="14" eb="15">
      <t>オヨ</t>
    </rPh>
    <rPh sb="16" eb="20">
      <t>カイゴキキ</t>
    </rPh>
    <rPh sb="21" eb="23">
      <t>ドウニュウ</t>
    </rPh>
    <phoneticPr fontId="2"/>
  </si>
  <si>
    <t>１８-１　介護給付費等算定状況（直近２年）</t>
    <rPh sb="5" eb="7">
      <t>カイゴ</t>
    </rPh>
    <rPh sb="7" eb="10">
      <t>キュウフヒ</t>
    </rPh>
    <rPh sb="10" eb="11">
      <t>トウ</t>
    </rPh>
    <rPh sb="11" eb="13">
      <t>サンテイ</t>
    </rPh>
    <rPh sb="13" eb="15">
      <t>ジョウキョウ</t>
    </rPh>
    <rPh sb="16" eb="18">
      <t>チョッキン</t>
    </rPh>
    <rPh sb="19" eb="20">
      <t>ネン</t>
    </rPh>
    <phoneticPr fontId="2"/>
  </si>
  <si>
    <t>１８-２　介護給付費等算定状況（直近２年）</t>
    <rPh sb="5" eb="7">
      <t>カイゴ</t>
    </rPh>
    <rPh sb="7" eb="10">
      <t>キュウフヒ</t>
    </rPh>
    <rPh sb="10" eb="11">
      <t>トウ</t>
    </rPh>
    <rPh sb="11" eb="13">
      <t>サンテイ</t>
    </rPh>
    <rPh sb="13" eb="15">
      <t>ジョウキョウ</t>
    </rPh>
    <rPh sb="16" eb="18">
      <t>チョッキン</t>
    </rPh>
    <rPh sb="19" eb="20">
      <t>ネン</t>
    </rPh>
    <phoneticPr fontId="2"/>
  </si>
  <si>
    <t>１９．介護老人保健施設（基本型・在宅強化型）の基本施設サービス費及び在宅復帰・在宅療養支援機能加算に係る状況</t>
    <rPh sb="3" eb="5">
      <t>カイゴ</t>
    </rPh>
    <rPh sb="5" eb="7">
      <t>ロウジン</t>
    </rPh>
    <rPh sb="7" eb="9">
      <t>ホケン</t>
    </rPh>
    <rPh sb="9" eb="11">
      <t>シセツ</t>
    </rPh>
    <rPh sb="12" eb="15">
      <t>キホンガタ</t>
    </rPh>
    <rPh sb="16" eb="18">
      <t>ザイタク</t>
    </rPh>
    <rPh sb="18" eb="20">
      <t>キョウカ</t>
    </rPh>
    <rPh sb="20" eb="21">
      <t>ガタ</t>
    </rPh>
    <rPh sb="23" eb="25">
      <t>キホン</t>
    </rPh>
    <rPh sb="25" eb="27">
      <t>シセツ</t>
    </rPh>
    <rPh sb="31" eb="32">
      <t>ヒ</t>
    </rPh>
    <rPh sb="32" eb="33">
      <t>オヨ</t>
    </rPh>
    <rPh sb="34" eb="36">
      <t>ザイタク</t>
    </rPh>
    <rPh sb="36" eb="38">
      <t>フッキ</t>
    </rPh>
    <rPh sb="39" eb="41">
      <t>ザイタク</t>
    </rPh>
    <rPh sb="41" eb="43">
      <t>リョウヨウ</t>
    </rPh>
    <rPh sb="43" eb="45">
      <t>シエン</t>
    </rPh>
    <rPh sb="45" eb="47">
      <t>キノウ</t>
    </rPh>
    <rPh sb="47" eb="49">
      <t>カサン</t>
    </rPh>
    <rPh sb="50" eb="51">
      <t>カカ</t>
    </rPh>
    <rPh sb="52" eb="54">
      <t>ジョウキョウ</t>
    </rPh>
    <phoneticPr fontId="2"/>
  </si>
  <si>
    <t>２０．人員基準について</t>
    <rPh sb="3" eb="5">
      <t>ジンイン</t>
    </rPh>
    <rPh sb="5" eb="7">
      <t>キジュン</t>
    </rPh>
    <phoneticPr fontId="2"/>
  </si>
  <si>
    <t>Ｃ欄には、施設に戻ってきた日を除いた延べ数を記載してください（例えば、３泊４日の入院または外泊であれば３）。</t>
    <rPh sb="5" eb="7">
      <t>シセツ</t>
    </rPh>
    <rPh sb="8" eb="9">
      <t>モド</t>
    </rPh>
    <rPh sb="13" eb="14">
      <t>ヒ</t>
    </rPh>
    <rPh sb="31" eb="32">
      <t>タト</t>
    </rPh>
    <rPh sb="36" eb="37">
      <t>ハク</t>
    </rPh>
    <rPh sb="38" eb="39">
      <t>ニチ</t>
    </rPh>
    <rPh sb="40" eb="42">
      <t>ニュウイン</t>
    </rPh>
    <rPh sb="45" eb="47">
      <t>ガイハク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</si>
</sst>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numFmt numFmtId="177" formatCode="#,##0.00_ "/>
    <numFmt numFmtId="178" formatCode="[$-411]ggge&quot;年&quot;m&quot;月&quot;d&quot;日&quot;;@"/>
    <numFmt numFmtId="179" formatCode="[$-411]ggge&quot;年&quot;m&quot;月&quot;;@"/>
    <numFmt numFmtId="180" formatCode="[$-411]ge\.m;@"/>
    <numFmt numFmtId="181" formatCode="0_);[Red]\(0\)"/>
    <numFmt numFmtId="182" formatCode="\_x000a_@\_x000a_"/>
  </numFmts>
  <fonts count="34"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2"/>
      <name val="ＭＳ Ｐ明朝"/>
      <family val="1"/>
      <charset val="128"/>
    </font>
    <font>
      <sz val="12"/>
      <name val="ＭＳ Ｐ明朝"/>
      <family val="1"/>
      <charset val="128"/>
    </font>
    <font>
      <sz val="11"/>
      <name val="ＭＳ ゴシック"/>
      <family val="3"/>
      <charset val="128"/>
    </font>
    <font>
      <b/>
      <sz val="11"/>
      <name val="ＭＳ Ｐ明朝"/>
      <family val="1"/>
      <charset val="128"/>
    </font>
    <font>
      <b/>
      <u/>
      <sz val="9"/>
      <name val="ＭＳ Ｐ明朝"/>
      <family val="1"/>
      <charset val="128"/>
    </font>
    <font>
      <sz val="10"/>
      <name val="ＭＳ ゴシック"/>
      <family val="3"/>
      <charset val="128"/>
    </font>
    <font>
      <sz val="9"/>
      <name val="ＭＳ ゴシック"/>
      <family val="3"/>
      <charset val="128"/>
    </font>
    <font>
      <sz val="12"/>
      <name val="ＭＳ Ｐゴシック"/>
      <family val="3"/>
      <charset val="128"/>
    </font>
    <font>
      <b/>
      <u/>
      <sz val="9"/>
      <color rgb="FFFF0000"/>
      <name val="ＭＳ Ｐ明朝"/>
      <family val="1"/>
      <charset val="128"/>
    </font>
    <font>
      <b/>
      <sz val="9"/>
      <color rgb="FFFF0000"/>
      <name val="ＭＳ Ｐ明朝"/>
      <family val="1"/>
      <charset val="128"/>
    </font>
    <font>
      <b/>
      <sz val="11"/>
      <color rgb="FFFF0000"/>
      <name val="ＭＳ Ｐ明朝"/>
      <family val="1"/>
      <charset val="128"/>
    </font>
    <font>
      <sz val="9"/>
      <name val="ＭＳ Ｐゴシック"/>
      <family val="3"/>
      <charset val="128"/>
    </font>
    <font>
      <sz val="9"/>
      <name val="ＭＳ 明朝"/>
      <family val="1"/>
      <charset val="128"/>
    </font>
    <font>
      <sz val="6"/>
      <name val="ＭＳ Ｐゴシック"/>
      <family val="3"/>
      <charset val="128"/>
      <scheme val="minor"/>
    </font>
    <font>
      <b/>
      <sz val="14"/>
      <name val="ＭＳ ゴシック"/>
      <family val="3"/>
      <charset val="128"/>
    </font>
    <font>
      <b/>
      <sz val="9"/>
      <name val="ＭＳ Ｐ明朝"/>
      <family val="1"/>
      <charset val="128"/>
    </font>
    <font>
      <sz val="9"/>
      <color rgb="FFFF0000"/>
      <name val="ＭＳ Ｐ明朝"/>
      <family val="1"/>
      <charset val="128"/>
    </font>
    <font>
      <sz val="10"/>
      <name val="游ゴシック"/>
      <family val="3"/>
      <charset val="128"/>
    </font>
    <font>
      <sz val="7.5"/>
      <name val="ＭＳ ゴシック"/>
      <family val="3"/>
      <charset val="128"/>
    </font>
    <font>
      <sz val="7"/>
      <name val="ＭＳ ゴシック"/>
      <family val="3"/>
      <charset val="128"/>
    </font>
    <font>
      <b/>
      <sz val="12"/>
      <name val="ＭＳ ゴシック"/>
      <family val="3"/>
      <charset val="128"/>
    </font>
    <font>
      <b/>
      <sz val="12"/>
      <color rgb="FF000000"/>
      <name val="ＭＳ ゴシック"/>
      <family val="3"/>
      <charset val="128"/>
    </font>
    <font>
      <sz val="10"/>
      <color rgb="FF000000"/>
      <name val="ＭＳ ゴシック"/>
      <family val="3"/>
      <charset val="128"/>
    </font>
    <font>
      <sz val="11"/>
      <color rgb="FF000000"/>
      <name val="ＭＳ ゴシック"/>
      <family val="3"/>
      <charset val="128"/>
    </font>
    <font>
      <b/>
      <sz val="12"/>
      <name val="ＭＳ Ｐゴシック"/>
      <family val="3"/>
      <charset val="128"/>
    </font>
    <font>
      <sz val="9"/>
      <color theme="1"/>
      <name val="ＭＳ Ｐ明朝"/>
      <family val="1"/>
      <charset val="128"/>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theme="8" tint="0.59999389629810485"/>
        <bgColor indexed="64"/>
      </patternFill>
    </fill>
    <fill>
      <patternFill patternType="solid">
        <fgColor rgb="FFFFFF00"/>
        <bgColor indexed="64"/>
      </patternFill>
    </fill>
  </fills>
  <borders count="152">
    <border>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505050"/>
      </left>
      <right style="thin">
        <color rgb="FF505050"/>
      </right>
      <top style="thin">
        <color rgb="FF505050"/>
      </top>
      <bottom style="thin">
        <color rgb="FF505050"/>
      </bottom>
      <diagonal/>
    </border>
    <border>
      <left/>
      <right/>
      <top style="thin">
        <color rgb="FF505050"/>
      </top>
      <bottom/>
      <diagonal/>
    </border>
    <border>
      <left style="thin">
        <color indexed="64"/>
      </left>
      <right/>
      <top style="thin">
        <color indexed="64"/>
      </top>
      <bottom style="thin">
        <color rgb="FF505050"/>
      </bottom>
      <diagonal/>
    </border>
    <border>
      <left/>
      <right/>
      <top style="thin">
        <color indexed="64"/>
      </top>
      <bottom style="thin">
        <color rgb="FF505050"/>
      </bottom>
      <diagonal/>
    </border>
    <border>
      <left/>
      <right style="thin">
        <color indexed="64"/>
      </right>
      <top style="thin">
        <color indexed="64"/>
      </top>
      <bottom style="thin">
        <color rgb="FF505050"/>
      </bottom>
      <diagonal/>
    </border>
    <border>
      <left/>
      <right style="thin">
        <color rgb="FF505050"/>
      </right>
      <top style="thin">
        <color rgb="FF505050"/>
      </top>
      <bottom style="thin">
        <color rgb="FF505050"/>
      </bottom>
      <diagonal/>
    </border>
    <border>
      <left style="thin">
        <color rgb="FF505050"/>
      </left>
      <right/>
      <top style="thin">
        <color rgb="FF505050"/>
      </top>
      <bottom style="thin">
        <color rgb="FF505050"/>
      </bottom>
      <diagonal/>
    </border>
    <border>
      <left style="thin">
        <color rgb="FF505050"/>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diagonal/>
    </border>
    <border>
      <left/>
      <right style="thin">
        <color rgb="FF505050"/>
      </right>
      <top style="thin">
        <color indexed="64"/>
      </top>
      <bottom style="dotted">
        <color indexed="64"/>
      </bottom>
      <diagonal/>
    </border>
    <border>
      <left style="thin">
        <color rgb="FF505050"/>
      </left>
      <right style="thin">
        <color rgb="FF505050"/>
      </right>
      <top style="thin">
        <color indexed="64"/>
      </top>
      <bottom style="dotted">
        <color indexed="64"/>
      </bottom>
      <diagonal/>
    </border>
    <border>
      <left/>
      <right style="thin">
        <color rgb="FF505050"/>
      </right>
      <top style="dotted">
        <color indexed="64"/>
      </top>
      <bottom style="thin">
        <color rgb="FF505050"/>
      </bottom>
      <diagonal/>
    </border>
    <border>
      <left style="thin">
        <color rgb="FF505050"/>
      </left>
      <right style="thin">
        <color rgb="FF505050"/>
      </right>
      <top style="dotted">
        <color indexed="64"/>
      </top>
      <bottom style="thin">
        <color rgb="FF505050"/>
      </bottom>
      <diagonal/>
    </border>
    <border>
      <left/>
      <right style="thin">
        <color rgb="FF505050"/>
      </right>
      <top style="thin">
        <color rgb="FF505050"/>
      </top>
      <bottom style="dotted">
        <color indexed="64"/>
      </bottom>
      <diagonal/>
    </border>
    <border>
      <left style="thin">
        <color rgb="FF505050"/>
      </left>
      <right style="thin">
        <color rgb="FF505050"/>
      </right>
      <top style="thin">
        <color rgb="FF505050"/>
      </top>
      <bottom style="dotted">
        <color indexed="64"/>
      </bottom>
      <diagonal/>
    </border>
    <border>
      <left style="thin">
        <color rgb="FF505050"/>
      </left>
      <right style="thin">
        <color rgb="FF505050"/>
      </right>
      <top style="thin">
        <color rgb="FF505050"/>
      </top>
      <bottom style="dotted">
        <color rgb="FF505050"/>
      </bottom>
      <diagonal/>
    </border>
    <border>
      <left style="thin">
        <color rgb="FF505050"/>
      </left>
      <right/>
      <top style="thin">
        <color indexed="64"/>
      </top>
      <bottom style="dotted">
        <color rgb="FF505050"/>
      </bottom>
      <diagonal/>
    </border>
    <border>
      <left/>
      <right/>
      <top style="thin">
        <color indexed="64"/>
      </top>
      <bottom style="dotted">
        <color rgb="FF505050"/>
      </bottom>
      <diagonal/>
    </border>
    <border>
      <left/>
      <right style="thin">
        <color indexed="64"/>
      </right>
      <top style="thin">
        <color indexed="64"/>
      </top>
      <bottom style="dotted">
        <color rgb="FF505050"/>
      </bottom>
      <diagonal/>
    </border>
    <border>
      <left style="thin">
        <color indexed="64"/>
      </left>
      <right style="thin">
        <color indexed="64"/>
      </right>
      <top style="thin">
        <color indexed="64"/>
      </top>
      <bottom style="dotted">
        <color rgb="FF505050"/>
      </bottom>
      <diagonal/>
    </border>
    <border>
      <left style="thin">
        <color rgb="FF505050"/>
      </left>
      <right style="thin">
        <color rgb="FF505050"/>
      </right>
      <top style="dotted">
        <color rgb="FF505050"/>
      </top>
      <bottom style="thin">
        <color rgb="FF505050"/>
      </bottom>
      <diagonal/>
    </border>
    <border>
      <left style="thin">
        <color rgb="FF505050"/>
      </left>
      <right/>
      <top style="dotted">
        <color rgb="FF505050"/>
      </top>
      <bottom style="thin">
        <color indexed="64"/>
      </bottom>
      <diagonal/>
    </border>
    <border>
      <left/>
      <right/>
      <top style="dotted">
        <color rgb="FF505050"/>
      </top>
      <bottom style="thin">
        <color indexed="64"/>
      </bottom>
      <diagonal/>
    </border>
    <border>
      <left/>
      <right style="thin">
        <color indexed="64"/>
      </right>
      <top style="dotted">
        <color rgb="FF505050"/>
      </top>
      <bottom style="thin">
        <color indexed="64"/>
      </bottom>
      <diagonal/>
    </border>
    <border>
      <left style="thin">
        <color indexed="64"/>
      </left>
      <right style="thin">
        <color indexed="64"/>
      </right>
      <top style="dotted">
        <color rgb="FF505050"/>
      </top>
      <bottom style="thin">
        <color indexed="64"/>
      </bottom>
      <diagonal/>
    </border>
    <border>
      <left style="thin">
        <color indexed="64"/>
      </left>
      <right style="thin">
        <color indexed="64"/>
      </right>
      <top style="dotted">
        <color rgb="FF505050"/>
      </top>
      <bottom/>
      <diagonal/>
    </border>
    <border>
      <left/>
      <right style="thin">
        <color rgb="FF505050"/>
      </right>
      <top/>
      <bottom style="dotted">
        <color indexed="64"/>
      </bottom>
      <diagonal/>
    </border>
    <border>
      <left/>
      <right style="thin">
        <color rgb="FF505050"/>
      </right>
      <top style="dotted">
        <color indexed="64"/>
      </top>
      <bottom/>
      <diagonal/>
    </border>
    <border>
      <left style="thin">
        <color rgb="FF505050"/>
      </left>
      <right style="thin">
        <color rgb="FF505050"/>
      </right>
      <top style="dotted">
        <color indexed="64"/>
      </top>
      <bottom/>
      <diagonal/>
    </border>
    <border>
      <left/>
      <right style="thin">
        <color rgb="FF505050"/>
      </right>
      <top style="thin">
        <color rgb="FF505050"/>
      </top>
      <bottom/>
      <diagonal/>
    </border>
    <border>
      <left style="thin">
        <color rgb="FF505050"/>
      </left>
      <right style="thin">
        <color rgb="FF505050"/>
      </right>
      <top style="thin">
        <color rgb="FF505050"/>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rgb="FF505050"/>
      </right>
      <top style="thin">
        <color indexed="64"/>
      </top>
      <bottom style="dotted">
        <color indexed="64"/>
      </bottom>
      <diagonal/>
    </border>
    <border>
      <left style="thin">
        <color indexed="64"/>
      </left>
      <right style="thin">
        <color rgb="FF505050"/>
      </right>
      <top style="thin">
        <color indexed="64"/>
      </top>
      <bottom style="thin">
        <color rgb="FF505050"/>
      </bottom>
      <diagonal/>
    </border>
    <border>
      <left style="thin">
        <color rgb="FF505050"/>
      </left>
      <right style="thin">
        <color rgb="FF505050"/>
      </right>
      <top style="thin">
        <color indexed="64"/>
      </top>
      <bottom style="thin">
        <color rgb="FF505050"/>
      </bottom>
      <diagonal/>
    </border>
    <border>
      <left style="thin">
        <color rgb="FF505050"/>
      </left>
      <right style="thin">
        <color indexed="64"/>
      </right>
      <top style="thin">
        <color indexed="64"/>
      </top>
      <bottom style="thin">
        <color rgb="FF505050"/>
      </bottom>
      <diagonal/>
    </border>
    <border>
      <left style="thin">
        <color rgb="FF505050"/>
      </left>
      <right style="thin">
        <color rgb="FF505050"/>
      </right>
      <top/>
      <bottom style="dotted">
        <color indexed="64"/>
      </bottom>
      <diagonal/>
    </border>
    <border>
      <left/>
      <right/>
      <top/>
      <bottom style="thin">
        <color rgb="FF50505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thin">
        <color indexed="64"/>
      </bottom>
      <diagonal/>
    </border>
  </borders>
  <cellStyleXfs count="5">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1152">
    <xf numFmtId="0" fontId="0" fillId="0" borderId="0" xfId="0">
      <alignment vertical="center"/>
    </xf>
    <xf numFmtId="0" fontId="4" fillId="0" borderId="0" xfId="0" applyFont="1">
      <alignment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6" fillId="0" borderId="0" xfId="0" applyFont="1">
      <alignment vertical="center"/>
    </xf>
    <xf numFmtId="0" fontId="4" fillId="2" borderId="0" xfId="0" applyFont="1" applyFill="1">
      <alignment vertical="center"/>
    </xf>
    <xf numFmtId="0" fontId="7" fillId="2" borderId="0" xfId="0" applyFont="1" applyFill="1" applyBorder="1" applyAlignment="1">
      <alignment vertical="center"/>
    </xf>
    <xf numFmtId="0" fontId="4" fillId="2" borderId="1" xfId="0" applyFont="1" applyFill="1" applyBorder="1">
      <alignment vertical="center"/>
    </xf>
    <xf numFmtId="0" fontId="4" fillId="2" borderId="2" xfId="0" applyFont="1" applyFill="1" applyBorder="1">
      <alignment vertical="center"/>
    </xf>
    <xf numFmtId="0" fontId="6" fillId="2" borderId="0" xfId="0" applyFont="1" applyFill="1">
      <alignment vertical="center"/>
    </xf>
    <xf numFmtId="0" fontId="4" fillId="2" borderId="0" xfId="0" applyFont="1" applyFill="1" applyBorder="1" applyAlignment="1">
      <alignment horizontal="left" vertical="center"/>
    </xf>
    <xf numFmtId="0" fontId="6" fillId="2" borderId="0" xfId="0" applyFont="1" applyFill="1" applyBorder="1">
      <alignment vertical="center"/>
    </xf>
    <xf numFmtId="0" fontId="8" fillId="2" borderId="0" xfId="0" applyFont="1" applyFill="1" applyAlignment="1">
      <alignment vertical="center"/>
    </xf>
    <xf numFmtId="0" fontId="8" fillId="2" borderId="4"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lignment vertical="center"/>
    </xf>
    <xf numFmtId="0" fontId="4" fillId="2" borderId="0" xfId="0" applyFont="1" applyFill="1" applyBorder="1" applyAlignment="1">
      <alignment horizontal="center" vertical="center" textRotation="255"/>
    </xf>
    <xf numFmtId="0" fontId="11" fillId="2" borderId="5" xfId="0" applyFont="1" applyFill="1" applyBorder="1" applyAlignment="1">
      <alignment vertical="center"/>
    </xf>
    <xf numFmtId="0" fontId="4" fillId="4" borderId="0" xfId="0" applyFont="1" applyFill="1">
      <alignment vertical="center"/>
    </xf>
    <xf numFmtId="0" fontId="10" fillId="0" borderId="0" xfId="1" applyFont="1" applyFill="1" applyAlignment="1">
      <alignment vertical="center" wrapText="1"/>
    </xf>
    <xf numFmtId="0" fontId="10" fillId="0" borderId="0" xfId="0" applyFont="1">
      <alignment vertical="center"/>
    </xf>
    <xf numFmtId="0" fontId="10" fillId="0" borderId="0" xfId="0" applyFont="1" applyBorder="1">
      <alignment vertical="center"/>
    </xf>
    <xf numFmtId="0" fontId="8"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left" vertical="center" wrapText="1"/>
    </xf>
    <xf numFmtId="0" fontId="13" fillId="0" borderId="0" xfId="0" applyFont="1">
      <alignment vertical="center"/>
    </xf>
    <xf numFmtId="0" fontId="14" fillId="0" borderId="0" xfId="0" applyFont="1" applyBorder="1">
      <alignment vertical="center"/>
    </xf>
    <xf numFmtId="0" fontId="14" fillId="0" borderId="0" xfId="0" applyFont="1" applyBorder="1" applyAlignment="1">
      <alignment vertical="center"/>
    </xf>
    <xf numFmtId="0" fontId="14" fillId="0" borderId="0" xfId="0" applyFont="1">
      <alignment vertical="center"/>
    </xf>
    <xf numFmtId="0" fontId="14" fillId="0" borderId="0" xfId="0" applyFont="1" applyFill="1" applyBorder="1" applyAlignment="1">
      <alignment vertical="center"/>
    </xf>
    <xf numFmtId="0" fontId="14" fillId="0" borderId="0" xfId="0" applyFont="1" applyFill="1" applyBorder="1">
      <alignment vertical="center"/>
    </xf>
    <xf numFmtId="0" fontId="13" fillId="0" borderId="0" xfId="1" applyFont="1" applyFill="1" applyBorder="1" applyAlignment="1">
      <alignment vertical="center" wrapText="1"/>
    </xf>
    <xf numFmtId="0" fontId="14" fillId="0" borderId="56" xfId="0" applyFont="1" applyBorder="1">
      <alignment vertical="center"/>
    </xf>
    <xf numFmtId="0" fontId="14" fillId="0" borderId="34" xfId="0" applyFont="1" applyBorder="1">
      <alignment vertical="center"/>
    </xf>
    <xf numFmtId="0" fontId="14" fillId="0" borderId="6" xfId="0" applyFont="1" applyBorder="1">
      <alignment vertical="center"/>
    </xf>
    <xf numFmtId="0" fontId="14" fillId="0" borderId="56" xfId="0" applyFont="1" applyBorder="1" applyAlignment="1">
      <alignment vertical="center"/>
    </xf>
    <xf numFmtId="0" fontId="14" fillId="0" borderId="57" xfId="0" applyFont="1" applyBorder="1" applyAlignment="1">
      <alignment vertical="center"/>
    </xf>
    <xf numFmtId="0" fontId="14" fillId="0" borderId="56" xfId="1" applyFont="1" applyFill="1" applyBorder="1" applyAlignment="1">
      <alignment vertical="center" wrapText="1"/>
    </xf>
    <xf numFmtId="0" fontId="14" fillId="0" borderId="62" xfId="0" applyFont="1" applyBorder="1" applyAlignment="1">
      <alignment vertical="center"/>
    </xf>
    <xf numFmtId="0" fontId="14" fillId="0" borderId="0" xfId="1" applyFont="1" applyFill="1" applyBorder="1" applyAlignment="1">
      <alignment vertical="center" wrapText="1"/>
    </xf>
    <xf numFmtId="0" fontId="14" fillId="0" borderId="0" xfId="1" applyFont="1" applyFill="1" applyBorder="1" applyAlignment="1">
      <alignment vertical="top" shrinkToFit="1"/>
    </xf>
    <xf numFmtId="0" fontId="10" fillId="0" borderId="0" xfId="1" applyFont="1" applyFill="1" applyBorder="1" applyAlignment="1">
      <alignment horizontal="left" vertical="center"/>
    </xf>
    <xf numFmtId="0" fontId="14" fillId="0" borderId="55" xfId="1" applyFont="1" applyFill="1" applyBorder="1" applyAlignment="1">
      <alignment vertical="center"/>
    </xf>
    <xf numFmtId="0" fontId="14" fillId="0" borderId="55" xfId="1" applyFont="1" applyFill="1" applyBorder="1" applyAlignment="1">
      <alignment vertical="center" wrapText="1"/>
    </xf>
    <xf numFmtId="0" fontId="13" fillId="0" borderId="0" xfId="1" applyFont="1" applyFill="1" applyBorder="1" applyAlignment="1">
      <alignment horizontal="left" vertical="center" wrapText="1"/>
    </xf>
    <xf numFmtId="0" fontId="13" fillId="0" borderId="57" xfId="1" applyFont="1" applyFill="1" applyBorder="1" applyAlignment="1">
      <alignment vertical="center" wrapText="1"/>
    </xf>
    <xf numFmtId="0" fontId="14" fillId="0" borderId="34" xfId="1" applyFont="1" applyFill="1" applyBorder="1" applyAlignment="1">
      <alignment vertical="center" wrapText="1"/>
    </xf>
    <xf numFmtId="0" fontId="14" fillId="0" borderId="64" xfId="0" applyFont="1" applyBorder="1">
      <alignment vertical="center"/>
    </xf>
    <xf numFmtId="0" fontId="14" fillId="0" borderId="65" xfId="0" applyFont="1" applyBorder="1">
      <alignment vertical="center"/>
    </xf>
    <xf numFmtId="0" fontId="14" fillId="0" borderId="74" xfId="0" applyFont="1" applyBorder="1">
      <alignment vertical="center"/>
    </xf>
    <xf numFmtId="0" fontId="14" fillId="0" borderId="79" xfId="0" applyFont="1" applyBorder="1">
      <alignment vertical="center"/>
    </xf>
    <xf numFmtId="0" fontId="14" fillId="0" borderId="0" xfId="1" applyFont="1" applyFill="1" applyBorder="1" applyAlignment="1">
      <alignment horizontal="right" vertical="top" shrinkToFit="1"/>
    </xf>
    <xf numFmtId="0" fontId="14" fillId="0" borderId="64" xfId="1" applyFont="1" applyFill="1" applyBorder="1" applyAlignment="1">
      <alignment vertical="center"/>
    </xf>
    <xf numFmtId="0" fontId="14" fillId="0" borderId="65" xfId="1" applyFont="1" applyFill="1" applyBorder="1" applyAlignment="1">
      <alignment vertical="center"/>
    </xf>
    <xf numFmtId="0" fontId="14" fillId="0" borderId="67" xfId="1" applyFont="1" applyFill="1" applyBorder="1" applyAlignment="1">
      <alignment vertical="center"/>
    </xf>
    <xf numFmtId="0" fontId="6" fillId="2" borderId="4" xfId="0" applyFont="1" applyFill="1" applyBorder="1">
      <alignment vertical="center"/>
    </xf>
    <xf numFmtId="0" fontId="14" fillId="0" borderId="56" xfId="0" applyFont="1" applyBorder="1" applyAlignment="1">
      <alignment vertical="center"/>
    </xf>
    <xf numFmtId="0" fontId="14" fillId="0" borderId="0" xfId="0" applyFont="1" applyBorder="1" applyAlignment="1">
      <alignment vertical="center" wrapText="1"/>
    </xf>
    <xf numFmtId="0" fontId="14" fillId="0" borderId="0" xfId="1" applyFont="1" applyFill="1" applyBorder="1" applyAlignment="1">
      <alignment horizontal="left" vertical="center" wrapText="1"/>
    </xf>
    <xf numFmtId="0" fontId="14" fillId="0" borderId="0" xfId="0" applyFont="1" applyBorder="1" applyAlignment="1">
      <alignment vertical="center" wrapText="1"/>
    </xf>
    <xf numFmtId="0" fontId="14" fillId="0" borderId="34" xfId="1" applyFont="1" applyFill="1" applyBorder="1" applyAlignment="1">
      <alignment vertical="center" wrapText="1"/>
    </xf>
    <xf numFmtId="0" fontId="10" fillId="0" borderId="0" xfId="1" applyFont="1" applyFill="1" applyBorder="1" applyAlignment="1">
      <alignment horizontal="left" vertical="center" wrapText="1"/>
    </xf>
    <xf numFmtId="0" fontId="14" fillId="5" borderId="34" xfId="0" applyFont="1" applyFill="1" applyBorder="1" applyAlignment="1">
      <alignment vertical="center" wrapText="1"/>
    </xf>
    <xf numFmtId="0" fontId="6" fillId="0" borderId="4" xfId="0" applyFont="1" applyBorder="1" applyAlignment="1">
      <alignment horizontal="center" vertical="center"/>
    </xf>
    <xf numFmtId="0" fontId="8" fillId="2" borderId="0" xfId="0" applyFont="1" applyFill="1" applyAlignment="1">
      <alignment horizontal="left"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4" fillId="4" borderId="0" xfId="0" applyFont="1" applyFill="1" applyAlignment="1">
      <alignment horizontal="left" vertical="center"/>
    </xf>
    <xf numFmtId="0" fontId="6" fillId="3" borderId="3" xfId="0" applyFont="1" applyFill="1" applyBorder="1" applyAlignment="1">
      <alignment horizontal="center" vertical="center" wrapText="1"/>
    </xf>
    <xf numFmtId="0" fontId="6" fillId="4" borderId="0" xfId="0" applyFont="1" applyFill="1" applyAlignment="1">
      <alignment horizontal="center" vertical="center"/>
    </xf>
    <xf numFmtId="0" fontId="6" fillId="4" borderId="0" xfId="0" applyFont="1" applyFill="1">
      <alignment vertical="center"/>
    </xf>
    <xf numFmtId="0" fontId="4" fillId="2" borderId="0" xfId="0" applyFont="1" applyFill="1" applyAlignment="1">
      <alignment horizontal="left" vertical="center"/>
    </xf>
    <xf numFmtId="0" fontId="6" fillId="0" borderId="20" xfId="0" applyFont="1" applyBorder="1" applyAlignment="1">
      <alignment horizontal="center" vertical="center"/>
    </xf>
    <xf numFmtId="0" fontId="15" fillId="0" borderId="0" xfId="0" applyFont="1">
      <alignment vertical="center"/>
    </xf>
    <xf numFmtId="178" fontId="6" fillId="2" borderId="0" xfId="0" applyNumberFormat="1" applyFont="1" applyFill="1">
      <alignment vertical="center"/>
    </xf>
    <xf numFmtId="0" fontId="6" fillId="2" borderId="0" xfId="0" applyFont="1" applyFill="1" applyAlignment="1">
      <alignment horizontal="center" vertical="center"/>
    </xf>
    <xf numFmtId="0" fontId="17" fillId="2" borderId="0" xfId="0" applyFont="1" applyFill="1" applyAlignment="1">
      <alignment horizontal="center" vertical="center"/>
    </xf>
    <xf numFmtId="0" fontId="18" fillId="2" borderId="0" xfId="0" applyFont="1" applyFill="1" applyAlignment="1">
      <alignment horizontal="left" vertical="center"/>
    </xf>
    <xf numFmtId="0" fontId="8" fillId="2" borderId="0" xfId="0" applyFont="1" applyFill="1">
      <alignment vertical="center"/>
    </xf>
    <xf numFmtId="0" fontId="6" fillId="2" borderId="0" xfId="0" applyFont="1" applyFill="1" applyAlignment="1">
      <alignment horizontal="left" vertical="center"/>
    </xf>
    <xf numFmtId="0" fontId="6" fillId="2" borderId="3" xfId="0" applyFont="1" applyFill="1" applyBorder="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center" wrapText="1"/>
    </xf>
    <xf numFmtId="0" fontId="6" fillId="6" borderId="9" xfId="0" applyFont="1" applyFill="1" applyBorder="1" applyAlignment="1">
      <alignment horizontal="center" vertical="center" shrinkToFit="1"/>
    </xf>
    <xf numFmtId="0" fontId="6" fillId="6" borderId="5" xfId="0" applyFont="1" applyFill="1" applyBorder="1" applyAlignment="1">
      <alignment horizontal="center" vertical="center" shrinkToFit="1"/>
    </xf>
    <xf numFmtId="0" fontId="6" fillId="6" borderId="10" xfId="0" applyFont="1" applyFill="1" applyBorder="1" applyAlignment="1">
      <alignment horizontal="center" vertical="center" shrinkToFit="1"/>
    </xf>
    <xf numFmtId="0" fontId="6" fillId="6" borderId="19" xfId="0" applyFont="1" applyFill="1" applyBorder="1" applyAlignment="1">
      <alignment horizontal="center" vertical="center" shrinkToFit="1"/>
    </xf>
    <xf numFmtId="0" fontId="6" fillId="6" borderId="20" xfId="0" applyFont="1" applyFill="1" applyBorder="1" applyAlignment="1">
      <alignment horizontal="center" vertical="center" shrinkToFit="1"/>
    </xf>
    <xf numFmtId="0" fontId="6" fillId="6" borderId="21" xfId="0" applyFont="1" applyFill="1" applyBorder="1" applyAlignment="1">
      <alignment horizontal="center" vertical="center" shrinkToFit="1"/>
    </xf>
    <xf numFmtId="0" fontId="6" fillId="7" borderId="0" xfId="0" applyFont="1" applyFill="1">
      <alignment vertical="center"/>
    </xf>
    <xf numFmtId="0" fontId="6" fillId="0" borderId="0" xfId="0" applyFont="1" applyAlignment="1">
      <alignment horizontal="left" vertical="center" wrapText="1"/>
    </xf>
    <xf numFmtId="0" fontId="9" fillId="0" borderId="0" xfId="0" applyFont="1" applyAlignment="1">
      <alignment horizontal="center" vertical="center"/>
    </xf>
    <xf numFmtId="0" fontId="8" fillId="0" borderId="0" xfId="0" applyFont="1">
      <alignment vertical="center"/>
    </xf>
    <xf numFmtId="0" fontId="6" fillId="0" borderId="90" xfId="0" applyFont="1" applyBorder="1">
      <alignment vertical="center"/>
    </xf>
    <xf numFmtId="0" fontId="6" fillId="5" borderId="21" xfId="0" applyFont="1" applyFill="1" applyBorder="1">
      <alignment vertical="center"/>
    </xf>
    <xf numFmtId="0" fontId="9" fillId="0" borderId="90" xfId="0" applyFont="1" applyBorder="1">
      <alignment vertical="center"/>
    </xf>
    <xf numFmtId="0" fontId="6" fillId="0" borderId="3" xfId="0" applyFont="1" applyBorder="1">
      <alignment vertical="center"/>
    </xf>
    <xf numFmtId="0" fontId="19" fillId="0" borderId="0" xfId="0" applyFont="1" applyAlignment="1">
      <alignment horizontal="center" vertical="center"/>
    </xf>
    <xf numFmtId="0" fontId="0" fillId="0" borderId="0" xfId="0" applyAlignment="1">
      <alignment horizontal="left" vertical="center"/>
    </xf>
    <xf numFmtId="0" fontId="4" fillId="0" borderId="9" xfId="0" applyFont="1" applyBorder="1">
      <alignment vertical="center"/>
    </xf>
    <xf numFmtId="0" fontId="4" fillId="0" borderId="5" xfId="0" applyFont="1" applyBorder="1">
      <alignment vertical="center"/>
    </xf>
    <xf numFmtId="0" fontId="4" fillId="0" borderId="0" xfId="0" applyFont="1" applyAlignment="1">
      <alignment horizontal="center" vertical="center"/>
    </xf>
    <xf numFmtId="0" fontId="4" fillId="0" borderId="3" xfId="0" applyFont="1" applyBorder="1">
      <alignment vertical="center"/>
    </xf>
    <xf numFmtId="0" fontId="6" fillId="0" borderId="20"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20" xfId="0" applyFont="1" applyBorder="1" applyAlignment="1">
      <alignment horizontal="center" vertical="center" wrapText="1"/>
    </xf>
    <xf numFmtId="0" fontId="6" fillId="0" borderId="4" xfId="0" applyFont="1" applyBorder="1" applyAlignment="1">
      <alignment horizontal="center" vertical="center" wrapText="1"/>
    </xf>
    <xf numFmtId="0" fontId="6" fillId="4" borderId="0" xfId="0" applyFont="1" applyFill="1" applyAlignment="1">
      <alignment horizontal="center" vertical="center" wrapText="1"/>
    </xf>
    <xf numFmtId="0" fontId="6" fillId="2" borderId="0" xfId="2" applyFont="1" applyFill="1">
      <alignment vertical="center"/>
    </xf>
    <xf numFmtId="0" fontId="6" fillId="0" borderId="0" xfId="2" applyFont="1">
      <alignment vertical="center"/>
    </xf>
    <xf numFmtId="0" fontId="4" fillId="2" borderId="0" xfId="2" applyFont="1" applyFill="1" applyAlignment="1">
      <alignment horizontal="left" vertical="center"/>
    </xf>
    <xf numFmtId="0" fontId="6" fillId="2" borderId="0" xfId="2" applyFont="1" applyFill="1" applyAlignment="1">
      <alignment horizontal="center" vertical="center"/>
    </xf>
    <xf numFmtId="0" fontId="6" fillId="4" borderId="0" xfId="2" applyFont="1" applyFill="1" applyAlignment="1">
      <alignment horizontal="center" vertical="center"/>
    </xf>
    <xf numFmtId="0" fontId="6" fillId="4" borderId="0" xfId="2" applyFont="1" applyFill="1">
      <alignment vertical="center"/>
    </xf>
    <xf numFmtId="0" fontId="4" fillId="4" borderId="0" xfId="2" applyFont="1" applyFill="1">
      <alignment vertical="center"/>
    </xf>
    <xf numFmtId="0" fontId="4" fillId="2" borderId="0" xfId="2" applyFont="1" applyFill="1">
      <alignment vertical="center"/>
    </xf>
    <xf numFmtId="58" fontId="4" fillId="4" borderId="0" xfId="0" applyNumberFormat="1" applyFont="1" applyFill="1">
      <alignment vertical="center"/>
    </xf>
    <xf numFmtId="0" fontId="6" fillId="3" borderId="7" xfId="2" applyFont="1" applyFill="1" applyBorder="1" applyAlignment="1">
      <alignment vertical="center" wrapText="1"/>
    </xf>
    <xf numFmtId="0" fontId="6" fillId="3" borderId="8" xfId="2" applyFont="1" applyFill="1" applyBorder="1" applyAlignment="1">
      <alignment vertical="center" wrapText="1"/>
    </xf>
    <xf numFmtId="0" fontId="6" fillId="2" borderId="0" xfId="3" applyFont="1" applyFill="1">
      <alignment vertical="center"/>
    </xf>
    <xf numFmtId="0" fontId="6" fillId="0" borderId="0" xfId="3" applyFont="1">
      <alignment vertical="center"/>
    </xf>
    <xf numFmtId="0" fontId="6" fillId="3" borderId="7" xfId="3" applyFont="1" applyFill="1" applyBorder="1" applyAlignment="1">
      <alignment vertical="center" wrapText="1"/>
    </xf>
    <xf numFmtId="0" fontId="6" fillId="3" borderId="8" xfId="3" applyFont="1" applyFill="1" applyBorder="1" applyAlignment="1">
      <alignment vertical="center" wrapText="1"/>
    </xf>
    <xf numFmtId="0" fontId="6" fillId="4" borderId="0" xfId="3" applyFont="1" applyFill="1">
      <alignment vertical="center"/>
    </xf>
    <xf numFmtId="0" fontId="6" fillId="3" borderId="0" xfId="0" applyFont="1" applyFill="1" applyAlignment="1">
      <alignment horizontal="center" vertical="center" wrapText="1"/>
    </xf>
    <xf numFmtId="0" fontId="4" fillId="4" borderId="4" xfId="0" applyFont="1" applyFill="1" applyBorder="1">
      <alignment vertical="center"/>
    </xf>
    <xf numFmtId="0" fontId="6" fillId="2" borderId="0" xfId="0" applyFont="1" applyFill="1" applyAlignment="1">
      <alignment horizontal="left" vertical="center" wrapText="1"/>
    </xf>
    <xf numFmtId="0" fontId="6" fillId="4" borderId="9" xfId="0" applyFont="1" applyFill="1" applyBorder="1">
      <alignment vertical="center"/>
    </xf>
    <xf numFmtId="0" fontId="6" fillId="4" borderId="5" xfId="0" applyFont="1" applyFill="1" applyBorder="1">
      <alignment vertical="center"/>
    </xf>
    <xf numFmtId="0" fontId="6" fillId="4" borderId="7" xfId="0" applyFont="1" applyFill="1" applyBorder="1">
      <alignment vertical="center"/>
    </xf>
    <xf numFmtId="0" fontId="6" fillId="4" borderId="4" xfId="0" applyFont="1" applyFill="1" applyBorder="1">
      <alignment vertical="center"/>
    </xf>
    <xf numFmtId="0" fontId="6" fillId="2" borderId="0" xfId="0" applyFont="1" applyFill="1" applyAlignment="1">
      <alignment horizontal="center" vertical="center"/>
    </xf>
    <xf numFmtId="0" fontId="4" fillId="4" borderId="0" xfId="0" applyFont="1" applyFill="1">
      <alignment vertical="center"/>
    </xf>
    <xf numFmtId="0" fontId="6" fillId="5" borderId="3" xfId="0" applyFont="1" applyFill="1" applyBorder="1">
      <alignment vertical="center"/>
    </xf>
    <xf numFmtId="0" fontId="4" fillId="5" borderId="0" xfId="0" applyFont="1" applyFill="1">
      <alignment vertical="center"/>
    </xf>
    <xf numFmtId="0" fontId="6" fillId="5" borderId="0" xfId="0" applyFont="1" applyFill="1">
      <alignment vertical="center"/>
    </xf>
    <xf numFmtId="0" fontId="6" fillId="5" borderId="6" xfId="0" applyFont="1" applyFill="1" applyBorder="1">
      <alignment vertical="center"/>
    </xf>
    <xf numFmtId="0" fontId="4" fillId="5" borderId="3" xfId="0" applyFont="1" applyFill="1" applyBorder="1">
      <alignment vertical="center"/>
    </xf>
    <xf numFmtId="0" fontId="6" fillId="5" borderId="0" xfId="0" applyFont="1" applyFill="1" applyAlignment="1">
      <alignment vertical="center" wrapText="1"/>
    </xf>
    <xf numFmtId="0" fontId="6" fillId="5" borderId="6" xfId="0" applyFont="1" applyFill="1" applyBorder="1" applyAlignment="1">
      <alignment vertical="center" wrapText="1"/>
    </xf>
    <xf numFmtId="0" fontId="4" fillId="5" borderId="7" xfId="0" applyFont="1" applyFill="1" applyBorder="1">
      <alignment vertical="center"/>
    </xf>
    <xf numFmtId="0" fontId="4" fillId="5" borderId="4" xfId="0" applyFont="1" applyFill="1" applyBorder="1">
      <alignment vertical="center"/>
    </xf>
    <xf numFmtId="0" fontId="6" fillId="5" borderId="4" xfId="0" applyFont="1" applyFill="1" applyBorder="1">
      <alignment vertical="center"/>
    </xf>
    <xf numFmtId="0" fontId="6" fillId="3" borderId="4" xfId="0" applyFont="1" applyFill="1" applyBorder="1" applyAlignment="1">
      <alignment vertical="top" wrapText="1"/>
    </xf>
    <xf numFmtId="0" fontId="6" fillId="3" borderId="8" xfId="0" applyFont="1" applyFill="1" applyBorder="1" applyAlignment="1">
      <alignment vertical="top" wrapText="1"/>
    </xf>
    <xf numFmtId="0" fontId="11" fillId="2" borderId="0" xfId="0" applyFont="1" applyFill="1">
      <alignment vertical="center"/>
    </xf>
    <xf numFmtId="180" fontId="6" fillId="3" borderId="9" xfId="0" applyNumberFormat="1" applyFont="1" applyFill="1" applyBorder="1" applyAlignment="1">
      <alignment vertical="center"/>
    </xf>
    <xf numFmtId="0" fontId="14" fillId="6" borderId="2" xfId="1" applyFont="1" applyFill="1" applyBorder="1" applyAlignment="1">
      <alignment horizontal="left" vertical="center" wrapText="1"/>
    </xf>
    <xf numFmtId="0" fontId="14" fillId="6" borderId="64" xfId="0" applyFont="1" applyFill="1" applyBorder="1">
      <alignment vertical="center"/>
    </xf>
    <xf numFmtId="0" fontId="14" fillId="6" borderId="13" xfId="1" applyFont="1" applyFill="1" applyBorder="1" applyAlignment="1">
      <alignment horizontal="left" vertical="center" wrapText="1"/>
    </xf>
    <xf numFmtId="0" fontId="14" fillId="6" borderId="65" xfId="0" applyFont="1" applyFill="1" applyBorder="1">
      <alignment vertical="center"/>
    </xf>
    <xf numFmtId="0" fontId="14" fillId="6" borderId="34" xfId="0" applyFont="1" applyFill="1" applyBorder="1">
      <alignment vertical="center"/>
    </xf>
    <xf numFmtId="0" fontId="14" fillId="6" borderId="17" xfId="0" applyFont="1" applyFill="1" applyBorder="1">
      <alignment vertical="center"/>
    </xf>
    <xf numFmtId="0" fontId="14" fillId="6" borderId="73" xfId="0" applyFont="1" applyFill="1" applyBorder="1">
      <alignment vertical="center"/>
    </xf>
    <xf numFmtId="0" fontId="14" fillId="6" borderId="69" xfId="0" applyFont="1" applyFill="1" applyBorder="1">
      <alignment vertical="center"/>
    </xf>
    <xf numFmtId="0" fontId="14" fillId="6" borderId="67" xfId="0" applyFont="1" applyFill="1" applyBorder="1">
      <alignment vertical="center"/>
    </xf>
    <xf numFmtId="0" fontId="14" fillId="6" borderId="78" xfId="0" applyFont="1" applyFill="1" applyBorder="1">
      <alignment vertical="center"/>
    </xf>
    <xf numFmtId="0" fontId="14" fillId="6" borderId="83" xfId="0" applyFont="1" applyFill="1" applyBorder="1">
      <alignment vertical="center"/>
    </xf>
    <xf numFmtId="0" fontId="14" fillId="6" borderId="84" xfId="0" applyFont="1" applyFill="1" applyBorder="1">
      <alignment vertical="center"/>
    </xf>
    <xf numFmtId="0" fontId="14" fillId="6" borderId="34" xfId="1" applyFont="1" applyFill="1" applyBorder="1" applyAlignment="1">
      <alignment vertical="center" wrapText="1"/>
    </xf>
    <xf numFmtId="0" fontId="14" fillId="6" borderId="61" xfId="1" applyFont="1" applyFill="1" applyBorder="1" applyAlignment="1">
      <alignment vertical="center" wrapText="1"/>
    </xf>
    <xf numFmtId="0" fontId="14" fillId="6" borderId="56" xfId="1" applyFont="1" applyFill="1" applyBorder="1" applyAlignment="1">
      <alignment vertical="center" wrapText="1"/>
    </xf>
    <xf numFmtId="0" fontId="14" fillId="6" borderId="56" xfId="0" applyFont="1" applyFill="1" applyBorder="1">
      <alignment vertical="center"/>
    </xf>
    <xf numFmtId="0" fontId="14" fillId="6" borderId="111" xfId="1" applyFont="1" applyFill="1" applyBorder="1" applyAlignment="1">
      <alignment vertical="center" wrapText="1"/>
    </xf>
    <xf numFmtId="0" fontId="14" fillId="6" borderId="73" xfId="1" applyFont="1" applyFill="1" applyBorder="1" applyAlignment="1">
      <alignment vertical="center" wrapText="1"/>
    </xf>
    <xf numFmtId="0" fontId="14" fillId="6" borderId="70" xfId="1" applyFont="1" applyFill="1" applyBorder="1" applyAlignment="1">
      <alignment vertical="center" wrapText="1"/>
    </xf>
    <xf numFmtId="0" fontId="14" fillId="6" borderId="71" xfId="1" applyFont="1" applyFill="1" applyBorder="1" applyAlignment="1">
      <alignment vertical="center" wrapText="1"/>
    </xf>
    <xf numFmtId="0" fontId="14" fillId="6" borderId="72" xfId="1" applyFont="1" applyFill="1" applyBorder="1" applyAlignment="1">
      <alignment vertical="center" wrapText="1"/>
    </xf>
    <xf numFmtId="0" fontId="14" fillId="6" borderId="65" xfId="1" applyFont="1" applyFill="1" applyBorder="1" applyAlignment="1">
      <alignment vertical="center" wrapText="1"/>
    </xf>
    <xf numFmtId="0" fontId="14" fillId="6" borderId="71" xfId="0" applyFont="1" applyFill="1" applyBorder="1">
      <alignment vertical="center"/>
    </xf>
    <xf numFmtId="180" fontId="6" fillId="3" borderId="34" xfId="0" applyNumberFormat="1" applyFont="1" applyFill="1" applyBorder="1" applyAlignment="1">
      <alignment vertical="center"/>
    </xf>
    <xf numFmtId="0" fontId="14" fillId="6" borderId="85" xfId="1" applyFont="1" applyFill="1" applyBorder="1" applyAlignment="1">
      <alignment vertical="center" wrapText="1"/>
    </xf>
    <xf numFmtId="0" fontId="14" fillId="6" borderId="86" xfId="1" applyFont="1" applyFill="1" applyBorder="1" applyAlignment="1">
      <alignment vertical="center" wrapText="1"/>
    </xf>
    <xf numFmtId="0" fontId="14" fillId="6" borderId="87" xfId="1" applyFont="1" applyFill="1" applyBorder="1" applyAlignment="1">
      <alignment vertical="center" wrapText="1"/>
    </xf>
    <xf numFmtId="0" fontId="14" fillId="6" borderId="112" xfId="0" applyFont="1" applyFill="1" applyBorder="1">
      <alignment vertical="center"/>
    </xf>
    <xf numFmtId="0" fontId="14" fillId="6" borderId="113" xfId="0" applyFont="1" applyFill="1" applyBorder="1">
      <alignment vertical="center"/>
    </xf>
    <xf numFmtId="0" fontId="14" fillId="6" borderId="114" xfId="0" applyFont="1" applyFill="1" applyBorder="1">
      <alignment vertical="center"/>
    </xf>
    <xf numFmtId="180" fontId="5" fillId="3" borderId="9" xfId="0" applyNumberFormat="1" applyFont="1" applyFill="1" applyBorder="1" applyAlignment="1">
      <alignment vertical="center"/>
    </xf>
    <xf numFmtId="0" fontId="13" fillId="0" borderId="0" xfId="1" applyFont="1" applyFill="1" applyBorder="1" applyAlignment="1">
      <alignment horizontal="left" vertical="center"/>
    </xf>
    <xf numFmtId="0" fontId="13" fillId="0" borderId="0" xfId="0" applyFont="1" applyBorder="1">
      <alignment vertical="center"/>
    </xf>
    <xf numFmtId="180" fontId="5" fillId="3" borderId="34" xfId="0" applyNumberFormat="1" applyFont="1" applyFill="1" applyBorder="1" applyAlignment="1">
      <alignment vertical="center"/>
    </xf>
    <xf numFmtId="0" fontId="13" fillId="0" borderId="4" xfId="1" applyFont="1" applyFill="1" applyBorder="1" applyAlignment="1">
      <alignment horizontal="left" vertical="center"/>
    </xf>
    <xf numFmtId="0" fontId="10" fillId="0" borderId="0" xfId="1" applyFont="1" applyFill="1" applyBorder="1" applyAlignment="1">
      <alignment horizontal="center" vertical="center" wrapText="1"/>
    </xf>
    <xf numFmtId="0" fontId="14" fillId="6" borderId="115" xfId="0" applyFont="1" applyFill="1" applyBorder="1">
      <alignment vertical="center"/>
    </xf>
    <xf numFmtId="0" fontId="14" fillId="0" borderId="4" xfId="1" applyFont="1" applyFill="1" applyBorder="1" applyAlignment="1">
      <alignment horizontal="left" vertical="center"/>
    </xf>
    <xf numFmtId="0" fontId="14" fillId="0" borderId="0" xfId="1" applyFont="1" applyFill="1" applyBorder="1" applyAlignment="1">
      <alignment horizontal="right" vertical="center" shrinkToFit="1"/>
    </xf>
    <xf numFmtId="0" fontId="13" fillId="0" borderId="116" xfId="1" applyFont="1" applyFill="1" applyBorder="1" applyAlignment="1">
      <alignment horizontal="left" vertical="center"/>
    </xf>
    <xf numFmtId="0" fontId="14" fillId="0" borderId="0" xfId="0" applyFont="1" applyBorder="1" applyAlignment="1">
      <alignment horizontal="right" vertical="center"/>
    </xf>
    <xf numFmtId="0" fontId="14" fillId="0" borderId="57" xfId="1" applyFont="1" applyFill="1" applyBorder="1" applyAlignment="1">
      <alignment vertical="center" shrinkToFit="1"/>
    </xf>
    <xf numFmtId="0" fontId="14" fillId="0" borderId="0" xfId="1" applyFont="1" applyFill="1" applyBorder="1" applyAlignment="1">
      <alignment vertical="center" shrinkToFit="1"/>
    </xf>
    <xf numFmtId="0" fontId="14" fillId="6" borderId="14" xfId="0" applyFont="1" applyFill="1" applyBorder="1" applyAlignment="1">
      <alignment vertical="center" wrapText="1"/>
    </xf>
    <xf numFmtId="0" fontId="14" fillId="6" borderId="65" xfId="0" applyFont="1" applyFill="1" applyBorder="1" applyAlignment="1">
      <alignment vertical="center" wrapText="1"/>
    </xf>
    <xf numFmtId="181" fontId="14" fillId="6" borderId="65" xfId="0" applyNumberFormat="1" applyFont="1" applyFill="1" applyBorder="1">
      <alignment vertical="center"/>
    </xf>
    <xf numFmtId="9" fontId="14" fillId="5" borderId="10" xfId="4" applyFont="1" applyFill="1" applyBorder="1">
      <alignment vertical="center"/>
    </xf>
    <xf numFmtId="9" fontId="14" fillId="5" borderId="34" xfId="4" applyFont="1" applyFill="1" applyBorder="1">
      <alignment vertical="center"/>
    </xf>
    <xf numFmtId="9" fontId="14" fillId="5" borderId="56" xfId="4" applyFont="1" applyFill="1" applyBorder="1">
      <alignment vertical="center"/>
    </xf>
    <xf numFmtId="9" fontId="14" fillId="5" borderId="56" xfId="4" applyFont="1" applyFill="1" applyBorder="1" applyAlignment="1">
      <alignment vertical="center" wrapText="1"/>
    </xf>
    <xf numFmtId="9" fontId="14" fillId="5" borderId="61" xfId="4" applyFont="1" applyFill="1" applyBorder="1" applyAlignment="1">
      <alignment vertical="center" wrapText="1"/>
    </xf>
    <xf numFmtId="181" fontId="14" fillId="5" borderId="56" xfId="4" applyNumberFormat="1" applyFont="1" applyFill="1" applyBorder="1">
      <alignment vertical="center"/>
    </xf>
    <xf numFmtId="0" fontId="8" fillId="2" borderId="0" xfId="0" applyFont="1" applyFill="1" applyAlignment="1">
      <alignment horizontal="left" vertical="center"/>
    </xf>
    <xf numFmtId="0" fontId="6" fillId="0" borderId="5" xfId="0" applyFont="1" applyFill="1" applyBorder="1" applyAlignment="1">
      <alignment horizontal="center" vertical="center"/>
    </xf>
    <xf numFmtId="0" fontId="4" fillId="4" borderId="0" xfId="0" applyFont="1" applyFill="1" applyAlignment="1">
      <alignment horizontal="left" vertical="center"/>
    </xf>
    <xf numFmtId="0" fontId="6" fillId="4" borderId="0" xfId="0" applyFont="1" applyFill="1">
      <alignment vertical="center"/>
    </xf>
    <xf numFmtId="0" fontId="4" fillId="4" borderId="0" xfId="0" applyFont="1" applyFill="1" applyAlignment="1">
      <alignment vertical="center"/>
    </xf>
    <xf numFmtId="0" fontId="6" fillId="2" borderId="0" xfId="0" applyFont="1" applyFill="1" applyAlignment="1">
      <alignment vertical="center"/>
    </xf>
    <xf numFmtId="0" fontId="6" fillId="2" borderId="0" xfId="0" applyFont="1" applyFill="1" applyBorder="1" applyAlignment="1">
      <alignment vertical="center"/>
    </xf>
    <xf numFmtId="0" fontId="6" fillId="0" borderId="0" xfId="0" applyFont="1" applyFill="1" applyBorder="1" applyAlignment="1">
      <alignment vertical="center"/>
    </xf>
    <xf numFmtId="0" fontId="6" fillId="4" borderId="0" xfId="0" applyFont="1" applyFill="1" applyBorder="1" applyAlignment="1">
      <alignment vertical="center"/>
    </xf>
    <xf numFmtId="0" fontId="6" fillId="4" borderId="0" xfId="0" applyFont="1" applyFill="1" applyBorder="1" applyAlignment="1">
      <alignment horizontal="center" vertical="center" wrapText="1"/>
    </xf>
    <xf numFmtId="0" fontId="6" fillId="4" borderId="0" xfId="0" applyFont="1" applyFill="1" applyBorder="1" applyAlignment="1">
      <alignment horizontal="center" vertical="center"/>
    </xf>
    <xf numFmtId="0" fontId="6" fillId="0" borderId="5"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0"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9" xfId="0" applyFont="1" applyFill="1" applyBorder="1" applyAlignment="1">
      <alignment vertical="center" shrinkToFit="1"/>
    </xf>
    <xf numFmtId="0" fontId="6" fillId="0" borderId="5" xfId="0" applyFont="1" applyFill="1" applyBorder="1" applyAlignment="1">
      <alignment vertical="center" shrinkToFit="1"/>
    </xf>
    <xf numFmtId="0" fontId="6" fillId="0" borderId="5" xfId="0" applyFont="1" applyFill="1" applyBorder="1" applyAlignment="1">
      <alignment vertical="center"/>
    </xf>
    <xf numFmtId="0" fontId="6" fillId="0" borderId="3" xfId="0" applyFont="1" applyFill="1" applyBorder="1" applyAlignment="1">
      <alignment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11" fillId="2" borderId="0" xfId="0" applyFont="1" applyFill="1" applyBorder="1" applyAlignment="1">
      <alignment vertical="center" wrapText="1"/>
    </xf>
    <xf numFmtId="0" fontId="8" fillId="2" borderId="0" xfId="0" applyFont="1" applyFill="1" applyBorder="1" applyAlignment="1">
      <alignment vertical="center"/>
    </xf>
    <xf numFmtId="0" fontId="0" fillId="0" borderId="0" xfId="0">
      <alignment vertical="center"/>
    </xf>
    <xf numFmtId="0" fontId="0" fillId="0" borderId="0" xfId="0">
      <alignment vertical="center"/>
    </xf>
    <xf numFmtId="0" fontId="28" fillId="0" borderId="0" xfId="0" applyFont="1">
      <alignment vertical="center"/>
    </xf>
    <xf numFmtId="179" fontId="22" fillId="0" borderId="0" xfId="0" applyNumberFormat="1" applyFont="1">
      <alignment vertical="center"/>
    </xf>
    <xf numFmtId="182" fontId="13" fillId="6" borderId="123" xfId="0" applyNumberFormat="1" applyFont="1" applyFill="1" applyBorder="1" applyAlignment="1">
      <alignment horizontal="center" vertical="center" wrapText="1"/>
    </xf>
    <xf numFmtId="182" fontId="30" fillId="0" borderId="21" xfId="0" applyNumberFormat="1" applyFont="1" applyBorder="1" applyAlignment="1">
      <alignment vertical="center" wrapText="1"/>
    </xf>
    <xf numFmtId="182" fontId="13" fillId="6" borderId="46" xfId="0" applyNumberFormat="1" applyFont="1" applyFill="1" applyBorder="1" applyAlignment="1">
      <alignment horizontal="center" vertical="center" wrapText="1"/>
    </xf>
    <xf numFmtId="182" fontId="30" fillId="0" borderId="124" xfId="0" applyNumberFormat="1" applyFont="1" applyBorder="1" applyAlignment="1">
      <alignment vertical="center" wrapText="1"/>
    </xf>
    <xf numFmtId="0" fontId="0" fillId="0" borderId="122" xfId="0" applyBorder="1" applyAlignment="1">
      <alignment horizontal="center" vertical="center"/>
    </xf>
    <xf numFmtId="182" fontId="13" fillId="6" borderId="129" xfId="0" applyNumberFormat="1" applyFont="1" applyFill="1" applyBorder="1" applyAlignment="1">
      <alignment horizontal="center" vertical="center" wrapText="1"/>
    </xf>
    <xf numFmtId="182" fontId="30" fillId="0" borderId="130" xfId="0" applyNumberFormat="1" applyFont="1" applyBorder="1" applyAlignment="1">
      <alignment vertical="center" wrapText="1"/>
    </xf>
    <xf numFmtId="182" fontId="13" fillId="6" borderId="131" xfId="0" applyNumberFormat="1" applyFont="1" applyFill="1" applyBorder="1" applyAlignment="1">
      <alignment horizontal="center" vertical="center" wrapText="1"/>
    </xf>
    <xf numFmtId="182" fontId="30" fillId="0" borderId="132" xfId="0" applyNumberFormat="1" applyFont="1" applyBorder="1" applyAlignment="1">
      <alignment vertical="center" wrapText="1"/>
    </xf>
    <xf numFmtId="182" fontId="13" fillId="6" borderId="133" xfId="0" applyNumberFormat="1" applyFont="1" applyFill="1" applyBorder="1" applyAlignment="1">
      <alignment horizontal="center" vertical="center" wrapText="1"/>
    </xf>
    <xf numFmtId="182" fontId="30" fillId="0" borderId="134" xfId="0" applyNumberFormat="1" applyFont="1" applyBorder="1" applyAlignment="1">
      <alignment vertical="center" wrapText="1"/>
    </xf>
    <xf numFmtId="182" fontId="13" fillId="6" borderId="135" xfId="0" applyNumberFormat="1" applyFont="1" applyFill="1" applyBorder="1" applyAlignment="1">
      <alignment horizontal="center" vertical="center" wrapText="1"/>
    </xf>
    <xf numFmtId="182" fontId="30" fillId="0" borderId="136" xfId="0" applyNumberFormat="1" applyFont="1" applyBorder="1" applyAlignment="1">
      <alignment vertical="center" wrapText="1"/>
    </xf>
    <xf numFmtId="0" fontId="0" fillId="0" borderId="34"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wrapText="1"/>
    </xf>
    <xf numFmtId="0" fontId="0" fillId="0" borderId="141" xfId="0" applyBorder="1" applyAlignment="1">
      <alignment horizontal="center" vertical="center"/>
    </xf>
    <xf numFmtId="0" fontId="0" fillId="0" borderId="19" xfId="0" applyFont="1" applyBorder="1" applyAlignment="1">
      <alignment horizontal="center" vertical="center" wrapText="1"/>
    </xf>
    <xf numFmtId="0" fontId="0" fillId="0" borderId="8" xfId="0" applyBorder="1">
      <alignment vertical="center"/>
    </xf>
    <xf numFmtId="0" fontId="0" fillId="0" borderId="4" xfId="0" applyBorder="1">
      <alignment vertical="center"/>
    </xf>
    <xf numFmtId="0" fontId="0" fillId="0" borderId="0" xfId="0">
      <alignment vertical="center"/>
    </xf>
    <xf numFmtId="182" fontId="13" fillId="6" borderId="54" xfId="0" applyNumberFormat="1" applyFont="1" applyFill="1" applyBorder="1" applyAlignment="1">
      <alignment horizontal="center" vertical="center" wrapText="1"/>
    </xf>
    <xf numFmtId="0" fontId="28" fillId="0" borderId="0" xfId="0" applyFont="1" applyFill="1">
      <alignment vertical="center"/>
    </xf>
    <xf numFmtId="182" fontId="13" fillId="6" borderId="151" xfId="0" applyNumberFormat="1" applyFont="1" applyFill="1" applyBorder="1" applyAlignment="1">
      <alignment horizontal="center" vertical="center" wrapText="1"/>
    </xf>
    <xf numFmtId="182" fontId="30" fillId="0" borderId="8" xfId="0" applyNumberFormat="1" applyFont="1" applyBorder="1" applyAlignment="1">
      <alignment vertical="center" wrapText="1"/>
    </xf>
    <xf numFmtId="182" fontId="13" fillId="6" borderId="26" xfId="0" applyNumberFormat="1" applyFont="1" applyFill="1" applyBorder="1" applyAlignment="1">
      <alignment horizontal="center" vertical="center" wrapText="1"/>
    </xf>
    <xf numFmtId="182" fontId="30" fillId="0" borderId="149" xfId="0" applyNumberFormat="1" applyFont="1" applyBorder="1" applyAlignment="1">
      <alignment vertical="center" wrapText="1"/>
    </xf>
    <xf numFmtId="0" fontId="0" fillId="0" borderId="6" xfId="0" applyBorder="1">
      <alignment vertical="center"/>
    </xf>
    <xf numFmtId="0" fontId="0" fillId="5" borderId="34" xfId="0" applyFill="1" applyBorder="1" applyAlignment="1">
      <alignment horizontal="center" vertical="center"/>
    </xf>
    <xf numFmtId="0" fontId="0" fillId="0" borderId="34" xfId="0" applyBorder="1">
      <alignment vertical="center"/>
    </xf>
    <xf numFmtId="0" fontId="0" fillId="6" borderId="34" xfId="0" applyFill="1" applyBorder="1" applyAlignment="1">
      <alignment horizontal="center" vertical="center" wrapText="1"/>
    </xf>
    <xf numFmtId="0" fontId="0" fillId="0" borderId="34" xfId="0" applyBorder="1" applyAlignment="1">
      <alignment vertical="center" wrapText="1"/>
    </xf>
    <xf numFmtId="0" fontId="0" fillId="5" borderId="34" xfId="0" applyFill="1" applyBorder="1" applyAlignment="1">
      <alignment horizontal="center" vertical="center" wrapText="1"/>
    </xf>
    <xf numFmtId="0" fontId="32" fillId="0" borderId="0" xfId="0" applyFont="1">
      <alignment vertical="center"/>
    </xf>
    <xf numFmtId="0" fontId="0" fillId="0" borderId="34" xfId="0" applyBorder="1" applyAlignment="1">
      <alignment vertical="top" wrapText="1"/>
    </xf>
    <xf numFmtId="0" fontId="16" fillId="0" borderId="0" xfId="0" applyFont="1" applyFill="1">
      <alignment vertical="center"/>
    </xf>
    <xf numFmtId="0" fontId="5" fillId="3" borderId="3" xfId="0" applyFont="1" applyFill="1" applyBorder="1" applyAlignment="1">
      <alignment horizontal="center" vertical="center"/>
    </xf>
    <xf numFmtId="0" fontId="5" fillId="3" borderId="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4" xfId="0" applyFont="1" applyFill="1" applyBorder="1" applyAlignment="1">
      <alignment horizontal="center" vertical="center"/>
    </xf>
    <xf numFmtId="179" fontId="23" fillId="8" borderId="0" xfId="0" applyNumberFormat="1" applyFont="1" applyFill="1" applyBorder="1" applyAlignment="1">
      <alignment horizontal="distributed" vertical="center" shrinkToFit="1"/>
    </xf>
    <xf numFmtId="179" fontId="23" fillId="8" borderId="4" xfId="0" applyNumberFormat="1" applyFont="1" applyFill="1" applyBorder="1" applyAlignment="1">
      <alignment horizontal="distributed" vertical="center" shrinkToFit="1"/>
    </xf>
    <xf numFmtId="0" fontId="6" fillId="5" borderId="0" xfId="0" applyFont="1" applyFill="1" applyBorder="1" applyAlignment="1">
      <alignment vertical="center"/>
    </xf>
    <xf numFmtId="0" fontId="6" fillId="5" borderId="6" xfId="0" applyFont="1" applyFill="1" applyBorder="1" applyAlignment="1">
      <alignment vertical="center"/>
    </xf>
    <xf numFmtId="0" fontId="6" fillId="5" borderId="4" xfId="0" applyFont="1" applyFill="1" applyBorder="1" applyAlignment="1">
      <alignment vertical="center"/>
    </xf>
    <xf numFmtId="0" fontId="6" fillId="5" borderId="8" xfId="0" applyFont="1" applyFill="1" applyBorder="1" applyAlignment="1">
      <alignment vertical="center"/>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6" fillId="6" borderId="5"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8"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 xfId="0" applyFont="1" applyFill="1" applyBorder="1" applyAlignment="1">
      <alignment horizontal="center" vertical="center" shrinkToFi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5" fillId="3" borderId="9" xfId="0" applyFont="1" applyFill="1" applyBorder="1" applyAlignment="1">
      <alignment horizontal="left" vertical="center"/>
    </xf>
    <xf numFmtId="0" fontId="5" fillId="3" borderId="5" xfId="0" applyFont="1" applyFill="1" applyBorder="1" applyAlignment="1">
      <alignment horizontal="left" vertical="center"/>
    </xf>
    <xf numFmtId="0" fontId="5" fillId="3" borderId="10" xfId="0" applyFont="1" applyFill="1" applyBorder="1" applyAlignment="1">
      <alignment horizontal="left" vertical="center"/>
    </xf>
    <xf numFmtId="0" fontId="5" fillId="3" borderId="7" xfId="0" applyFont="1" applyFill="1" applyBorder="1" applyAlignment="1">
      <alignment horizontal="left" vertical="center"/>
    </xf>
    <xf numFmtId="0" fontId="5" fillId="3" borderId="4" xfId="0" applyFont="1" applyFill="1" applyBorder="1" applyAlignment="1">
      <alignment horizontal="left" vertical="center"/>
    </xf>
    <xf numFmtId="0" fontId="5" fillId="3" borderId="8" xfId="0" applyFont="1" applyFill="1" applyBorder="1" applyAlignment="1">
      <alignment horizontal="left" vertical="center"/>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6" borderId="5"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8" xfId="0" applyFont="1" applyFill="1" applyBorder="1" applyAlignment="1">
      <alignment horizontal="center" vertical="center"/>
    </xf>
    <xf numFmtId="0" fontId="3" fillId="2" borderId="0" xfId="0" applyFont="1" applyFill="1" applyAlignment="1">
      <alignment horizontal="left" vertical="center"/>
    </xf>
    <xf numFmtId="0" fontId="8" fillId="2" borderId="0" xfId="0" applyFont="1" applyFill="1" applyAlignment="1">
      <alignment horizontal="left" vertical="center"/>
    </xf>
    <xf numFmtId="0" fontId="8" fillId="2" borderId="4" xfId="0" applyFont="1" applyFill="1" applyBorder="1" applyAlignment="1">
      <alignment horizontal="left" vertical="center"/>
    </xf>
    <xf numFmtId="0" fontId="4" fillId="3" borderId="3"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0" xfId="0" applyFont="1" applyFill="1" applyBorder="1" applyAlignment="1">
      <alignment horizontal="center" vertical="center"/>
    </xf>
    <xf numFmtId="0" fontId="4" fillId="6" borderId="9" xfId="0" applyFont="1" applyFill="1" applyBorder="1" applyAlignment="1">
      <alignment horizontal="center" vertical="center" shrinkToFit="1"/>
    </xf>
    <xf numFmtId="0" fontId="4" fillId="6" borderId="5" xfId="0" applyFont="1" applyFill="1" applyBorder="1" applyAlignment="1">
      <alignment horizontal="center" vertical="center" shrinkToFit="1"/>
    </xf>
    <xf numFmtId="0" fontId="4" fillId="6" borderId="10" xfId="0" applyFont="1" applyFill="1" applyBorder="1" applyAlignment="1">
      <alignment horizontal="center" vertical="center" shrinkToFit="1"/>
    </xf>
    <xf numFmtId="0" fontId="4" fillId="6" borderId="7" xfId="0" applyFont="1" applyFill="1" applyBorder="1" applyAlignment="1">
      <alignment horizontal="center" vertical="center" shrinkToFit="1"/>
    </xf>
    <xf numFmtId="0" fontId="4" fillId="6" borderId="4" xfId="0" applyFont="1" applyFill="1" applyBorder="1" applyAlignment="1">
      <alignment horizontal="center" vertical="center" shrinkToFit="1"/>
    </xf>
    <xf numFmtId="0" fontId="4" fillId="6" borderId="8" xfId="0" applyFont="1" applyFill="1" applyBorder="1" applyAlignment="1">
      <alignment horizontal="center" vertical="center" shrinkToFi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7" fillId="3" borderId="17"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8" xfId="0" applyFont="1" applyFill="1" applyBorder="1" applyAlignment="1">
      <alignment horizontal="center" vertical="center"/>
    </xf>
    <xf numFmtId="0" fontId="4" fillId="6" borderId="1"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23"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7" xfId="0" applyFont="1" applyFill="1" applyBorder="1" applyAlignment="1">
      <alignment horizontal="center" vertical="center"/>
    </xf>
    <xf numFmtId="0" fontId="4" fillId="3" borderId="9" xfId="0" applyFont="1" applyFill="1" applyBorder="1" applyAlignment="1">
      <alignment horizontal="center" vertical="center" textRotation="255"/>
    </xf>
    <xf numFmtId="0" fontId="4" fillId="3" borderId="10" xfId="0" applyFont="1" applyFill="1" applyBorder="1" applyAlignment="1">
      <alignment horizontal="center" vertical="center" textRotation="255"/>
    </xf>
    <xf numFmtId="0" fontId="4" fillId="3" borderId="3" xfId="0" applyFont="1" applyFill="1" applyBorder="1" applyAlignment="1">
      <alignment horizontal="center" vertical="center" textRotation="255"/>
    </xf>
    <xf numFmtId="0" fontId="4" fillId="3" borderId="6" xfId="0" applyFont="1" applyFill="1" applyBorder="1" applyAlignment="1">
      <alignment horizontal="center" vertical="center" textRotation="255"/>
    </xf>
    <xf numFmtId="0" fontId="4" fillId="6" borderId="14" xfId="0" applyFont="1" applyFill="1" applyBorder="1" applyAlignment="1">
      <alignment horizontal="left" vertical="center"/>
    </xf>
    <xf numFmtId="0" fontId="4" fillId="6" borderId="15" xfId="0" applyFont="1" applyFill="1" applyBorder="1" applyAlignment="1">
      <alignment horizontal="left" vertical="center"/>
    </xf>
    <xf numFmtId="0" fontId="4" fillId="6" borderId="16" xfId="0" applyFont="1" applyFill="1" applyBorder="1" applyAlignment="1">
      <alignment horizontal="left" vertical="center"/>
    </xf>
    <xf numFmtId="0" fontId="4" fillId="6" borderId="7" xfId="0" applyFont="1" applyFill="1" applyBorder="1" applyAlignment="1">
      <alignment horizontal="left" vertical="center"/>
    </xf>
    <xf numFmtId="0" fontId="4" fillId="6" borderId="4" xfId="0" applyFont="1" applyFill="1" applyBorder="1" applyAlignment="1">
      <alignment horizontal="left" vertical="center"/>
    </xf>
    <xf numFmtId="0" fontId="4" fillId="6" borderId="8" xfId="0" applyFont="1" applyFill="1" applyBorder="1" applyAlignment="1">
      <alignment horizontal="left" vertical="center"/>
    </xf>
    <xf numFmtId="0" fontId="5" fillId="3" borderId="9"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0" xfId="0" applyFont="1" applyFill="1" applyBorder="1" applyAlignment="1">
      <alignment horizontal="center" vertical="center"/>
    </xf>
    <xf numFmtId="0" fontId="4" fillId="0" borderId="1" xfId="0" applyFont="1" applyBorder="1" applyAlignment="1">
      <alignment horizontal="center" vertical="center"/>
    </xf>
    <xf numFmtId="0" fontId="4" fillId="6" borderId="9" xfId="0" applyFont="1" applyFill="1" applyBorder="1" applyAlignment="1">
      <alignment horizontal="center" vertical="center"/>
    </xf>
    <xf numFmtId="0" fontId="7" fillId="6" borderId="17" xfId="0" applyFont="1" applyFill="1" applyBorder="1" applyAlignment="1">
      <alignment horizontal="left" vertical="center"/>
    </xf>
    <xf numFmtId="0" fontId="7" fillId="6" borderId="1" xfId="0" applyFont="1" applyFill="1" applyBorder="1" applyAlignment="1">
      <alignment horizontal="left" vertical="center"/>
    </xf>
    <xf numFmtId="0" fontId="7" fillId="6" borderId="2" xfId="0" applyFont="1" applyFill="1" applyBorder="1" applyAlignment="1">
      <alignment horizontal="left"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7" fillId="6" borderId="17" xfId="0" applyFont="1" applyFill="1" applyBorder="1" applyAlignment="1">
      <alignment horizontal="center" vertical="center" shrinkToFit="1"/>
    </xf>
    <xf numFmtId="0" fontId="7" fillId="6" borderId="1" xfId="0" applyFont="1" applyFill="1" applyBorder="1" applyAlignment="1">
      <alignment horizontal="center" vertical="center" shrinkToFit="1"/>
    </xf>
    <xf numFmtId="0" fontId="7" fillId="0" borderId="1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5" fillId="3" borderId="9"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4" fillId="6" borderId="17" xfId="0" applyFont="1" applyFill="1" applyBorder="1" applyAlignment="1">
      <alignment horizontal="left" vertical="center"/>
    </xf>
    <xf numFmtId="0" fontId="4" fillId="6" borderId="1" xfId="0" applyFont="1" applyFill="1" applyBorder="1" applyAlignment="1">
      <alignment horizontal="left" vertical="center"/>
    </xf>
    <xf numFmtId="0" fontId="4" fillId="6" borderId="2" xfId="0" applyFont="1" applyFill="1" applyBorder="1" applyAlignment="1">
      <alignment horizontal="left" vertical="center"/>
    </xf>
    <xf numFmtId="0" fontId="4" fillId="3" borderId="7" xfId="0" applyFont="1" applyFill="1" applyBorder="1" applyAlignment="1">
      <alignment horizontal="center" vertical="center" textRotation="255"/>
    </xf>
    <xf numFmtId="0" fontId="4" fillId="3" borderId="8" xfId="0" applyFont="1" applyFill="1" applyBorder="1" applyAlignment="1">
      <alignment horizontal="center" vertical="center" textRotation="255"/>
    </xf>
    <xf numFmtId="0" fontId="7" fillId="6" borderId="7" xfId="0" applyFont="1" applyFill="1" applyBorder="1" applyAlignment="1">
      <alignment horizontal="center" vertical="center" shrinkToFit="1"/>
    </xf>
    <xf numFmtId="0" fontId="7" fillId="6" borderId="4" xfId="0" applyFont="1" applyFill="1" applyBorder="1" applyAlignment="1">
      <alignment horizontal="center" vertical="center" shrinkToFit="1"/>
    </xf>
    <xf numFmtId="0" fontId="4" fillId="6" borderId="28" xfId="0" applyFont="1" applyFill="1" applyBorder="1" applyAlignment="1">
      <alignment horizontal="center" vertical="center"/>
    </xf>
    <xf numFmtId="0" fontId="4" fillId="6" borderId="29" xfId="0" applyFont="1" applyFill="1" applyBorder="1" applyAlignment="1">
      <alignment horizontal="center" vertical="center"/>
    </xf>
    <xf numFmtId="0" fontId="4" fillId="6" borderId="30" xfId="0" applyFont="1" applyFill="1" applyBorder="1" applyAlignment="1">
      <alignment horizontal="center" vertical="center"/>
    </xf>
    <xf numFmtId="0" fontId="5" fillId="3" borderId="9"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8" xfId="0" applyFont="1" applyFill="1" applyBorder="1" applyAlignment="1">
      <alignment horizontal="left" vertical="center" wrapText="1"/>
    </xf>
    <xf numFmtId="0" fontId="6" fillId="0" borderId="9" xfId="0" applyFont="1" applyBorder="1" applyAlignment="1">
      <alignment horizontal="left" vertical="center"/>
    </xf>
    <xf numFmtId="0" fontId="6" fillId="0" borderId="5" xfId="0" applyFont="1" applyBorder="1" applyAlignment="1">
      <alignment horizontal="left" vertical="center"/>
    </xf>
    <xf numFmtId="0" fontId="6" fillId="0" borderId="10" xfId="0" applyFont="1" applyBorder="1" applyAlignment="1">
      <alignment horizontal="left" vertical="center"/>
    </xf>
    <xf numFmtId="0" fontId="6" fillId="0" borderId="7" xfId="0" applyFont="1" applyBorder="1" applyAlignment="1">
      <alignment horizontal="left" vertical="center"/>
    </xf>
    <xf numFmtId="0" fontId="6" fillId="0" borderId="4" xfId="0" applyFont="1" applyBorder="1" applyAlignment="1">
      <alignment horizontal="left" vertical="center"/>
    </xf>
    <xf numFmtId="0" fontId="6" fillId="0" borderId="8" xfId="0" applyFont="1" applyBorder="1" applyAlignment="1">
      <alignment horizontal="left" vertical="center"/>
    </xf>
    <xf numFmtId="0" fontId="18" fillId="8" borderId="103" xfId="0" applyFont="1" applyFill="1" applyBorder="1" applyAlignment="1">
      <alignment horizontal="left" vertical="center" wrapText="1"/>
    </xf>
    <xf numFmtId="0" fontId="18" fillId="8" borderId="104" xfId="0" applyFont="1" applyFill="1" applyBorder="1" applyAlignment="1">
      <alignment horizontal="left" vertical="center" wrapText="1"/>
    </xf>
    <xf numFmtId="0" fontId="18" fillId="8" borderId="105" xfId="0" applyFont="1" applyFill="1" applyBorder="1" applyAlignment="1">
      <alignment horizontal="left" vertical="center" wrapText="1"/>
    </xf>
    <xf numFmtId="0" fontId="18" fillId="8" borderId="106" xfId="0" applyFont="1" applyFill="1" applyBorder="1" applyAlignment="1">
      <alignment horizontal="left" vertical="center" wrapText="1"/>
    </xf>
    <xf numFmtId="0" fontId="18" fillId="8" borderId="0" xfId="0" applyFont="1" applyFill="1" applyAlignment="1">
      <alignment horizontal="left" vertical="center" wrapText="1"/>
    </xf>
    <xf numFmtId="0" fontId="18" fillId="8" borderId="107" xfId="0" applyFont="1" applyFill="1" applyBorder="1" applyAlignment="1">
      <alignment horizontal="left" vertical="center" wrapText="1"/>
    </xf>
    <xf numFmtId="0" fontId="18" fillId="8" borderId="108" xfId="0" applyFont="1" applyFill="1" applyBorder="1" applyAlignment="1">
      <alignment horizontal="left" vertical="center" wrapText="1"/>
    </xf>
    <xf numFmtId="0" fontId="18" fillId="8" borderId="109" xfId="0" applyFont="1" applyFill="1" applyBorder="1" applyAlignment="1">
      <alignment horizontal="left" vertical="center" wrapText="1"/>
    </xf>
    <xf numFmtId="0" fontId="18" fillId="8" borderId="110" xfId="0" applyFont="1" applyFill="1" applyBorder="1" applyAlignment="1">
      <alignment horizontal="left" vertical="center" wrapText="1"/>
    </xf>
    <xf numFmtId="0" fontId="11" fillId="2" borderId="0" xfId="0" applyFont="1" applyFill="1" applyBorder="1" applyAlignment="1">
      <alignment vertical="center" wrapText="1"/>
    </xf>
    <xf numFmtId="0" fontId="6" fillId="0" borderId="3"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11" fillId="2" borderId="0" xfId="0" applyFont="1" applyFill="1" applyBorder="1" applyAlignment="1">
      <alignment vertical="center"/>
    </xf>
    <xf numFmtId="0" fontId="4" fillId="6" borderId="3" xfId="0" applyFont="1" applyFill="1" applyBorder="1" applyAlignment="1">
      <alignment horizontal="left" vertical="center"/>
    </xf>
    <xf numFmtId="0" fontId="4" fillId="6" borderId="0" xfId="0" applyFont="1" applyFill="1" applyBorder="1" applyAlignment="1">
      <alignment horizontal="left" vertical="center"/>
    </xf>
    <xf numFmtId="0" fontId="4" fillId="6" borderId="6" xfId="0" applyFont="1" applyFill="1" applyBorder="1" applyAlignment="1">
      <alignment horizontal="left" vertical="center"/>
    </xf>
    <xf numFmtId="0" fontId="11" fillId="7" borderId="9"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7"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8" xfId="0" applyFont="1" applyFill="1" applyBorder="1" applyAlignment="1">
      <alignment horizontal="center" vertical="center"/>
    </xf>
    <xf numFmtId="14" fontId="11" fillId="8" borderId="9" xfId="0" applyNumberFormat="1" applyFont="1" applyFill="1" applyBorder="1">
      <alignment vertical="center"/>
    </xf>
    <xf numFmtId="14" fontId="11" fillId="8" borderId="5" xfId="0" applyNumberFormat="1" applyFont="1" applyFill="1" applyBorder="1">
      <alignment vertical="center"/>
    </xf>
    <xf numFmtId="14" fontId="11" fillId="8" borderId="10" xfId="0" applyNumberFormat="1" applyFont="1" applyFill="1" applyBorder="1">
      <alignment vertical="center"/>
    </xf>
    <xf numFmtId="14" fontId="11" fillId="8" borderId="7" xfId="0" applyNumberFormat="1" applyFont="1" applyFill="1" applyBorder="1">
      <alignment vertical="center"/>
    </xf>
    <xf numFmtId="14" fontId="11" fillId="8" borderId="4" xfId="0" applyNumberFormat="1" applyFont="1" applyFill="1" applyBorder="1">
      <alignment vertical="center"/>
    </xf>
    <xf numFmtId="14" fontId="11" fillId="8" borderId="8" xfId="0" applyNumberFormat="1" applyFont="1" applyFill="1" applyBorder="1">
      <alignment vertical="center"/>
    </xf>
    <xf numFmtId="0" fontId="24" fillId="2" borderId="3" xfId="0" applyFont="1" applyFill="1" applyBorder="1" applyAlignment="1">
      <alignment vertical="center" wrapText="1"/>
    </xf>
    <xf numFmtId="0" fontId="24" fillId="2" borderId="0" xfId="0" applyFont="1" applyFill="1" applyAlignment="1">
      <alignment vertical="center" wrapText="1"/>
    </xf>
    <xf numFmtId="0" fontId="6" fillId="5" borderId="9" xfId="0" applyFont="1" applyFill="1" applyBorder="1" applyAlignment="1">
      <alignment vertical="center" wrapText="1"/>
    </xf>
    <xf numFmtId="0" fontId="6" fillId="5" borderId="5" xfId="0" applyFont="1" applyFill="1" applyBorder="1" applyAlignment="1">
      <alignment vertical="center" wrapText="1"/>
    </xf>
    <xf numFmtId="0" fontId="6" fillId="5" borderId="10" xfId="0" applyFont="1" applyFill="1" applyBorder="1" applyAlignment="1">
      <alignment vertical="center" wrapText="1"/>
    </xf>
    <xf numFmtId="0" fontId="6" fillId="5" borderId="3" xfId="0" applyFont="1" applyFill="1" applyBorder="1" applyAlignment="1">
      <alignment vertical="center" wrapText="1"/>
    </xf>
    <xf numFmtId="0" fontId="6" fillId="5" borderId="0" xfId="0" applyFont="1" applyFill="1" applyAlignment="1">
      <alignment vertical="center" wrapText="1"/>
    </xf>
    <xf numFmtId="0" fontId="6" fillId="5" borderId="6" xfId="0" applyFont="1" applyFill="1" applyBorder="1" applyAlignment="1">
      <alignment vertical="center" wrapText="1"/>
    </xf>
    <xf numFmtId="0" fontId="6" fillId="0" borderId="9" xfId="0" applyFont="1" applyBorder="1" applyAlignment="1">
      <alignment vertical="top" wrapText="1"/>
    </xf>
    <xf numFmtId="0" fontId="6" fillId="0" borderId="5"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6" fillId="0" borderId="0" xfId="0" applyFont="1" applyAlignment="1">
      <alignment vertical="top" wrapText="1"/>
    </xf>
    <xf numFmtId="0" fontId="6" fillId="0" borderId="6" xfId="0" applyFont="1" applyBorder="1" applyAlignment="1">
      <alignment vertical="top" wrapText="1"/>
    </xf>
    <xf numFmtId="179" fontId="23" fillId="8" borderId="0" xfId="0" applyNumberFormat="1" applyFont="1" applyFill="1" applyAlignment="1">
      <alignment horizontal="distributed" vertical="center" shrinkToFit="1"/>
    </xf>
    <xf numFmtId="0" fontId="7" fillId="3" borderId="9" xfId="0" applyFont="1" applyFill="1" applyBorder="1" applyAlignment="1">
      <alignment vertical="center" wrapText="1"/>
    </xf>
    <xf numFmtId="0" fontId="6" fillId="3" borderId="5" xfId="0" applyFont="1" applyFill="1" applyBorder="1" applyAlignment="1">
      <alignment vertical="center" wrapText="1"/>
    </xf>
    <xf numFmtId="0" fontId="6" fillId="3" borderId="10" xfId="0" applyFont="1" applyFill="1" applyBorder="1" applyAlignment="1">
      <alignment vertical="center" wrapText="1"/>
    </xf>
    <xf numFmtId="0" fontId="6" fillId="3" borderId="3" xfId="0" applyFont="1" applyFill="1" applyBorder="1" applyAlignment="1">
      <alignment vertical="center" wrapText="1"/>
    </xf>
    <xf numFmtId="0" fontId="6" fillId="3" borderId="0" xfId="0" applyFont="1" applyFill="1" applyAlignment="1">
      <alignment vertical="center" wrapText="1"/>
    </xf>
    <xf numFmtId="0" fontId="6" fillId="3" borderId="6" xfId="0" applyFont="1" applyFill="1" applyBorder="1" applyAlignment="1">
      <alignment vertical="center" wrapText="1"/>
    </xf>
    <xf numFmtId="0" fontId="6" fillId="0" borderId="9" xfId="0" applyFont="1" applyBorder="1" applyAlignment="1">
      <alignment vertical="center" wrapText="1"/>
    </xf>
    <xf numFmtId="0" fontId="6" fillId="0" borderId="5" xfId="0" applyFont="1" applyBorder="1" applyAlignment="1">
      <alignment vertical="center" wrapText="1"/>
    </xf>
    <xf numFmtId="0" fontId="6" fillId="0" borderId="10" xfId="0" applyFont="1" applyBorder="1" applyAlignment="1">
      <alignment vertical="center" wrapText="1"/>
    </xf>
    <xf numFmtId="0" fontId="6" fillId="0" borderId="3" xfId="0" applyFont="1" applyBorder="1" applyAlignment="1">
      <alignment vertical="center" wrapText="1"/>
    </xf>
    <xf numFmtId="0" fontId="6" fillId="0" borderId="0" xfId="0" applyFont="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vertical="center" wrapText="1"/>
    </xf>
    <xf numFmtId="0" fontId="6" fillId="0" borderId="8" xfId="0" applyFont="1" applyBorder="1" applyAlignment="1">
      <alignment vertical="center" wrapText="1"/>
    </xf>
    <xf numFmtId="180" fontId="6" fillId="3" borderId="9" xfId="0" applyNumberFormat="1" applyFont="1" applyFill="1" applyBorder="1" applyAlignment="1">
      <alignment horizontal="center" vertical="center" shrinkToFit="1"/>
    </xf>
    <xf numFmtId="180" fontId="6" fillId="3" borderId="5" xfId="0" applyNumberFormat="1" applyFont="1" applyFill="1" applyBorder="1" applyAlignment="1">
      <alignment horizontal="center" vertical="center" shrinkToFit="1"/>
    </xf>
    <xf numFmtId="180" fontId="6" fillId="3" borderId="10" xfId="0" applyNumberFormat="1" applyFont="1" applyFill="1" applyBorder="1" applyAlignment="1">
      <alignment horizontal="center" vertical="center" shrinkToFit="1"/>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6" fillId="6" borderId="14" xfId="0" applyFont="1" applyFill="1" applyBorder="1" applyAlignment="1">
      <alignment horizontal="center" vertical="center"/>
    </xf>
    <xf numFmtId="0" fontId="6" fillId="6" borderId="15" xfId="0" applyFont="1" applyFill="1" applyBorder="1" applyAlignment="1">
      <alignment horizontal="center" vertical="center"/>
    </xf>
    <xf numFmtId="0" fontId="6" fillId="6" borderId="1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31" xfId="0" applyFont="1" applyFill="1" applyBorder="1" applyAlignment="1">
      <alignment horizontal="center" vertical="center"/>
    </xf>
    <xf numFmtId="0" fontId="6" fillId="6" borderId="32" xfId="0" applyFont="1" applyFill="1" applyBorder="1" applyAlignment="1">
      <alignment horizontal="center" vertical="center"/>
    </xf>
    <xf numFmtId="0" fontId="6" fillId="6" borderId="33" xfId="0" applyFont="1" applyFill="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3" borderId="9"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2" borderId="0" xfId="0" applyFont="1" applyFill="1" applyBorder="1" applyAlignment="1">
      <alignment horizontal="center" vertical="center"/>
    </xf>
    <xf numFmtId="0" fontId="4" fillId="4" borderId="0" xfId="0" applyFont="1" applyFill="1" applyAlignment="1">
      <alignment horizontal="left" vertical="center"/>
    </xf>
    <xf numFmtId="0" fontId="4" fillId="4" borderId="4" xfId="0" applyFont="1" applyFill="1" applyBorder="1" applyAlignment="1">
      <alignment horizontal="left" vertical="center"/>
    </xf>
    <xf numFmtId="180" fontId="6" fillId="3" borderId="9" xfId="0" applyNumberFormat="1" applyFont="1" applyFill="1" applyBorder="1" applyAlignment="1">
      <alignment horizontal="center" vertical="center"/>
    </xf>
    <xf numFmtId="180" fontId="6" fillId="3" borderId="5" xfId="0" applyNumberFormat="1" applyFont="1" applyFill="1" applyBorder="1" applyAlignment="1">
      <alignment horizontal="center" vertical="center"/>
    </xf>
    <xf numFmtId="180" fontId="6" fillId="3" borderId="10" xfId="0" applyNumberFormat="1" applyFont="1" applyFill="1" applyBorder="1" applyAlignment="1">
      <alignment horizontal="center" vertical="center"/>
    </xf>
    <xf numFmtId="0" fontId="0" fillId="0" borderId="5" xfId="0" applyBorder="1">
      <alignment vertical="center"/>
    </xf>
    <xf numFmtId="0" fontId="0" fillId="0" borderId="10" xfId="0" applyBorder="1">
      <alignment vertical="center"/>
    </xf>
    <xf numFmtId="0" fontId="6" fillId="4" borderId="0" xfId="0" applyFont="1" applyFill="1">
      <alignment vertical="center"/>
    </xf>
    <xf numFmtId="0" fontId="6" fillId="2" borderId="5" xfId="0" applyFont="1" applyFill="1" applyBorder="1">
      <alignment vertical="center"/>
    </xf>
    <xf numFmtId="0" fontId="6" fillId="2" borderId="5" xfId="0" applyFont="1" applyFill="1" applyBorder="1" applyAlignment="1">
      <alignment vertical="center" wrapText="1"/>
    </xf>
    <xf numFmtId="0" fontId="6" fillId="2" borderId="0" xfId="0" applyFont="1" applyFill="1" applyAlignment="1">
      <alignment vertical="center" wrapText="1"/>
    </xf>
    <xf numFmtId="0" fontId="33" fillId="0" borderId="0" xfId="0" applyFont="1" applyFill="1" applyAlignment="1">
      <alignment vertical="center" wrapText="1"/>
    </xf>
    <xf numFmtId="0" fontId="6" fillId="0" borderId="0" xfId="0" applyFont="1" applyFill="1">
      <alignment vertical="center"/>
    </xf>
    <xf numFmtId="0" fontId="6" fillId="3" borderId="34" xfId="0" applyFont="1" applyFill="1" applyBorder="1" applyAlignment="1">
      <alignment horizontal="center" vertical="center" textRotation="255" wrapText="1"/>
    </xf>
    <xf numFmtId="0" fontId="6" fillId="3" borderId="34" xfId="0" applyFont="1" applyFill="1" applyBorder="1" applyAlignment="1">
      <alignment horizontal="center" vertical="center"/>
    </xf>
    <xf numFmtId="0" fontId="6" fillId="2" borderId="34" xfId="0" applyFont="1" applyFill="1" applyBorder="1" applyAlignment="1">
      <alignment horizontal="center" vertical="center"/>
    </xf>
    <xf numFmtId="177" fontId="6" fillId="2" borderId="34" xfId="0" applyNumberFormat="1" applyFont="1" applyFill="1" applyBorder="1" applyAlignment="1">
      <alignment horizontal="center" vertical="center"/>
    </xf>
    <xf numFmtId="0" fontId="6" fillId="6" borderId="3"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6" xfId="0" applyFont="1" applyFill="1" applyBorder="1" applyAlignment="1">
      <alignment horizontal="center" vertical="center"/>
    </xf>
    <xf numFmtId="0" fontId="7" fillId="3" borderId="34" xfId="0" applyFont="1" applyFill="1" applyBorder="1" applyAlignment="1">
      <alignment horizontal="center" vertical="center" wrapText="1"/>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58" fontId="4" fillId="5" borderId="0" xfId="0" applyNumberFormat="1" applyFont="1" applyFill="1" applyAlignment="1">
      <alignment horizontal="center" vertical="center"/>
    </xf>
    <xf numFmtId="0" fontId="6" fillId="4" borderId="0" xfId="0" applyFont="1" applyFill="1" applyAlignment="1">
      <alignment horizontal="center" vertical="center"/>
    </xf>
    <xf numFmtId="0" fontId="4" fillId="2" borderId="0" xfId="0" applyFont="1" applyFill="1" applyAlignment="1">
      <alignment horizontal="left" vertical="center"/>
    </xf>
    <xf numFmtId="0" fontId="7" fillId="3" borderId="34" xfId="0" applyFont="1" applyFill="1" applyBorder="1" applyAlignment="1">
      <alignment horizontal="center" vertical="center"/>
    </xf>
    <xf numFmtId="178" fontId="6" fillId="2" borderId="0" xfId="0" applyNumberFormat="1" applyFont="1" applyFill="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6" fillId="6" borderId="34" xfId="0" applyFont="1" applyFill="1" applyBorder="1" applyAlignment="1">
      <alignment horizontal="center" vertical="center"/>
    </xf>
    <xf numFmtId="0" fontId="6" fillId="6" borderId="9"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0" borderId="10" xfId="0" applyFont="1" applyBorder="1" applyAlignment="1">
      <alignment wrapText="1"/>
    </xf>
    <xf numFmtId="0" fontId="6" fillId="0" borderId="8" xfId="0" applyFont="1" applyBorder="1" applyAlignment="1">
      <alignment wrapText="1"/>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6" borderId="53" xfId="0" applyFont="1" applyFill="1" applyBorder="1" applyAlignment="1">
      <alignment horizontal="center" vertical="center" wrapText="1"/>
    </xf>
    <xf numFmtId="0" fontId="6" fillId="6" borderId="34" xfId="0" applyFont="1" applyFill="1" applyBorder="1" applyAlignment="1">
      <alignment horizontal="center" vertical="center" wrapText="1"/>
    </xf>
    <xf numFmtId="176" fontId="6" fillId="0" borderId="9"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10"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8" xfId="0" applyNumberFormat="1" applyFont="1" applyBorder="1" applyAlignment="1">
      <alignment horizontal="center" vertical="center"/>
    </xf>
    <xf numFmtId="0" fontId="9" fillId="6" borderId="9"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26" xfId="0" applyFont="1" applyFill="1" applyBorder="1" applyAlignment="1">
      <alignment horizontal="center" vertical="center"/>
    </xf>
    <xf numFmtId="0" fontId="9" fillId="6" borderId="27" xfId="0" applyFont="1" applyFill="1" applyBorder="1" applyAlignment="1">
      <alignment horizontal="center" vertical="center"/>
    </xf>
    <xf numFmtId="0" fontId="6" fillId="6" borderId="2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51" xfId="0" applyFont="1" applyFill="1" applyBorder="1" applyAlignment="1">
      <alignment horizontal="center" vertical="center" wrapText="1"/>
    </xf>
    <xf numFmtId="0" fontId="6" fillId="0" borderId="49" xfId="0" applyFont="1" applyBorder="1" applyAlignment="1">
      <alignment wrapText="1"/>
    </xf>
    <xf numFmtId="0" fontId="6" fillId="0" borderId="50" xfId="0" applyFont="1" applyBorder="1" applyAlignment="1">
      <alignment wrapText="1"/>
    </xf>
    <xf numFmtId="0" fontId="6" fillId="6" borderId="23" xfId="0" applyFont="1" applyFill="1" applyBorder="1" applyAlignment="1">
      <alignment horizontal="center" vertical="center"/>
    </xf>
    <xf numFmtId="0" fontId="6" fillId="6" borderId="28" xfId="0" applyFont="1" applyFill="1" applyBorder="1" applyAlignment="1">
      <alignment horizontal="center" vertical="center"/>
    </xf>
    <xf numFmtId="0" fontId="6" fillId="6" borderId="27" xfId="0" applyFont="1" applyFill="1" applyBorder="1" applyAlignment="1">
      <alignment horizontal="center" vertical="center"/>
    </xf>
    <xf numFmtId="0" fontId="6" fillId="6" borderId="30" xfId="0" applyFont="1" applyFill="1" applyBorder="1" applyAlignment="1">
      <alignment horizontal="center" vertical="center"/>
    </xf>
    <xf numFmtId="0" fontId="6" fillId="3" borderId="34" xfId="0" applyFont="1" applyFill="1" applyBorder="1" applyAlignment="1">
      <alignment horizontal="center" vertical="center" wrapText="1"/>
    </xf>
    <xf numFmtId="0" fontId="4" fillId="2" borderId="4" xfId="0" applyFont="1" applyFill="1" applyBorder="1" applyAlignment="1">
      <alignment horizontal="left" vertical="center"/>
    </xf>
    <xf numFmtId="0" fontId="6" fillId="6" borderId="36" xfId="0" applyFont="1" applyFill="1" applyBorder="1" applyAlignment="1">
      <alignment horizontal="center" vertical="center"/>
    </xf>
    <xf numFmtId="0" fontId="6" fillId="6" borderId="51" xfId="0" applyFont="1" applyFill="1" applyBorder="1" applyAlignment="1">
      <alignment horizontal="center" vertical="center"/>
    </xf>
    <xf numFmtId="0" fontId="6" fillId="6" borderId="10"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9" fillId="6" borderId="49" xfId="0" applyFont="1" applyFill="1" applyBorder="1" applyAlignment="1">
      <alignment horizontal="center" vertical="center"/>
    </xf>
    <xf numFmtId="0" fontId="9" fillId="6" borderId="50"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19"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Alignment="1">
      <alignment horizontal="left" vertical="center"/>
    </xf>
    <xf numFmtId="0" fontId="6" fillId="3" borderId="9" xfId="0" applyFont="1" applyFill="1" applyBorder="1" applyAlignment="1">
      <alignment horizontal="center" vertical="center" textRotation="255"/>
    </xf>
    <xf numFmtId="0" fontId="6" fillId="3" borderId="10" xfId="0" applyFont="1" applyFill="1" applyBorder="1" applyAlignment="1">
      <alignment horizontal="center" vertical="center" textRotation="255"/>
    </xf>
    <xf numFmtId="0" fontId="6" fillId="3" borderId="3" xfId="0" applyFont="1" applyFill="1" applyBorder="1" applyAlignment="1">
      <alignment horizontal="center" vertical="center" textRotation="255"/>
    </xf>
    <xf numFmtId="0" fontId="6" fillId="3" borderId="6" xfId="0" applyFont="1" applyFill="1" applyBorder="1" applyAlignment="1">
      <alignment horizontal="center" vertical="center" textRotation="255"/>
    </xf>
    <xf numFmtId="0" fontId="6" fillId="3" borderId="7" xfId="0" applyFont="1" applyFill="1" applyBorder="1" applyAlignment="1">
      <alignment horizontal="center" vertical="center" textRotation="255"/>
    </xf>
    <xf numFmtId="0" fontId="6" fillId="3" borderId="8" xfId="0" applyFont="1" applyFill="1" applyBorder="1" applyAlignment="1">
      <alignment horizontal="center" vertical="center" textRotation="255"/>
    </xf>
    <xf numFmtId="0" fontId="6" fillId="3" borderId="47" xfId="0" applyFont="1" applyFill="1" applyBorder="1">
      <alignment vertical="center"/>
    </xf>
    <xf numFmtId="0" fontId="6" fillId="3" borderId="48" xfId="0" applyFont="1" applyFill="1" applyBorder="1">
      <alignment vertical="center"/>
    </xf>
    <xf numFmtId="0" fontId="6" fillId="6" borderId="23" xfId="0" applyFont="1" applyFill="1" applyBorder="1" applyAlignment="1">
      <alignment horizontal="left" vertical="center"/>
    </xf>
    <xf numFmtId="0" fontId="6" fillId="6" borderId="28" xfId="0" applyFont="1" applyFill="1" applyBorder="1" applyAlignment="1">
      <alignment horizontal="left" vertical="center"/>
    </xf>
    <xf numFmtId="0" fontId="6" fillId="6" borderId="27" xfId="0" applyFont="1" applyFill="1" applyBorder="1" applyAlignment="1">
      <alignment horizontal="left" vertical="center"/>
    </xf>
    <xf numFmtId="0" fontId="6" fillId="6" borderId="30" xfId="0" applyFont="1" applyFill="1" applyBorder="1" applyAlignment="1">
      <alignment horizontal="left" vertical="center"/>
    </xf>
    <xf numFmtId="0" fontId="6" fillId="3" borderId="52" xfId="0" applyFont="1" applyFill="1" applyBorder="1">
      <alignment vertical="center"/>
    </xf>
    <xf numFmtId="0" fontId="6" fillId="3" borderId="20" xfId="0" applyFont="1" applyFill="1" applyBorder="1">
      <alignment vertical="center"/>
    </xf>
    <xf numFmtId="0" fontId="6" fillId="3" borderId="21" xfId="0" applyFont="1" applyFill="1" applyBorder="1">
      <alignment vertical="center"/>
    </xf>
    <xf numFmtId="0" fontId="4" fillId="3" borderId="34" xfId="0" applyFont="1" applyFill="1" applyBorder="1" applyAlignment="1">
      <alignment horizontal="center" vertical="center"/>
    </xf>
    <xf numFmtId="0" fontId="6" fillId="6" borderId="36" xfId="0" applyFont="1" applyFill="1" applyBorder="1" applyAlignment="1">
      <alignment horizontal="left" vertical="center"/>
    </xf>
    <xf numFmtId="0" fontId="6" fillId="6" borderId="5" xfId="0" applyFont="1" applyFill="1" applyBorder="1" applyAlignment="1">
      <alignment horizontal="left" vertical="center"/>
    </xf>
    <xf numFmtId="0" fontId="6" fillId="6" borderId="10" xfId="0" applyFont="1" applyFill="1" applyBorder="1" applyAlignment="1">
      <alignment horizontal="left" vertical="center"/>
    </xf>
    <xf numFmtId="0" fontId="6" fillId="6" borderId="51" xfId="0" applyFont="1" applyFill="1" applyBorder="1" applyAlignment="1">
      <alignment horizontal="left" vertical="center"/>
    </xf>
    <xf numFmtId="0" fontId="6" fillId="6" borderId="4" xfId="0" applyFont="1" applyFill="1" applyBorder="1" applyAlignment="1">
      <alignment horizontal="left" vertical="center"/>
    </xf>
    <xf numFmtId="0" fontId="6" fillId="6" borderId="8" xfId="0" applyFont="1" applyFill="1" applyBorder="1" applyAlignment="1">
      <alignment horizontal="left" vertical="center"/>
    </xf>
    <xf numFmtId="0" fontId="6" fillId="2" borderId="5" xfId="0" applyFont="1" applyFill="1" applyBorder="1" applyAlignment="1">
      <alignment horizontal="right" vertical="center"/>
    </xf>
    <xf numFmtId="0" fontId="6" fillId="6" borderId="3" xfId="0" applyFont="1" applyFill="1" applyBorder="1" applyAlignment="1">
      <alignment horizontal="center" vertical="center" wrapText="1"/>
    </xf>
    <xf numFmtId="0" fontId="6" fillId="6" borderId="0" xfId="0" applyFont="1" applyFill="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6" borderId="34" xfId="0" applyFont="1" applyFill="1" applyBorder="1" applyAlignment="1">
      <alignment horizontal="left" vertical="center"/>
    </xf>
    <xf numFmtId="0" fontId="6" fillId="6" borderId="52" xfId="0" applyFont="1" applyFill="1" applyBorder="1" applyAlignment="1">
      <alignment horizontal="center" vertical="center"/>
    </xf>
    <xf numFmtId="0" fontId="6" fillId="6" borderId="20" xfId="0" applyFont="1" applyFill="1" applyBorder="1" applyAlignment="1">
      <alignment horizontal="center" vertical="center"/>
    </xf>
    <xf numFmtId="0" fontId="6" fillId="6" borderId="54" xfId="0" applyFont="1" applyFill="1" applyBorder="1" applyAlignment="1">
      <alignment horizontal="center" vertical="center"/>
    </xf>
    <xf numFmtId="0" fontId="6" fillId="6" borderId="21" xfId="0" applyFont="1" applyFill="1" applyBorder="1" applyAlignment="1">
      <alignment horizontal="center" vertical="center"/>
    </xf>
    <xf numFmtId="0" fontId="8" fillId="2" borderId="0" xfId="0" applyFont="1" applyFill="1">
      <alignment vertical="center"/>
    </xf>
    <xf numFmtId="0" fontId="6" fillId="2" borderId="0" xfId="0" applyFont="1" applyFill="1" applyAlignment="1">
      <alignment horizontal="center" vertical="center"/>
    </xf>
    <xf numFmtId="0" fontId="6" fillId="6" borderId="19" xfId="0" applyFont="1" applyFill="1" applyBorder="1" applyAlignment="1">
      <alignment horizontal="center" vertical="center"/>
    </xf>
    <xf numFmtId="0" fontId="6" fillId="3" borderId="9" xfId="0" applyFont="1" applyFill="1" applyBorder="1" applyAlignment="1">
      <alignment horizontal="left" vertical="center"/>
    </xf>
    <xf numFmtId="0" fontId="6" fillId="3" borderId="5" xfId="0" applyFont="1" applyFill="1" applyBorder="1" applyAlignment="1">
      <alignment horizontal="left" vertical="center"/>
    </xf>
    <xf numFmtId="0" fontId="6" fillId="3" borderId="10" xfId="0" applyFont="1" applyFill="1" applyBorder="1" applyAlignment="1">
      <alignment horizontal="left" vertical="center"/>
    </xf>
    <xf numFmtId="0" fontId="6" fillId="3" borderId="3" xfId="0" applyFont="1" applyFill="1" applyBorder="1" applyAlignment="1">
      <alignment horizontal="left" vertical="center"/>
    </xf>
    <xf numFmtId="0" fontId="6" fillId="3" borderId="0" xfId="0" applyFont="1" applyFill="1" applyAlignment="1">
      <alignment horizontal="left" vertical="center"/>
    </xf>
    <xf numFmtId="0" fontId="6" fillId="3" borderId="6" xfId="0" applyFont="1" applyFill="1" applyBorder="1" applyAlignment="1">
      <alignment horizontal="left" vertical="center"/>
    </xf>
    <xf numFmtId="0" fontId="6" fillId="6" borderId="9" xfId="0" applyFont="1" applyFill="1" applyBorder="1" applyAlignment="1">
      <alignment horizontal="center" vertical="center" shrinkToFit="1"/>
    </xf>
    <xf numFmtId="0" fontId="6" fillId="6" borderId="5" xfId="0" applyFont="1" applyFill="1" applyBorder="1" applyAlignment="1">
      <alignment horizontal="center" vertical="center" shrinkToFit="1"/>
    </xf>
    <xf numFmtId="0" fontId="6" fillId="6" borderId="10" xfId="0" applyFont="1" applyFill="1" applyBorder="1" applyAlignment="1">
      <alignment horizontal="center" vertical="center" shrinkToFit="1"/>
    </xf>
    <xf numFmtId="0" fontId="6" fillId="0" borderId="21" xfId="0" applyFont="1" applyBorder="1" applyAlignment="1">
      <alignment horizontal="center" vertical="center"/>
    </xf>
    <xf numFmtId="0" fontId="6" fillId="0" borderId="34" xfId="0" applyFont="1" applyBorder="1" applyAlignment="1">
      <alignment horizontal="center" vertical="center"/>
    </xf>
    <xf numFmtId="0" fontId="6" fillId="0" borderId="55" xfId="0" applyFont="1" applyBorder="1" applyAlignment="1">
      <alignment horizontal="center" vertical="center"/>
    </xf>
    <xf numFmtId="0" fontId="6" fillId="6" borderId="55" xfId="0" applyFont="1" applyFill="1" applyBorder="1" applyAlignment="1">
      <alignment horizontal="center" vertical="center"/>
    </xf>
    <xf numFmtId="0" fontId="6" fillId="3" borderId="9" xfId="0" applyFont="1" applyFill="1" applyBorder="1" applyAlignment="1">
      <alignment vertical="center" wrapText="1"/>
    </xf>
    <xf numFmtId="0" fontId="6" fillId="3" borderId="7" xfId="0" applyFont="1" applyFill="1" applyBorder="1" applyAlignment="1">
      <alignment vertical="center" wrapText="1"/>
    </xf>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4" fillId="6" borderId="9" xfId="0" applyFont="1" applyFill="1" applyBorder="1">
      <alignment vertical="center"/>
    </xf>
    <xf numFmtId="0" fontId="4" fillId="6" borderId="5" xfId="0" applyFont="1" applyFill="1" applyBorder="1">
      <alignment vertical="center"/>
    </xf>
    <xf numFmtId="0" fontId="4" fillId="6" borderId="10" xfId="0" applyFont="1" applyFill="1" applyBorder="1">
      <alignment vertical="center"/>
    </xf>
    <xf numFmtId="0" fontId="4" fillId="6" borderId="7" xfId="0" applyFont="1" applyFill="1" applyBorder="1">
      <alignment vertical="center"/>
    </xf>
    <xf numFmtId="0" fontId="4" fillId="6" borderId="4" xfId="0" applyFont="1" applyFill="1" applyBorder="1">
      <alignment vertical="center"/>
    </xf>
    <xf numFmtId="0" fontId="4" fillId="6" borderId="8" xfId="0" applyFont="1" applyFill="1" applyBorder="1">
      <alignment vertical="center"/>
    </xf>
    <xf numFmtId="0" fontId="4" fillId="6" borderId="34" xfId="0" applyFont="1" applyFill="1" applyBorder="1" applyAlignment="1">
      <alignment horizontal="center" vertical="center"/>
    </xf>
    <xf numFmtId="0" fontId="6" fillId="6" borderId="0" xfId="0" applyFont="1" applyFill="1" applyAlignment="1">
      <alignment horizontal="center" vertical="center"/>
    </xf>
    <xf numFmtId="0" fontId="6" fillId="0" borderId="0" xfId="0" applyFont="1" applyAlignment="1">
      <alignment horizontal="center" vertical="center"/>
    </xf>
    <xf numFmtId="0" fontId="19" fillId="3" borderId="9" xfId="0" applyFont="1" applyFill="1" applyBorder="1" applyAlignment="1">
      <alignment vertical="center" wrapText="1"/>
    </xf>
    <xf numFmtId="0" fontId="19" fillId="3" borderId="5" xfId="0" applyFont="1" applyFill="1" applyBorder="1" applyAlignment="1">
      <alignment vertical="center" wrapText="1"/>
    </xf>
    <xf numFmtId="0" fontId="19" fillId="3" borderId="10" xfId="0" applyFont="1" applyFill="1" applyBorder="1" applyAlignment="1">
      <alignment vertical="center" wrapText="1"/>
    </xf>
    <xf numFmtId="0" fontId="19" fillId="3" borderId="7" xfId="0" applyFont="1" applyFill="1" applyBorder="1" applyAlignment="1">
      <alignment vertical="center" wrapText="1"/>
    </xf>
    <xf numFmtId="0" fontId="19" fillId="3" borderId="4" xfId="0" applyFont="1" applyFill="1" applyBorder="1" applyAlignment="1">
      <alignment vertical="center" wrapText="1"/>
    </xf>
    <xf numFmtId="0" fontId="19" fillId="3" borderId="8" xfId="0" applyFont="1" applyFill="1" applyBorder="1" applyAlignment="1">
      <alignment vertical="center" wrapText="1"/>
    </xf>
    <xf numFmtId="0" fontId="6" fillId="3" borderId="9" xfId="0" applyFont="1" applyFill="1" applyBorder="1">
      <alignment vertical="center"/>
    </xf>
    <xf numFmtId="0" fontId="6" fillId="3" borderId="5" xfId="0" applyFont="1" applyFill="1" applyBorder="1">
      <alignment vertical="center"/>
    </xf>
    <xf numFmtId="0" fontId="6" fillId="3" borderId="10" xfId="0" applyFont="1" applyFill="1" applyBorder="1">
      <alignment vertical="center"/>
    </xf>
    <xf numFmtId="0" fontId="6" fillId="3" borderId="7" xfId="0" applyFont="1" applyFill="1" applyBorder="1">
      <alignment vertical="center"/>
    </xf>
    <xf numFmtId="0" fontId="6" fillId="3" borderId="4" xfId="0" applyFont="1" applyFill="1" applyBorder="1">
      <alignment vertical="center"/>
    </xf>
    <xf numFmtId="0" fontId="6" fillId="3" borderId="8" xfId="0" applyFont="1" applyFill="1" applyBorder="1">
      <alignment vertical="center"/>
    </xf>
    <xf numFmtId="0" fontId="20" fillId="0" borderId="9" xfId="0" applyFont="1" applyBorder="1" applyAlignment="1">
      <alignment vertical="center" wrapText="1"/>
    </xf>
    <xf numFmtId="0" fontId="20" fillId="0" borderId="5" xfId="0" applyFont="1" applyBorder="1" applyAlignment="1">
      <alignment vertical="center" wrapText="1"/>
    </xf>
    <xf numFmtId="0" fontId="20" fillId="0" borderId="3" xfId="0" applyFont="1" applyBorder="1" applyAlignment="1">
      <alignment vertical="center" wrapText="1"/>
    </xf>
    <xf numFmtId="0" fontId="20" fillId="0" borderId="0" xfId="0" applyFont="1" applyAlignment="1">
      <alignment vertical="center" wrapText="1"/>
    </xf>
    <xf numFmtId="0" fontId="6" fillId="0" borderId="20" xfId="0" applyFont="1" applyBorder="1" applyAlignment="1">
      <alignment horizontal="center" vertical="center"/>
    </xf>
    <xf numFmtId="0" fontId="6" fillId="6" borderId="53" xfId="0" applyFont="1" applyFill="1" applyBorder="1" applyAlignment="1">
      <alignment horizontal="center" vertical="center"/>
    </xf>
    <xf numFmtId="0" fontId="6" fillId="0" borderId="53" xfId="0" applyFont="1" applyBorder="1" applyAlignment="1">
      <alignment horizontal="center" vertical="center"/>
    </xf>
    <xf numFmtId="0" fontId="6" fillId="3" borderId="53" xfId="0" applyFont="1" applyFill="1" applyBorder="1" applyAlignment="1">
      <alignment horizontal="center" vertical="center"/>
    </xf>
    <xf numFmtId="0" fontId="6" fillId="0" borderId="90" xfId="0" applyFont="1" applyBorder="1" applyAlignment="1">
      <alignment horizontal="center" vertical="center"/>
    </xf>
    <xf numFmtId="0" fontId="6" fillId="0" borderId="3" xfId="0" applyFont="1" applyBorder="1" applyAlignment="1">
      <alignment horizontal="center" vertical="center"/>
    </xf>
    <xf numFmtId="0" fontId="6" fillId="6" borderId="34" xfId="0" applyFont="1" applyFill="1" applyBorder="1" applyAlignment="1">
      <alignment horizontal="center" vertical="center" shrinkToFit="1"/>
    </xf>
    <xf numFmtId="0" fontId="6" fillId="4" borderId="0" xfId="0" applyFont="1" applyFill="1" applyAlignment="1">
      <alignment horizontal="center" vertical="center" shrinkToFit="1"/>
    </xf>
    <xf numFmtId="0" fontId="6" fillId="6" borderId="19" xfId="0" applyFont="1" applyFill="1" applyBorder="1" applyAlignment="1">
      <alignment horizontal="center" vertical="center" shrinkToFit="1"/>
    </xf>
    <xf numFmtId="0" fontId="6" fillId="6" borderId="20" xfId="0" applyFont="1" applyFill="1" applyBorder="1" applyAlignment="1">
      <alignment horizontal="center" vertical="center" shrinkToFit="1"/>
    </xf>
    <xf numFmtId="0" fontId="6" fillId="6" borderId="21" xfId="0" applyFont="1" applyFill="1" applyBorder="1" applyAlignment="1">
      <alignment horizontal="center" vertical="center" shrinkToFit="1"/>
    </xf>
    <xf numFmtId="0" fontId="4" fillId="4" borderId="0" xfId="0" applyFont="1" applyFill="1">
      <alignment vertical="center"/>
    </xf>
    <xf numFmtId="0" fontId="4" fillId="4" borderId="4" xfId="0" applyFont="1" applyFill="1" applyBorder="1">
      <alignment vertical="center"/>
    </xf>
    <xf numFmtId="0" fontId="6" fillId="5" borderId="34" xfId="0" applyFont="1" applyFill="1" applyBorder="1" applyAlignment="1">
      <alignment horizontal="center" vertical="center"/>
    </xf>
    <xf numFmtId="0" fontId="6" fillId="5" borderId="19"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54" xfId="0" applyFont="1" applyFill="1" applyBorder="1" applyAlignment="1">
      <alignment horizontal="center" vertical="center"/>
    </xf>
    <xf numFmtId="0" fontId="6" fillId="5" borderId="52" xfId="0" applyFont="1" applyFill="1" applyBorder="1" applyAlignment="1">
      <alignment horizontal="center" vertical="center"/>
    </xf>
    <xf numFmtId="0" fontId="6" fillId="5" borderId="21" xfId="0" applyFont="1" applyFill="1" applyBorder="1" applyAlignment="1">
      <alignment horizontal="center" vertical="center"/>
    </xf>
    <xf numFmtId="0" fontId="6" fillId="6" borderId="34" xfId="0" applyFont="1" applyFill="1" applyBorder="1">
      <alignment vertical="center"/>
    </xf>
    <xf numFmtId="0" fontId="6" fillId="6" borderId="49" xfId="0" applyFont="1" applyFill="1" applyBorder="1" applyAlignment="1">
      <alignment horizontal="center" vertical="center"/>
    </xf>
    <xf numFmtId="0" fontId="6" fillId="6" borderId="50" xfId="0" applyFont="1" applyFill="1" applyBorder="1" applyAlignment="1">
      <alignment horizontal="center" vertical="center"/>
    </xf>
    <xf numFmtId="0" fontId="6" fillId="5" borderId="34" xfId="0" applyFont="1" applyFill="1" applyBorder="1" applyAlignment="1">
      <alignment horizontal="left" vertical="center" wrapText="1"/>
    </xf>
    <xf numFmtId="0" fontId="4" fillId="4" borderId="5" xfId="0" applyFont="1" applyFill="1" applyBorder="1">
      <alignment vertical="center"/>
    </xf>
    <xf numFmtId="0" fontId="6" fillId="5" borderId="9"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3" borderId="37"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179" fontId="6" fillId="3" borderId="19" xfId="0" applyNumberFormat="1" applyFont="1" applyFill="1" applyBorder="1" applyAlignment="1">
      <alignment horizontal="center" vertical="center"/>
    </xf>
    <xf numFmtId="179" fontId="6" fillId="3" borderId="20" xfId="0" applyNumberFormat="1" applyFont="1" applyFill="1" applyBorder="1" applyAlignment="1">
      <alignment horizontal="center" vertical="center"/>
    </xf>
    <xf numFmtId="179" fontId="6" fillId="3" borderId="21" xfId="0" applyNumberFormat="1" applyFont="1" applyFill="1" applyBorder="1" applyAlignment="1">
      <alignment horizontal="center" vertical="center"/>
    </xf>
    <xf numFmtId="0" fontId="6" fillId="3" borderId="17"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94" xfId="0" applyFont="1" applyFill="1" applyBorder="1" applyAlignment="1">
      <alignment horizontal="center" vertical="center"/>
    </xf>
    <xf numFmtId="0" fontId="6" fillId="0" borderId="36" xfId="0" applyFont="1" applyBorder="1" applyAlignment="1">
      <alignment horizontal="center" vertical="center"/>
    </xf>
    <xf numFmtId="0" fontId="6" fillId="0" borderId="51" xfId="0" applyFont="1" applyBorder="1" applyAlignment="1">
      <alignment horizontal="center" vertical="center"/>
    </xf>
    <xf numFmtId="0" fontId="6" fillId="6" borderId="95" xfId="0" applyFont="1" applyFill="1" applyBorder="1" applyAlignment="1">
      <alignment horizontal="center" vertical="center"/>
    </xf>
    <xf numFmtId="0" fontId="6" fillId="6" borderId="96" xfId="0" applyFont="1" applyFill="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6" fillId="0" borderId="101" xfId="0" applyFont="1" applyBorder="1" applyAlignment="1">
      <alignment horizontal="center" vertical="center"/>
    </xf>
    <xf numFmtId="0" fontId="6" fillId="0" borderId="102"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3" borderId="13" xfId="0" applyFont="1" applyFill="1" applyBorder="1" applyAlignment="1">
      <alignment horizontal="center" vertical="center"/>
    </xf>
    <xf numFmtId="0" fontId="0" fillId="0" borderId="8" xfId="0" applyBorder="1">
      <alignment vertical="center"/>
    </xf>
    <xf numFmtId="0" fontId="0" fillId="6" borderId="5" xfId="0" applyFill="1" applyBorder="1">
      <alignment vertical="center"/>
    </xf>
    <xf numFmtId="0" fontId="0" fillId="6" borderId="10" xfId="0" applyFill="1" applyBorder="1">
      <alignment vertical="center"/>
    </xf>
    <xf numFmtId="0" fontId="0" fillId="6" borderId="7" xfId="0" applyFill="1" applyBorder="1">
      <alignment vertical="center"/>
    </xf>
    <xf numFmtId="0" fontId="0" fillId="6" borderId="4" xfId="0" applyFill="1" applyBorder="1">
      <alignment vertical="center"/>
    </xf>
    <xf numFmtId="0" fontId="0" fillId="6" borderId="8" xfId="0" applyFill="1" applyBorder="1">
      <alignment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textRotation="255"/>
    </xf>
    <xf numFmtId="0" fontId="4" fillId="6" borderId="9" xfId="0" applyFont="1" applyFill="1" applyBorder="1" applyAlignment="1">
      <alignment horizontal="left" vertical="center"/>
    </xf>
    <xf numFmtId="0" fontId="4" fillId="6" borderId="5" xfId="0" applyFont="1" applyFill="1" applyBorder="1" applyAlignment="1">
      <alignment horizontal="left" vertical="center"/>
    </xf>
    <xf numFmtId="0" fontId="4" fillId="6" borderId="10" xfId="0" applyFont="1" applyFill="1" applyBorder="1" applyAlignment="1">
      <alignment horizontal="left" vertical="center"/>
    </xf>
    <xf numFmtId="0" fontId="4" fillId="6" borderId="0" xfId="0" applyFont="1" applyFill="1" applyAlignment="1">
      <alignment horizontal="left" vertical="center"/>
    </xf>
    <xf numFmtId="0" fontId="6" fillId="6" borderId="9" xfId="0" applyFont="1" applyFill="1" applyBorder="1" applyAlignment="1">
      <alignment horizontal="left" vertical="center"/>
    </xf>
    <xf numFmtId="0" fontId="6" fillId="6" borderId="3" xfId="0" applyFont="1" applyFill="1" applyBorder="1" applyAlignment="1">
      <alignment horizontal="left" vertical="center"/>
    </xf>
    <xf numFmtId="0" fontId="6" fillId="6" borderId="0" xfId="0" applyFont="1" applyFill="1" applyAlignment="1">
      <alignment horizontal="left" vertical="center"/>
    </xf>
    <xf numFmtId="0" fontId="6" fillId="6" borderId="6" xfId="0" applyFont="1" applyFill="1" applyBorder="1" applyAlignment="1">
      <alignment horizontal="left" vertical="center"/>
    </xf>
    <xf numFmtId="0" fontId="6" fillId="6" borderId="7" xfId="0" applyFont="1" applyFill="1" applyBorder="1" applyAlignment="1">
      <alignment horizontal="left" vertical="center"/>
    </xf>
    <xf numFmtId="0" fontId="0" fillId="0" borderId="7" xfId="0" applyBorder="1">
      <alignment vertical="center"/>
    </xf>
    <xf numFmtId="0" fontId="0" fillId="0" borderId="4" xfId="0" applyBorder="1">
      <alignment vertical="center"/>
    </xf>
    <xf numFmtId="0" fontId="0" fillId="0" borderId="0" xfId="0">
      <alignment vertical="center"/>
    </xf>
    <xf numFmtId="0" fontId="0" fillId="6" borderId="0" xfId="0" applyFill="1">
      <alignment vertical="center"/>
    </xf>
    <xf numFmtId="0" fontId="6" fillId="3" borderId="19" xfId="0" applyFont="1" applyFill="1" applyBorder="1" applyAlignment="1">
      <alignment horizontal="left" vertical="center"/>
    </xf>
    <xf numFmtId="0" fontId="6" fillId="3" borderId="20" xfId="0" applyFont="1" applyFill="1" applyBorder="1" applyAlignment="1">
      <alignment horizontal="left" vertical="center"/>
    </xf>
    <xf numFmtId="0" fontId="6" fillId="3" borderId="21" xfId="0" applyFont="1" applyFill="1" applyBorder="1" applyAlignment="1">
      <alignment horizontal="left" vertical="center"/>
    </xf>
    <xf numFmtId="0" fontId="9" fillId="6" borderId="3" xfId="0" applyFont="1" applyFill="1" applyBorder="1" applyAlignment="1">
      <alignment horizontal="center" vertical="center"/>
    </xf>
    <xf numFmtId="0" fontId="9" fillId="6" borderId="0" xfId="0" applyFont="1" applyFill="1" applyAlignment="1">
      <alignment horizontal="center" vertical="center"/>
    </xf>
    <xf numFmtId="0" fontId="9" fillId="6" borderId="6" xfId="0" applyFont="1" applyFill="1" applyBorder="1" applyAlignment="1">
      <alignment horizontal="center" vertical="center"/>
    </xf>
    <xf numFmtId="0" fontId="0" fillId="0" borderId="3" xfId="0" applyBorder="1">
      <alignment vertical="center"/>
    </xf>
    <xf numFmtId="0" fontId="6" fillId="0" borderId="5" xfId="0" applyFont="1" applyBorder="1">
      <alignment vertical="center"/>
    </xf>
    <xf numFmtId="0" fontId="6" fillId="0" borderId="10" xfId="0" applyFont="1" applyBorder="1">
      <alignment vertical="center"/>
    </xf>
    <xf numFmtId="0" fontId="6" fillId="0" borderId="4" xfId="0" applyFont="1" applyBorder="1">
      <alignment vertical="center"/>
    </xf>
    <xf numFmtId="0" fontId="6" fillId="0" borderId="8" xfId="0" applyFont="1" applyBorder="1">
      <alignment vertical="center"/>
    </xf>
    <xf numFmtId="0" fontId="6" fillId="3" borderId="34" xfId="0" applyFont="1" applyFill="1" applyBorder="1" applyAlignment="1">
      <alignment vertical="center" wrapText="1"/>
    </xf>
    <xf numFmtId="0" fontId="0" fillId="0" borderId="51" xfId="0" applyBorder="1">
      <alignment vertical="center"/>
    </xf>
    <xf numFmtId="0" fontId="6" fillId="6" borderId="6"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8" xfId="0" applyFont="1" applyFill="1" applyBorder="1" applyAlignment="1">
      <alignment horizontal="center" vertical="center"/>
    </xf>
    <xf numFmtId="0" fontId="6" fillId="0" borderId="20" xfId="0" applyFont="1" applyBorder="1" applyAlignment="1">
      <alignment vertical="center" wrapText="1"/>
    </xf>
    <xf numFmtId="0" fontId="6" fillId="3" borderId="17" xfId="0" applyFont="1" applyFill="1" applyBorder="1" applyAlignment="1">
      <alignmen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91" xfId="0" applyFont="1" applyFill="1" applyBorder="1" applyAlignment="1">
      <alignment vertical="center" wrapText="1"/>
    </xf>
    <xf numFmtId="0" fontId="6" fillId="3" borderId="92" xfId="0" applyFont="1" applyFill="1" applyBorder="1" applyAlignment="1">
      <alignment vertical="center" wrapText="1"/>
    </xf>
    <xf numFmtId="0" fontId="6" fillId="3" borderId="93" xfId="0" applyFont="1" applyFill="1" applyBorder="1" applyAlignment="1">
      <alignment vertical="center" wrapText="1"/>
    </xf>
    <xf numFmtId="0" fontId="6" fillId="6" borderId="17"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91" xfId="0" applyFont="1" applyFill="1" applyBorder="1" applyAlignment="1">
      <alignment horizontal="center" vertical="center"/>
    </xf>
    <xf numFmtId="0" fontId="6" fillId="6" borderId="92" xfId="0" applyFont="1" applyFill="1" applyBorder="1" applyAlignment="1">
      <alignment horizontal="center" vertical="center"/>
    </xf>
    <xf numFmtId="0" fontId="6" fillId="6" borderId="93" xfId="0" applyFont="1" applyFill="1" applyBorder="1" applyAlignment="1">
      <alignment horizontal="center" vertical="center"/>
    </xf>
    <xf numFmtId="0" fontId="6" fillId="3" borderId="66" xfId="0" applyFont="1" applyFill="1" applyBorder="1" applyAlignment="1">
      <alignment vertical="center" wrapTex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6" fillId="6" borderId="66"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13" xfId="0" applyFont="1" applyFill="1" applyBorder="1" applyAlignment="1">
      <alignment horizontal="center" vertical="center"/>
    </xf>
    <xf numFmtId="0" fontId="6" fillId="0" borderId="19" xfId="0" applyFont="1" applyBorder="1" applyAlignment="1">
      <alignment horizontal="center" vertical="center"/>
    </xf>
    <xf numFmtId="0" fontId="6" fillId="5" borderId="34" xfId="0" applyFont="1" applyFill="1" applyBorder="1" applyAlignment="1">
      <alignment horizontal="center" vertical="center" shrinkToFit="1"/>
    </xf>
    <xf numFmtId="0" fontId="6" fillId="5" borderId="34" xfId="0" applyFont="1" applyFill="1" applyBorder="1" applyAlignment="1">
      <alignment horizontal="center" vertical="center" wrapText="1"/>
    </xf>
    <xf numFmtId="0" fontId="6" fillId="5" borderId="34" xfId="0" applyFont="1" applyFill="1" applyBorder="1" applyAlignment="1">
      <alignment vertical="center" wrapText="1"/>
    </xf>
    <xf numFmtId="0" fontId="24" fillId="6" borderId="34" xfId="0" applyFont="1" applyFill="1" applyBorder="1" applyAlignment="1">
      <alignment horizontal="center" vertical="center"/>
    </xf>
    <xf numFmtId="0" fontId="6" fillId="0" borderId="3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6" borderId="34" xfId="0" applyFont="1" applyFill="1" applyBorder="1" applyAlignment="1">
      <alignment vertical="center" wrapText="1"/>
    </xf>
    <xf numFmtId="0" fontId="8" fillId="2" borderId="0" xfId="2" applyFont="1" applyFill="1">
      <alignment vertical="center"/>
    </xf>
    <xf numFmtId="0" fontId="4" fillId="4" borderId="0" xfId="2" applyFont="1" applyFill="1" applyAlignment="1">
      <alignment horizontal="left" vertical="center"/>
    </xf>
    <xf numFmtId="0" fontId="6" fillId="3" borderId="9"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3" borderId="3" xfId="2" applyFont="1" applyFill="1" applyBorder="1" applyAlignment="1">
      <alignment horizontal="center" vertical="center"/>
    </xf>
    <xf numFmtId="0" fontId="6" fillId="3" borderId="0" xfId="2" applyFont="1" applyFill="1" applyAlignment="1">
      <alignment horizontal="center" vertical="center"/>
    </xf>
    <xf numFmtId="0" fontId="6" fillId="3" borderId="6" xfId="2" applyFont="1" applyFill="1" applyBorder="1" applyAlignment="1">
      <alignment horizontal="center" vertical="center"/>
    </xf>
    <xf numFmtId="0" fontId="6" fillId="3" borderId="7"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8" xfId="2" applyFont="1" applyFill="1" applyBorder="1" applyAlignment="1">
      <alignment horizontal="center" vertical="center"/>
    </xf>
    <xf numFmtId="0" fontId="4" fillId="6" borderId="9" xfId="2" applyFont="1" applyFill="1" applyBorder="1" applyAlignment="1">
      <alignment horizontal="center" vertical="center"/>
    </xf>
    <xf numFmtId="0" fontId="4" fillId="6" borderId="5" xfId="2" applyFont="1" applyFill="1" applyBorder="1" applyAlignment="1">
      <alignment horizontal="center" vertical="center"/>
    </xf>
    <xf numFmtId="0" fontId="4" fillId="6" borderId="10" xfId="2" applyFont="1" applyFill="1" applyBorder="1" applyAlignment="1">
      <alignment horizontal="center" vertical="center"/>
    </xf>
    <xf numFmtId="0" fontId="4" fillId="6" borderId="3" xfId="2" applyFont="1" applyFill="1" applyBorder="1" applyAlignment="1">
      <alignment horizontal="center" vertical="center"/>
    </xf>
    <xf numFmtId="0" fontId="4" fillId="6" borderId="0" xfId="2" applyFont="1" applyFill="1" applyAlignment="1">
      <alignment horizontal="center" vertical="center"/>
    </xf>
    <xf numFmtId="0" fontId="4" fillId="6" borderId="6" xfId="2" applyFont="1" applyFill="1" applyBorder="1" applyAlignment="1">
      <alignment horizontal="center" vertical="center"/>
    </xf>
    <xf numFmtId="0" fontId="4" fillId="6" borderId="7" xfId="2" applyFont="1" applyFill="1" applyBorder="1" applyAlignment="1">
      <alignment horizontal="center" vertical="center"/>
    </xf>
    <xf numFmtId="0" fontId="4" fillId="6" borderId="4" xfId="2" applyFont="1" applyFill="1" applyBorder="1" applyAlignment="1">
      <alignment horizontal="center" vertical="center"/>
    </xf>
    <xf numFmtId="0" fontId="4" fillId="6" borderId="8" xfId="2" applyFont="1" applyFill="1" applyBorder="1" applyAlignment="1">
      <alignment horizontal="center" vertical="center"/>
    </xf>
    <xf numFmtId="0" fontId="6" fillId="3" borderId="34" xfId="2" applyFont="1" applyFill="1" applyBorder="1" applyAlignment="1">
      <alignment horizontal="center" vertical="center"/>
    </xf>
    <xf numFmtId="0" fontId="6" fillId="6" borderId="34" xfId="2" applyFont="1" applyFill="1" applyBorder="1" applyAlignment="1">
      <alignment horizontal="center" vertical="center"/>
    </xf>
    <xf numFmtId="0" fontId="6" fillId="3" borderId="36" xfId="2" applyFont="1" applyFill="1" applyBorder="1" applyAlignment="1">
      <alignment horizontal="center" vertical="center"/>
    </xf>
    <xf numFmtId="0" fontId="7" fillId="3" borderId="3" xfId="2" applyFont="1" applyFill="1" applyBorder="1" applyAlignment="1">
      <alignment horizontal="center" vertical="center" textRotation="255"/>
    </xf>
    <xf numFmtId="0" fontId="7" fillId="3" borderId="6" xfId="2" applyFont="1" applyFill="1" applyBorder="1" applyAlignment="1">
      <alignment horizontal="center" vertical="center" textRotation="255"/>
    </xf>
    <xf numFmtId="0" fontId="7" fillId="3" borderId="7" xfId="2" applyFont="1" applyFill="1" applyBorder="1" applyAlignment="1">
      <alignment horizontal="center" vertical="center" textRotation="255"/>
    </xf>
    <xf numFmtId="0" fontId="7" fillId="3" borderId="8" xfId="2" applyFont="1" applyFill="1" applyBorder="1" applyAlignment="1">
      <alignment horizontal="center" vertical="center" textRotation="255"/>
    </xf>
    <xf numFmtId="0" fontId="4" fillId="6" borderId="34" xfId="2" applyFont="1" applyFill="1" applyBorder="1" applyAlignment="1">
      <alignment horizontal="center" vertical="center"/>
    </xf>
    <xf numFmtId="0" fontId="6" fillId="6" borderId="9" xfId="2" applyFont="1" applyFill="1" applyBorder="1" applyAlignment="1">
      <alignment horizontal="center" vertical="center"/>
    </xf>
    <xf numFmtId="0" fontId="6" fillId="6" borderId="5" xfId="2" applyFont="1" applyFill="1" applyBorder="1" applyAlignment="1">
      <alignment horizontal="center" vertical="center"/>
    </xf>
    <xf numFmtId="0" fontId="6" fillId="6" borderId="7" xfId="2" applyFont="1" applyFill="1" applyBorder="1" applyAlignment="1">
      <alignment horizontal="center" vertical="center"/>
    </xf>
    <xf numFmtId="0" fontId="6" fillId="6" borderId="4" xfId="2" applyFont="1" applyFill="1" applyBorder="1" applyAlignment="1">
      <alignment horizontal="center" vertical="center"/>
    </xf>
    <xf numFmtId="0" fontId="6" fillId="6" borderId="49" xfId="2" applyFont="1" applyFill="1" applyBorder="1" applyAlignment="1">
      <alignment horizontal="center" vertical="center"/>
    </xf>
    <xf numFmtId="0" fontId="6" fillId="3" borderId="35" xfId="0" applyFont="1" applyFill="1" applyBorder="1" applyAlignment="1">
      <alignment horizontal="center" vertical="center"/>
    </xf>
    <xf numFmtId="0" fontId="6" fillId="6" borderId="31" xfId="2" applyFont="1" applyFill="1" applyBorder="1" applyAlignment="1">
      <alignment horizontal="center" vertical="center"/>
    </xf>
    <xf numFmtId="0" fontId="6" fillId="6" borderId="32" xfId="2" applyFont="1" applyFill="1" applyBorder="1" applyAlignment="1">
      <alignment horizontal="center" vertical="center"/>
    </xf>
    <xf numFmtId="0" fontId="6" fillId="0" borderId="5" xfId="2" applyFont="1" applyBorder="1" applyAlignment="1">
      <alignment horizontal="center" vertical="center"/>
    </xf>
    <xf numFmtId="0" fontId="6" fillId="0" borderId="32" xfId="2" applyFont="1" applyBorder="1" applyAlignment="1">
      <alignment horizontal="center" vertical="center"/>
    </xf>
    <xf numFmtId="0" fontId="6" fillId="0" borderId="10" xfId="2" applyFont="1" applyBorder="1" applyAlignment="1">
      <alignment horizontal="center" vertical="center"/>
    </xf>
    <xf numFmtId="0" fontId="6" fillId="0" borderId="33" xfId="2" applyFont="1" applyBorder="1" applyAlignment="1">
      <alignment horizontal="center" vertical="center"/>
    </xf>
    <xf numFmtId="0" fontId="6" fillId="0" borderId="4" xfId="2" applyFont="1" applyBorder="1" applyAlignment="1">
      <alignment horizontal="center" vertical="center"/>
    </xf>
    <xf numFmtId="0" fontId="6" fillId="0" borderId="8" xfId="2" applyFont="1" applyBorder="1" applyAlignment="1">
      <alignment horizontal="center" vertical="center"/>
    </xf>
    <xf numFmtId="58" fontId="4" fillId="0" borderId="0" xfId="0" applyNumberFormat="1" applyFont="1" applyAlignment="1">
      <alignment horizontal="center" vertical="center"/>
    </xf>
    <xf numFmtId="0" fontId="6" fillId="4" borderId="0" xfId="2" applyFont="1" applyFill="1" applyAlignment="1">
      <alignment horizontal="center" vertical="center"/>
    </xf>
    <xf numFmtId="0" fontId="6" fillId="0" borderId="0" xfId="2" applyFont="1" applyAlignment="1">
      <alignment horizontal="center" vertical="center"/>
    </xf>
    <xf numFmtId="0" fontId="4" fillId="4" borderId="4" xfId="2" applyFont="1" applyFill="1" applyBorder="1" applyAlignment="1">
      <alignment horizontal="left" vertical="center"/>
    </xf>
    <xf numFmtId="0" fontId="7" fillId="3" borderId="9" xfId="2" applyFont="1" applyFill="1" applyBorder="1" applyAlignment="1">
      <alignment horizontal="center" vertical="center" wrapText="1"/>
    </xf>
    <xf numFmtId="0" fontId="7" fillId="3" borderId="5" xfId="2" applyFont="1" applyFill="1" applyBorder="1" applyAlignment="1">
      <alignment horizontal="center" vertical="center"/>
    </xf>
    <xf numFmtId="0" fontId="7" fillId="3" borderId="10" xfId="2" applyFont="1" applyFill="1" applyBorder="1" applyAlignment="1">
      <alignment horizontal="center" vertical="center"/>
    </xf>
    <xf numFmtId="0" fontId="7" fillId="3" borderId="7"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8" xfId="2" applyFont="1" applyFill="1" applyBorder="1" applyAlignment="1">
      <alignment horizontal="center" vertical="center"/>
    </xf>
    <xf numFmtId="0" fontId="7" fillId="3" borderId="5" xfId="2"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6" fillId="0" borderId="6" xfId="2" applyFont="1" applyBorder="1" applyAlignment="1">
      <alignment horizontal="center" vertical="center"/>
    </xf>
    <xf numFmtId="0" fontId="6" fillId="6" borderId="3" xfId="2" applyFont="1" applyFill="1" applyBorder="1" applyAlignment="1">
      <alignment horizontal="center" vertical="center"/>
    </xf>
    <xf numFmtId="0" fontId="6" fillId="6" borderId="0" xfId="2" applyFont="1" applyFill="1" applyAlignment="1">
      <alignment horizontal="center" vertical="center"/>
    </xf>
    <xf numFmtId="0" fontId="6" fillId="6" borderId="9" xfId="2" applyFont="1" applyFill="1" applyBorder="1" applyAlignment="1">
      <alignment horizontal="left" vertical="center"/>
    </xf>
    <xf numFmtId="0" fontId="6" fillId="6" borderId="5" xfId="2" applyFont="1" applyFill="1" applyBorder="1" applyAlignment="1">
      <alignment horizontal="left" vertical="center"/>
    </xf>
    <xf numFmtId="0" fontId="6" fillId="6" borderId="10" xfId="2" applyFont="1" applyFill="1" applyBorder="1" applyAlignment="1">
      <alignment horizontal="left" vertical="center"/>
    </xf>
    <xf numFmtId="0" fontId="6" fillId="6" borderId="7" xfId="2" applyFont="1" applyFill="1" applyBorder="1" applyAlignment="1">
      <alignment horizontal="left" vertical="center"/>
    </xf>
    <xf numFmtId="0" fontId="6" fillId="6" borderId="4" xfId="2" applyFont="1" applyFill="1" applyBorder="1" applyAlignment="1">
      <alignment horizontal="left" vertical="center"/>
    </xf>
    <xf numFmtId="0" fontId="6" fillId="6" borderId="8" xfId="2" applyFont="1" applyFill="1" applyBorder="1" applyAlignment="1">
      <alignment horizontal="left" vertical="center"/>
    </xf>
    <xf numFmtId="0" fontId="6" fillId="3" borderId="35" xfId="2" applyFont="1" applyFill="1" applyBorder="1" applyAlignment="1">
      <alignment horizontal="center" vertical="center"/>
    </xf>
    <xf numFmtId="0" fontId="6" fillId="3" borderId="19" xfId="2" applyFont="1" applyFill="1" applyBorder="1" applyAlignment="1">
      <alignment horizontal="center" vertical="center"/>
    </xf>
    <xf numFmtId="0" fontId="6" fillId="6" borderId="19" xfId="2" applyFont="1" applyFill="1" applyBorder="1" applyAlignment="1">
      <alignment horizontal="center" vertical="center"/>
    </xf>
    <xf numFmtId="0" fontId="6" fillId="3" borderId="9" xfId="2" applyFont="1" applyFill="1" applyBorder="1" applyAlignment="1">
      <alignment horizontal="center" vertical="center" wrapText="1"/>
    </xf>
    <xf numFmtId="0" fontId="6" fillId="3" borderId="5"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20" xfId="2" applyFont="1" applyFill="1" applyBorder="1" applyAlignment="1">
      <alignment horizontal="center" vertical="center"/>
    </xf>
    <xf numFmtId="0" fontId="6" fillId="3" borderId="21" xfId="2" applyFont="1" applyFill="1" applyBorder="1" applyAlignment="1">
      <alignment horizontal="center" vertical="center"/>
    </xf>
    <xf numFmtId="0" fontId="6" fillId="6" borderId="20" xfId="2" applyFont="1" applyFill="1" applyBorder="1" applyAlignment="1">
      <alignment horizontal="center" vertical="center"/>
    </xf>
    <xf numFmtId="0" fontId="6" fillId="6" borderId="21" xfId="2" applyFont="1" applyFill="1" applyBorder="1" applyAlignment="1">
      <alignment horizontal="center" vertical="center"/>
    </xf>
    <xf numFmtId="0" fontId="6" fillId="0" borderId="9" xfId="2" applyFont="1" applyBorder="1" applyAlignment="1">
      <alignment horizontal="center" vertical="center"/>
    </xf>
    <xf numFmtId="0" fontId="6" fillId="0" borderId="7" xfId="2" applyFont="1" applyBorder="1" applyAlignment="1">
      <alignment horizontal="center" vertical="center"/>
    </xf>
    <xf numFmtId="0" fontId="6" fillId="3" borderId="9" xfId="2" applyFont="1" applyFill="1" applyBorder="1" applyAlignment="1">
      <alignment horizontal="center" vertical="center" shrinkToFit="1"/>
    </xf>
    <xf numFmtId="0" fontId="6" fillId="3" borderId="5" xfId="2" applyFont="1" applyFill="1" applyBorder="1" applyAlignment="1">
      <alignment horizontal="center" vertical="center" shrinkToFit="1"/>
    </xf>
    <xf numFmtId="0" fontId="6" fillId="3" borderId="10" xfId="2" applyFont="1" applyFill="1" applyBorder="1" applyAlignment="1">
      <alignment horizontal="center" vertical="center" shrinkToFit="1"/>
    </xf>
    <xf numFmtId="0" fontId="6" fillId="3" borderId="7" xfId="2" applyFont="1" applyFill="1" applyBorder="1" applyAlignment="1">
      <alignment horizontal="center" vertical="center" shrinkToFit="1"/>
    </xf>
    <xf numFmtId="0" fontId="6" fillId="3" borderId="4" xfId="2" applyFont="1" applyFill="1" applyBorder="1" applyAlignment="1">
      <alignment horizontal="center" vertical="center" shrinkToFit="1"/>
    </xf>
    <xf numFmtId="0" fontId="6" fillId="3" borderId="8" xfId="2" applyFont="1" applyFill="1" applyBorder="1" applyAlignment="1">
      <alignment horizontal="center" vertical="center" shrinkToFit="1"/>
    </xf>
    <xf numFmtId="180" fontId="6" fillId="5" borderId="4" xfId="2" applyNumberFormat="1" applyFont="1" applyFill="1" applyBorder="1" applyAlignment="1">
      <alignment horizontal="center" vertical="center" wrapText="1"/>
    </xf>
    <xf numFmtId="0" fontId="6" fillId="6" borderId="54" xfId="2" applyFont="1" applyFill="1" applyBorder="1" applyAlignment="1">
      <alignment horizontal="center" vertical="center"/>
    </xf>
    <xf numFmtId="0" fontId="6" fillId="6" borderId="52" xfId="2" applyFont="1" applyFill="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3" borderId="31" xfId="2" applyFont="1" applyFill="1" applyBorder="1" applyAlignment="1">
      <alignment horizontal="center" vertical="center"/>
    </xf>
    <xf numFmtId="0" fontId="6" fillId="3" borderId="32" xfId="2" applyFont="1" applyFill="1" applyBorder="1" applyAlignment="1">
      <alignment horizontal="center" vertical="center"/>
    </xf>
    <xf numFmtId="0" fontId="6" fillId="3" borderId="33" xfId="2" applyFont="1" applyFill="1" applyBorder="1" applyAlignment="1">
      <alignment horizontal="center" vertical="center"/>
    </xf>
    <xf numFmtId="0" fontId="6" fillId="3" borderId="54" xfId="2" applyFont="1" applyFill="1" applyBorder="1" applyAlignment="1">
      <alignment horizontal="center" vertical="center"/>
    </xf>
    <xf numFmtId="0" fontId="6" fillId="0" borderId="36" xfId="2" applyFont="1" applyBorder="1" applyAlignment="1">
      <alignment horizontal="center" vertical="center"/>
    </xf>
    <xf numFmtId="0" fontId="6" fillId="0" borderId="51" xfId="2" applyFont="1" applyBorder="1" applyAlignment="1">
      <alignment horizontal="center" vertical="center"/>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6" fillId="6" borderId="55" xfId="2" applyFont="1" applyFill="1" applyBorder="1" applyAlignment="1">
      <alignment horizontal="center" vertical="center"/>
    </xf>
    <xf numFmtId="0" fontId="6" fillId="0" borderId="3" xfId="2" applyFont="1" applyBorder="1" applyAlignment="1">
      <alignment horizontal="center" vertical="center"/>
    </xf>
    <xf numFmtId="0" fontId="4" fillId="4" borderId="0" xfId="3" applyFont="1" applyFill="1" applyAlignment="1">
      <alignment horizontal="left" vertical="center"/>
    </xf>
    <xf numFmtId="0" fontId="6" fillId="3" borderId="34" xfId="3" applyFont="1" applyFill="1" applyBorder="1" applyAlignment="1">
      <alignment horizontal="center" vertical="center"/>
    </xf>
    <xf numFmtId="0" fontId="6" fillId="6" borderId="34" xfId="3" applyFont="1" applyFill="1" applyBorder="1" applyAlignment="1">
      <alignment horizontal="center" vertical="center"/>
    </xf>
    <xf numFmtId="0" fontId="6" fillId="6" borderId="9" xfId="3" applyFont="1" applyFill="1" applyBorder="1" applyAlignment="1">
      <alignment horizontal="center" vertical="center"/>
    </xf>
    <xf numFmtId="0" fontId="6" fillId="6" borderId="5" xfId="3" applyFont="1" applyFill="1" applyBorder="1" applyAlignment="1">
      <alignment horizontal="center" vertical="center"/>
    </xf>
    <xf numFmtId="0" fontId="6" fillId="6" borderId="10" xfId="3" applyFont="1" applyFill="1" applyBorder="1" applyAlignment="1">
      <alignment horizontal="center" vertical="center"/>
    </xf>
    <xf numFmtId="0" fontId="6" fillId="6" borderId="7" xfId="3" applyFont="1" applyFill="1" applyBorder="1" applyAlignment="1">
      <alignment horizontal="center" vertical="center"/>
    </xf>
    <xf numFmtId="0" fontId="6" fillId="6" borderId="4" xfId="3" applyFont="1" applyFill="1" applyBorder="1" applyAlignment="1">
      <alignment horizontal="center" vertical="center"/>
    </xf>
    <xf numFmtId="0" fontId="6" fillId="6" borderId="8" xfId="3" applyFont="1" applyFill="1" applyBorder="1" applyAlignment="1">
      <alignment horizontal="center" vertical="center"/>
    </xf>
    <xf numFmtId="0" fontId="6" fillId="3" borderId="9" xfId="3" applyFont="1" applyFill="1" applyBorder="1" applyAlignment="1">
      <alignment horizontal="center" vertical="center"/>
    </xf>
    <xf numFmtId="0" fontId="6" fillId="3" borderId="5" xfId="3" applyFont="1" applyFill="1" applyBorder="1" applyAlignment="1">
      <alignment horizontal="center" vertical="center"/>
    </xf>
    <xf numFmtId="0" fontId="6" fillId="3" borderId="10" xfId="3" applyFont="1" applyFill="1" applyBorder="1" applyAlignment="1">
      <alignment horizontal="center" vertical="center"/>
    </xf>
    <xf numFmtId="0" fontId="6" fillId="3" borderId="7" xfId="3" applyFont="1" applyFill="1" applyBorder="1" applyAlignment="1">
      <alignment horizontal="center" vertical="center"/>
    </xf>
    <xf numFmtId="0" fontId="6" fillId="3" borderId="4" xfId="3" applyFont="1" applyFill="1" applyBorder="1" applyAlignment="1">
      <alignment horizontal="center" vertical="center"/>
    </xf>
    <xf numFmtId="0" fontId="6" fillId="3" borderId="8" xfId="3" applyFont="1" applyFill="1" applyBorder="1" applyAlignment="1">
      <alignment horizontal="center" vertical="center"/>
    </xf>
    <xf numFmtId="0" fontId="6" fillId="3" borderId="9" xfId="3" applyFont="1" applyFill="1" applyBorder="1" applyAlignment="1">
      <alignment horizontal="center" vertical="center" wrapText="1"/>
    </xf>
    <xf numFmtId="0" fontId="6" fillId="3" borderId="5" xfId="3" applyFont="1" applyFill="1" applyBorder="1" applyAlignment="1">
      <alignment horizontal="center" vertical="center" wrapText="1"/>
    </xf>
    <xf numFmtId="0" fontId="6" fillId="3" borderId="7" xfId="3" applyFont="1" applyFill="1" applyBorder="1" applyAlignment="1">
      <alignment horizontal="center" vertical="center" wrapText="1"/>
    </xf>
    <xf numFmtId="0" fontId="6" fillId="3" borderId="4" xfId="3" applyFont="1" applyFill="1" applyBorder="1" applyAlignment="1">
      <alignment horizontal="center" vertical="center" wrapText="1"/>
    </xf>
    <xf numFmtId="0" fontId="6" fillId="6" borderId="9" xfId="3" applyFont="1" applyFill="1" applyBorder="1" applyAlignment="1">
      <alignment horizontal="center" vertical="center" shrinkToFit="1"/>
    </xf>
    <xf numFmtId="0" fontId="6" fillId="6" borderId="5" xfId="3" applyFont="1" applyFill="1" applyBorder="1" applyAlignment="1">
      <alignment horizontal="center" vertical="center" shrinkToFit="1"/>
    </xf>
    <xf numFmtId="0" fontId="6" fillId="6" borderId="7" xfId="3" applyFont="1" applyFill="1" applyBorder="1" applyAlignment="1">
      <alignment horizontal="center" vertical="center" shrinkToFit="1"/>
    </xf>
    <xf numFmtId="0" fontId="6" fillId="6" borderId="4" xfId="3" applyFont="1" applyFill="1" applyBorder="1" applyAlignment="1">
      <alignment horizontal="center" vertical="center" shrinkToFit="1"/>
    </xf>
    <xf numFmtId="0" fontId="6" fillId="0" borderId="5" xfId="3" applyFont="1" applyBorder="1" applyAlignment="1">
      <alignment horizontal="center" vertical="center"/>
    </xf>
    <xf numFmtId="0" fontId="6" fillId="0" borderId="10" xfId="3" applyFont="1" applyBorder="1" applyAlignment="1">
      <alignment horizontal="center" vertical="center"/>
    </xf>
    <xf numFmtId="0" fontId="6" fillId="0" borderId="4" xfId="3" applyFont="1" applyBorder="1" applyAlignment="1">
      <alignment horizontal="center" vertical="center"/>
    </xf>
    <xf numFmtId="0" fontId="6" fillId="0" borderId="8" xfId="3" applyFont="1" applyBorder="1" applyAlignment="1">
      <alignment horizontal="center" vertical="center"/>
    </xf>
    <xf numFmtId="0" fontId="6" fillId="3" borderId="10" xfId="3" applyFont="1" applyFill="1" applyBorder="1" applyAlignment="1">
      <alignment horizontal="center" vertical="center" wrapText="1"/>
    </xf>
    <xf numFmtId="179" fontId="6" fillId="8" borderId="4" xfId="3" applyNumberFormat="1" applyFont="1" applyFill="1" applyBorder="1" applyAlignment="1">
      <alignment vertical="center" shrinkToFit="1"/>
    </xf>
    <xf numFmtId="179" fontId="6" fillId="3" borderId="4" xfId="3" applyNumberFormat="1" applyFont="1" applyFill="1" applyBorder="1" applyAlignment="1">
      <alignment horizontal="center" vertical="center" shrinkToFit="1"/>
    </xf>
    <xf numFmtId="0" fontId="6" fillId="3" borderId="3" xfId="3" applyFont="1" applyFill="1" applyBorder="1" applyAlignment="1">
      <alignment horizontal="center" vertical="center"/>
    </xf>
    <xf numFmtId="0" fontId="6" fillId="3" borderId="0" xfId="3" applyFont="1" applyFill="1" applyAlignment="1">
      <alignment horizontal="center" vertical="center"/>
    </xf>
    <xf numFmtId="0" fontId="6" fillId="3" borderId="49" xfId="0" applyFont="1" applyFill="1" applyBorder="1" applyAlignment="1">
      <alignment horizontal="center" vertical="center"/>
    </xf>
    <xf numFmtId="0" fontId="6" fillId="3" borderId="50" xfId="0" applyFont="1" applyFill="1" applyBorder="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58" fontId="4" fillId="0" borderId="0" xfId="0" applyNumberFormat="1" applyFont="1">
      <alignment vertical="center"/>
    </xf>
    <xf numFmtId="0" fontId="7" fillId="3" borderId="9"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0" xfId="0" applyFont="1" applyFill="1" applyBorder="1" applyAlignment="1">
      <alignment horizontal="center" vertical="center"/>
    </xf>
    <xf numFmtId="0" fontId="0" fillId="3" borderId="5" xfId="0" applyFill="1" applyBorder="1">
      <alignment vertical="center"/>
    </xf>
    <xf numFmtId="0" fontId="0" fillId="3" borderId="7" xfId="0" applyFill="1" applyBorder="1">
      <alignment vertical="center"/>
    </xf>
    <xf numFmtId="0" fontId="0" fillId="3" borderId="4" xfId="0" applyFill="1" applyBorder="1">
      <alignment vertical="center"/>
    </xf>
    <xf numFmtId="0" fontId="4" fillId="6" borderId="49" xfId="0" applyFont="1" applyFill="1" applyBorder="1" applyAlignment="1">
      <alignment horizontal="center" vertical="center"/>
    </xf>
    <xf numFmtId="0" fontId="4" fillId="6" borderId="50"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30" xfId="0" applyFont="1" applyFill="1" applyBorder="1" applyAlignment="1">
      <alignment horizontal="center" vertical="center"/>
    </xf>
    <xf numFmtId="0" fontId="6" fillId="6" borderId="47" xfId="0" applyFont="1" applyFill="1" applyBorder="1" applyAlignment="1">
      <alignment horizontal="center" vertical="center"/>
    </xf>
    <xf numFmtId="0" fontId="6" fillId="6" borderId="9"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0" xfId="0" applyFont="1" applyFill="1" applyAlignment="1">
      <alignment horizontal="left" vertical="center" wrapText="1"/>
    </xf>
    <xf numFmtId="0" fontId="6" fillId="6" borderId="6" xfId="0" applyFont="1" applyFill="1" applyBorder="1" applyAlignment="1">
      <alignment horizontal="left" vertical="center" wrapText="1"/>
    </xf>
    <xf numFmtId="0" fontId="6" fillId="6" borderId="7"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8" xfId="0" applyFont="1" applyFill="1" applyBorder="1" applyAlignment="1">
      <alignment horizontal="left" vertical="center" wrapText="1"/>
    </xf>
    <xf numFmtId="0" fontId="8" fillId="2" borderId="0" xfId="0" applyFont="1" applyFill="1" applyAlignment="1">
      <alignment vertical="center" wrapText="1"/>
    </xf>
    <xf numFmtId="0" fontId="0" fillId="0" borderId="144" xfId="0" applyBorder="1" applyAlignment="1">
      <alignment horizontal="left" vertical="center"/>
    </xf>
    <xf numFmtId="0" fontId="0" fillId="0" borderId="5" xfId="0" applyBorder="1" applyAlignment="1">
      <alignment horizontal="left" vertical="center"/>
    </xf>
    <xf numFmtId="0" fontId="0" fillId="0" borderId="10" xfId="0" applyBorder="1" applyAlignment="1">
      <alignment horizontal="left" vertical="center"/>
    </xf>
    <xf numFmtId="0" fontId="0" fillId="0" borderId="143" xfId="0"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xf>
    <xf numFmtId="0" fontId="0" fillId="0" borderId="144" xfId="0" applyBorder="1" applyAlignment="1">
      <alignment horizontal="lef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143"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horizontal="left" vertical="center" wrapText="1"/>
    </xf>
    <xf numFmtId="0" fontId="0" fillId="0" borderId="142" xfId="0" applyBorder="1" applyAlignment="1">
      <alignment horizontal="left" vertical="center" wrapText="1"/>
    </xf>
    <xf numFmtId="0" fontId="0" fillId="0" borderId="20" xfId="0" applyBorder="1" applyAlignment="1">
      <alignment horizontal="left" vertical="center" wrapText="1"/>
    </xf>
    <xf numFmtId="0" fontId="0" fillId="0" borderId="124" xfId="0" applyBorder="1" applyAlignment="1">
      <alignment horizontal="left" vertical="center" wrapText="1"/>
    </xf>
    <xf numFmtId="0" fontId="0" fillId="0" borderId="142" xfId="0" applyBorder="1" applyAlignment="1">
      <alignment horizontal="left" vertical="center"/>
    </xf>
    <xf numFmtId="0" fontId="0" fillId="0" borderId="20" xfId="0" applyBorder="1" applyAlignment="1">
      <alignment horizontal="left" vertical="center"/>
    </xf>
    <xf numFmtId="0" fontId="0" fillId="0" borderId="124" xfId="0" applyBorder="1" applyAlignment="1">
      <alignment horizontal="left" vertical="center"/>
    </xf>
    <xf numFmtId="0" fontId="0" fillId="0" borderId="19" xfId="0" applyBorder="1" applyAlignment="1">
      <alignment horizontal="left" vertical="center"/>
    </xf>
    <xf numFmtId="0" fontId="0" fillId="0" borderId="106" xfId="0" applyBorder="1" applyAlignment="1">
      <alignment horizontal="left" vertical="center"/>
    </xf>
    <xf numFmtId="0" fontId="0" fillId="0" borderId="0" xfId="0"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left" vertical="center"/>
    </xf>
    <xf numFmtId="0" fontId="0" fillId="0" borderId="90"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left" vertical="center"/>
    </xf>
    <xf numFmtId="0" fontId="0" fillId="0" borderId="53" xfId="0"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5" xfId="0" applyBorder="1" applyAlignment="1">
      <alignment horizontal="center" vertical="center" wrapText="1"/>
    </xf>
    <xf numFmtId="0" fontId="0" fillId="0" borderId="53" xfId="0" applyBorder="1" applyAlignment="1">
      <alignment horizontal="center"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34" xfId="0" applyBorder="1" applyAlignment="1">
      <alignment horizontal="left" vertical="center"/>
    </xf>
    <xf numFmtId="0" fontId="0" fillId="0" borderId="19" xfId="0" applyBorder="1" applyAlignment="1">
      <alignment horizontal="left" vertical="center" wrapText="1"/>
    </xf>
    <xf numFmtId="0" fontId="0" fillId="5" borderId="142" xfId="0" applyFill="1" applyBorder="1" applyAlignment="1">
      <alignment horizontal="left" vertical="center"/>
    </xf>
    <xf numFmtId="0" fontId="0" fillId="5" borderId="20" xfId="0" applyFill="1" applyBorder="1" applyAlignment="1">
      <alignment horizontal="left" vertical="center"/>
    </xf>
    <xf numFmtId="0" fontId="0" fillId="5" borderId="124" xfId="0" applyFill="1" applyBorder="1" applyAlignment="1">
      <alignment horizontal="left" vertical="center"/>
    </xf>
    <xf numFmtId="0" fontId="0" fillId="5" borderId="142" xfId="0" applyFill="1" applyBorder="1" applyAlignment="1">
      <alignment horizontal="left" vertical="center" wrapText="1"/>
    </xf>
    <xf numFmtId="0" fontId="0" fillId="5" borderId="20" xfId="0" applyFill="1" applyBorder="1" applyAlignment="1">
      <alignment horizontal="left" vertical="center" wrapText="1"/>
    </xf>
    <xf numFmtId="0" fontId="0" fillId="5" borderId="124" xfId="0" applyFill="1" applyBorder="1" applyAlignment="1">
      <alignment horizontal="left" vertical="center" wrapText="1"/>
    </xf>
    <xf numFmtId="179" fontId="22" fillId="8" borderId="0" xfId="0" applyNumberFormat="1" applyFont="1" applyFill="1" applyAlignment="1">
      <alignment horizontal="center" vertical="center"/>
    </xf>
    <xf numFmtId="0" fontId="29" fillId="5" borderId="117" xfId="0" applyFont="1" applyFill="1" applyBorder="1" applyAlignment="1">
      <alignment horizontal="center" vertical="center" wrapText="1"/>
    </xf>
    <xf numFmtId="0" fontId="29" fillId="5" borderId="118" xfId="0" applyFont="1" applyFill="1" applyBorder="1" applyAlignment="1">
      <alignment horizontal="center" vertical="center" wrapText="1"/>
    </xf>
    <xf numFmtId="0" fontId="29" fillId="5" borderId="119" xfId="0" applyFont="1" applyFill="1" applyBorder="1" applyAlignment="1">
      <alignment horizontal="center" vertical="center" wrapText="1"/>
    </xf>
    <xf numFmtId="0" fontId="0" fillId="0" borderId="108" xfId="0" applyBorder="1" applyAlignment="1">
      <alignment horizontal="left" vertical="center"/>
    </xf>
    <xf numFmtId="0" fontId="0" fillId="0" borderId="109" xfId="0" applyBorder="1" applyAlignment="1">
      <alignment horizontal="left" vertical="center"/>
    </xf>
    <xf numFmtId="0" fontId="0" fillId="0" borderId="147" xfId="0" applyBorder="1" applyAlignment="1">
      <alignment horizontal="left" vertical="center"/>
    </xf>
    <xf numFmtId="0" fontId="0" fillId="0" borderId="125" xfId="0" applyBorder="1" applyAlignment="1">
      <alignment horizontal="left" vertical="center"/>
    </xf>
    <xf numFmtId="0" fontId="0" fillId="0" borderId="120" xfId="0" applyBorder="1" applyAlignment="1">
      <alignment horizontal="left" vertical="center"/>
    </xf>
    <xf numFmtId="0" fontId="10" fillId="5" borderId="142" xfId="0" applyFont="1" applyFill="1" applyBorder="1" applyAlignment="1">
      <alignment horizontal="left" vertical="center"/>
    </xf>
    <xf numFmtId="0" fontId="10" fillId="5" borderId="20" xfId="0" applyFont="1" applyFill="1" applyBorder="1" applyAlignment="1">
      <alignment horizontal="left" vertical="center"/>
    </xf>
    <xf numFmtId="0" fontId="10" fillId="5" borderId="124" xfId="0" applyFont="1" applyFill="1" applyBorder="1" applyAlignment="1">
      <alignment horizontal="left" vertical="center"/>
    </xf>
    <xf numFmtId="0" fontId="0" fillId="0" borderId="126" xfId="0" applyBorder="1" applyAlignment="1">
      <alignment horizontal="left" vertical="center"/>
    </xf>
    <xf numFmtId="182" fontId="31" fillId="5" borderId="145" xfId="0" applyNumberFormat="1" applyFont="1" applyFill="1" applyBorder="1" applyAlignment="1">
      <alignment horizontal="left" vertical="center" wrapText="1"/>
    </xf>
    <xf numFmtId="182" fontId="31" fillId="5" borderId="146" xfId="0" applyNumberFormat="1" applyFont="1" applyFill="1" applyBorder="1" applyAlignment="1">
      <alignment horizontal="left" vertical="center" wrapText="1"/>
    </xf>
    <xf numFmtId="182" fontId="31" fillId="5" borderId="136" xfId="0" applyNumberFormat="1" applyFont="1" applyFill="1" applyBorder="1" applyAlignment="1">
      <alignment horizontal="left" vertical="center" wrapText="1"/>
    </xf>
    <xf numFmtId="0" fontId="0" fillId="0" borderId="121" xfId="0" applyBorder="1" applyAlignment="1">
      <alignment horizontal="left" vertical="center"/>
    </xf>
    <xf numFmtId="0" fontId="0" fillId="0" borderId="34" xfId="0" applyBorder="1" applyAlignment="1">
      <alignment horizontal="center" vertical="center"/>
    </xf>
    <xf numFmtId="0" fontId="0" fillId="0" borderId="122" xfId="0" applyBorder="1" applyAlignment="1">
      <alignment horizontal="center" vertical="center"/>
    </xf>
    <xf numFmtId="0" fontId="0" fillId="0" borderId="148" xfId="0" applyBorder="1" applyAlignment="1">
      <alignment horizontal="left" vertical="center"/>
    </xf>
    <xf numFmtId="0" fontId="0" fillId="0" borderId="149" xfId="0" applyBorder="1" applyAlignment="1">
      <alignment horizontal="left" vertical="center"/>
    </xf>
    <xf numFmtId="0" fontId="0" fillId="0" borderId="140" xfId="0" applyBorder="1" applyAlignment="1">
      <alignment horizontal="left" vertical="center"/>
    </xf>
    <xf numFmtId="0" fontId="0" fillId="0" borderId="127" xfId="0" applyBorder="1" applyAlignment="1">
      <alignment horizontal="center" vertical="center"/>
    </xf>
    <xf numFmtId="0" fontId="0" fillId="0" borderId="128" xfId="0" applyBorder="1" applyAlignment="1">
      <alignment horizontal="center" vertical="center"/>
    </xf>
    <xf numFmtId="0" fontId="0" fillId="0" borderId="150" xfId="0" applyBorder="1" applyAlignment="1">
      <alignment horizontal="center" vertical="center"/>
    </xf>
    <xf numFmtId="0" fontId="0" fillId="0" borderId="122" xfId="0" applyBorder="1" applyAlignment="1">
      <alignment horizontal="left" vertical="center"/>
    </xf>
    <xf numFmtId="0" fontId="0" fillId="5" borderId="121" xfId="0" applyFill="1" applyBorder="1" applyAlignment="1">
      <alignment horizontal="left" vertical="center" wrapText="1"/>
    </xf>
    <xf numFmtId="0" fontId="0" fillId="5" borderId="34" xfId="0" applyFill="1" applyBorder="1" applyAlignment="1">
      <alignment horizontal="left" vertical="center" wrapText="1"/>
    </xf>
    <xf numFmtId="0" fontId="0" fillId="5" borderId="122" xfId="0" applyFill="1" applyBorder="1" applyAlignment="1">
      <alignment horizontal="left" vertical="center" wrapText="1"/>
    </xf>
    <xf numFmtId="0" fontId="0" fillId="5" borderId="121" xfId="0" applyFill="1" applyBorder="1" applyAlignment="1">
      <alignment horizontal="left" vertical="center"/>
    </xf>
    <xf numFmtId="0" fontId="0" fillId="5" borderId="34" xfId="0" applyFill="1" applyBorder="1" applyAlignment="1">
      <alignment horizontal="left" vertical="center"/>
    </xf>
    <xf numFmtId="0" fontId="0" fillId="5" borderId="122" xfId="0" applyFill="1" applyBorder="1" applyAlignment="1">
      <alignment horizontal="left" vertical="center"/>
    </xf>
    <xf numFmtId="182" fontId="31" fillId="5" borderId="0" xfId="0" applyNumberFormat="1" applyFont="1" applyFill="1" applyAlignment="1">
      <alignment horizontal="left" vertical="center" wrapText="1"/>
    </xf>
    <xf numFmtId="0" fontId="10" fillId="5" borderId="137" xfId="0" applyFont="1" applyFill="1" applyBorder="1" applyAlignment="1">
      <alignment horizontal="left" vertical="center"/>
    </xf>
    <xf numFmtId="0" fontId="10" fillId="5" borderId="138" xfId="0" applyFont="1" applyFill="1" applyBorder="1" applyAlignment="1">
      <alignment horizontal="left" vertical="center"/>
    </xf>
    <xf numFmtId="0" fontId="10" fillId="5" borderId="139" xfId="0" applyFont="1" applyFill="1" applyBorder="1" applyAlignment="1">
      <alignment horizontal="left" vertical="center"/>
    </xf>
    <xf numFmtId="0" fontId="14" fillId="0" borderId="34" xfId="0" applyFont="1" applyFill="1" applyBorder="1" applyAlignment="1">
      <alignment vertical="center" wrapText="1"/>
    </xf>
    <xf numFmtId="0" fontId="14" fillId="0" borderId="34" xfId="0" applyFont="1" applyFill="1" applyBorder="1" applyAlignment="1">
      <alignment vertical="center"/>
    </xf>
    <xf numFmtId="0" fontId="14" fillId="0" borderId="0" xfId="0" applyFont="1" applyBorder="1" applyAlignment="1">
      <alignment vertical="center" wrapText="1"/>
    </xf>
    <xf numFmtId="0" fontId="14" fillId="0" borderId="14" xfId="1" applyFont="1" applyFill="1" applyBorder="1" applyAlignment="1">
      <alignment horizontal="left" vertical="center" wrapText="1"/>
    </xf>
    <xf numFmtId="0" fontId="14" fillId="0" borderId="15" xfId="1" applyFont="1" applyFill="1" applyBorder="1" applyAlignment="1">
      <alignment horizontal="left" vertical="center" wrapText="1"/>
    </xf>
    <xf numFmtId="0" fontId="14" fillId="0" borderId="16" xfId="1" applyFont="1" applyFill="1" applyBorder="1" applyAlignment="1">
      <alignment horizontal="left" vertical="center" wrapText="1"/>
    </xf>
    <xf numFmtId="0" fontId="26" fillId="0" borderId="66" xfId="1" applyFont="1" applyFill="1" applyBorder="1" applyAlignment="1">
      <alignment vertical="center" wrapText="1"/>
    </xf>
    <xf numFmtId="0" fontId="26" fillId="0" borderId="12" xfId="1" applyFont="1" applyFill="1" applyBorder="1" applyAlignment="1">
      <alignment vertical="center" wrapText="1"/>
    </xf>
    <xf numFmtId="0" fontId="26" fillId="0" borderId="13" xfId="1" applyFont="1" applyFill="1" applyBorder="1" applyAlignment="1">
      <alignment vertical="center" wrapText="1"/>
    </xf>
    <xf numFmtId="0" fontId="14" fillId="0" borderId="66" xfId="1" applyFont="1" applyFill="1" applyBorder="1" applyAlignment="1">
      <alignment vertical="center" wrapText="1"/>
    </xf>
    <xf numFmtId="0" fontId="14" fillId="0" borderId="12" xfId="1" applyFont="1" applyFill="1" applyBorder="1" applyAlignment="1">
      <alignment vertical="center" wrapText="1"/>
    </xf>
    <xf numFmtId="0" fontId="14" fillId="0" borderId="13" xfId="1" applyFont="1" applyFill="1" applyBorder="1" applyAlignment="1">
      <alignment vertical="center" wrapText="1"/>
    </xf>
    <xf numFmtId="0" fontId="14" fillId="0" borderId="17" xfId="1" applyFont="1" applyFill="1" applyBorder="1" applyAlignment="1">
      <alignment vertical="center" wrapText="1"/>
    </xf>
    <xf numFmtId="0" fontId="14" fillId="0" borderId="1" xfId="1" applyFont="1" applyFill="1" applyBorder="1" applyAlignment="1">
      <alignment vertical="center" wrapText="1"/>
    </xf>
    <xf numFmtId="0" fontId="14" fillId="0" borderId="2" xfId="1" applyFont="1" applyFill="1" applyBorder="1" applyAlignment="1">
      <alignment vertical="center" wrapText="1"/>
    </xf>
    <xf numFmtId="0" fontId="27" fillId="0" borderId="63" xfId="0" applyFont="1" applyBorder="1" applyAlignment="1">
      <alignment vertical="center"/>
    </xf>
    <xf numFmtId="0" fontId="27" fillId="0" borderId="20" xfId="0" applyFont="1" applyBorder="1" applyAlignment="1">
      <alignment vertical="center"/>
    </xf>
    <xf numFmtId="0" fontId="27" fillId="0" borderId="21" xfId="0" applyFont="1" applyBorder="1" applyAlignment="1">
      <alignment vertical="center"/>
    </xf>
    <xf numFmtId="0" fontId="14" fillId="0" borderId="61" xfId="1" applyFont="1" applyFill="1" applyBorder="1" applyAlignment="1">
      <alignment vertical="center" wrapText="1"/>
    </xf>
    <xf numFmtId="0" fontId="14" fillId="0" borderId="56" xfId="1" applyFont="1" applyFill="1" applyBorder="1" applyAlignment="1">
      <alignment vertical="center" wrapText="1"/>
    </xf>
    <xf numFmtId="0" fontId="14" fillId="0" borderId="17" xfId="1" applyFont="1" applyFill="1" applyBorder="1" applyAlignment="1">
      <alignment horizontal="left" vertical="center" wrapText="1"/>
    </xf>
    <xf numFmtId="0" fontId="14" fillId="0" borderId="1" xfId="1" applyFont="1" applyFill="1" applyBorder="1" applyAlignment="1">
      <alignment horizontal="left" vertical="center" wrapText="1"/>
    </xf>
    <xf numFmtId="0" fontId="14" fillId="0" borderId="2" xfId="1" applyFont="1" applyFill="1" applyBorder="1" applyAlignment="1">
      <alignment horizontal="left" vertical="center" wrapText="1"/>
    </xf>
    <xf numFmtId="0" fontId="14" fillId="0" borderId="5" xfId="0" applyFont="1" applyBorder="1" applyAlignment="1">
      <alignment vertical="center" wrapText="1"/>
    </xf>
    <xf numFmtId="0" fontId="14" fillId="0" borderId="66" xfId="1" applyFont="1" applyFill="1" applyBorder="1" applyAlignment="1">
      <alignment horizontal="left" vertical="center" wrapText="1"/>
    </xf>
    <xf numFmtId="0" fontId="14" fillId="0" borderId="12" xfId="1" applyFont="1" applyFill="1" applyBorder="1" applyAlignment="1">
      <alignment horizontal="left" vertical="center" wrapText="1"/>
    </xf>
    <xf numFmtId="0" fontId="14" fillId="0" borderId="13" xfId="1" applyFont="1" applyFill="1" applyBorder="1" applyAlignment="1">
      <alignment horizontal="left" vertical="center" wrapText="1"/>
    </xf>
    <xf numFmtId="0" fontId="10" fillId="0" borderId="0" xfId="1" applyFont="1" applyFill="1" applyBorder="1" applyAlignment="1">
      <alignment horizontal="center" vertical="center" wrapText="1"/>
    </xf>
    <xf numFmtId="0" fontId="14" fillId="0" borderId="1" xfId="0" applyFont="1" applyBorder="1" applyAlignment="1">
      <alignment vertical="center"/>
    </xf>
    <xf numFmtId="0" fontId="14" fillId="0" borderId="2" xfId="0" applyFont="1" applyBorder="1" applyAlignment="1">
      <alignment vertical="center"/>
    </xf>
    <xf numFmtId="0" fontId="14" fillId="0" borderId="88" xfId="0" applyFont="1" applyBorder="1" applyAlignment="1">
      <alignment vertical="center"/>
    </xf>
    <xf numFmtId="0" fontId="14" fillId="0" borderId="89" xfId="0" applyFont="1" applyBorder="1" applyAlignment="1">
      <alignment vertical="center"/>
    </xf>
    <xf numFmtId="0" fontId="14" fillId="0" borderId="72" xfId="1" applyFont="1" applyFill="1" applyBorder="1" applyAlignment="1">
      <alignment vertical="center" wrapText="1"/>
    </xf>
    <xf numFmtId="0" fontId="14" fillId="0" borderId="73" xfId="1" applyFont="1" applyFill="1" applyBorder="1" applyAlignment="1">
      <alignment vertical="center" wrapText="1"/>
    </xf>
    <xf numFmtId="0" fontId="14" fillId="0" borderId="70" xfId="1" applyFont="1" applyFill="1" applyBorder="1" applyAlignment="1">
      <alignment vertical="center" wrapText="1"/>
    </xf>
    <xf numFmtId="0" fontId="14" fillId="0" borderId="71" xfId="1" applyFont="1" applyFill="1" applyBorder="1" applyAlignment="1">
      <alignment vertical="center" wrapText="1"/>
    </xf>
    <xf numFmtId="0" fontId="14" fillId="0" borderId="68" xfId="1" applyFont="1" applyFill="1" applyBorder="1" applyAlignment="1">
      <alignment vertical="center" wrapText="1"/>
    </xf>
    <xf numFmtId="0" fontId="14" fillId="0" borderId="69" xfId="1" applyFont="1" applyFill="1" applyBorder="1" applyAlignment="1">
      <alignment vertical="center" wrapText="1"/>
    </xf>
    <xf numFmtId="0" fontId="14" fillId="0" borderId="0" xfId="1" applyFont="1" applyFill="1" applyBorder="1" applyAlignment="1">
      <alignment vertical="center" wrapText="1"/>
    </xf>
    <xf numFmtId="0" fontId="14" fillId="0" borderId="65" xfId="1" applyFont="1" applyFill="1" applyBorder="1" applyAlignment="1">
      <alignment horizontal="left" vertical="center" wrapText="1"/>
    </xf>
    <xf numFmtId="0" fontId="27" fillId="0" borderId="65" xfId="1" applyFont="1" applyFill="1" applyBorder="1" applyAlignment="1">
      <alignment horizontal="left" vertical="center" wrapText="1"/>
    </xf>
    <xf numFmtId="0" fontId="14" fillId="0" borderId="64" xfId="1" applyFont="1" applyFill="1" applyBorder="1" applyAlignment="1">
      <alignment horizontal="left" vertical="center" wrapText="1"/>
    </xf>
    <xf numFmtId="0" fontId="14" fillId="0" borderId="57" xfId="0" applyFont="1" applyBorder="1" applyAlignment="1">
      <alignment vertical="center" wrapText="1"/>
    </xf>
    <xf numFmtId="0" fontId="14" fillId="0" borderId="75" xfId="1" applyFont="1" applyFill="1" applyBorder="1" applyAlignment="1">
      <alignment horizontal="left" vertical="center" wrapText="1"/>
    </xf>
    <xf numFmtId="0" fontId="14" fillId="0" borderId="76" xfId="1" applyFont="1" applyFill="1" applyBorder="1" applyAlignment="1">
      <alignment horizontal="left" vertical="center" wrapText="1"/>
    </xf>
    <xf numFmtId="0" fontId="14" fillId="0" borderId="77" xfId="1" applyFont="1" applyFill="1" applyBorder="1" applyAlignment="1">
      <alignment horizontal="left" vertical="center" wrapText="1"/>
    </xf>
    <xf numFmtId="0" fontId="26" fillId="0" borderId="80" xfId="1" applyFont="1" applyFill="1" applyBorder="1" applyAlignment="1">
      <alignment horizontal="left" vertical="center" wrapText="1"/>
    </xf>
    <xf numFmtId="0" fontId="26" fillId="0" borderId="81" xfId="1" applyFont="1" applyFill="1" applyBorder="1" applyAlignment="1">
      <alignment horizontal="left" vertical="center" wrapText="1"/>
    </xf>
    <xf numFmtId="0" fontId="26" fillId="0" borderId="82" xfId="1" applyFont="1" applyFill="1" applyBorder="1" applyAlignment="1">
      <alignment horizontal="left" vertical="center" wrapText="1"/>
    </xf>
    <xf numFmtId="0" fontId="14" fillId="0" borderId="19" xfId="1" applyFont="1" applyFill="1" applyBorder="1" applyAlignment="1">
      <alignment vertical="center" wrapText="1"/>
    </xf>
    <xf numFmtId="0" fontId="14" fillId="0" borderId="20" xfId="1" applyFont="1" applyFill="1" applyBorder="1" applyAlignment="1">
      <alignment vertical="center" wrapText="1"/>
    </xf>
    <xf numFmtId="0" fontId="14" fillId="0" borderId="21" xfId="1" applyFont="1" applyFill="1" applyBorder="1" applyAlignment="1">
      <alignment vertical="center" wrapText="1"/>
    </xf>
    <xf numFmtId="0" fontId="14" fillId="0" borderId="19" xfId="1" applyFont="1" applyFill="1" applyBorder="1" applyAlignment="1">
      <alignment horizontal="left" vertical="center" wrapText="1"/>
    </xf>
    <xf numFmtId="0" fontId="14" fillId="0" borderId="20" xfId="1" applyFont="1" applyFill="1" applyBorder="1" applyAlignment="1">
      <alignment horizontal="left" vertical="center" wrapText="1"/>
    </xf>
    <xf numFmtId="0" fontId="14" fillId="0" borderId="21" xfId="1" applyFont="1" applyFill="1" applyBorder="1" applyAlignment="1">
      <alignment horizontal="left" vertical="center" wrapText="1"/>
    </xf>
    <xf numFmtId="0" fontId="14" fillId="0" borderId="34" xfId="1" applyFont="1" applyFill="1" applyBorder="1" applyAlignment="1">
      <alignment vertical="center" wrapText="1"/>
    </xf>
    <xf numFmtId="0" fontId="14" fillId="0" borderId="81" xfId="1" applyFont="1" applyFill="1" applyBorder="1" applyAlignment="1">
      <alignment horizontal="left" vertical="center" wrapText="1"/>
    </xf>
    <xf numFmtId="0" fontId="14" fillId="0" borderId="82" xfId="1" applyFont="1" applyFill="1" applyBorder="1" applyAlignment="1">
      <alignment horizontal="left" vertical="center" wrapText="1"/>
    </xf>
    <xf numFmtId="0" fontId="14" fillId="0" borderId="59" xfId="1" applyFont="1" applyFill="1" applyBorder="1" applyAlignment="1">
      <alignment horizontal="left" vertical="center" wrapText="1"/>
    </xf>
    <xf numFmtId="0" fontId="14" fillId="0" borderId="60" xfId="1" applyFont="1" applyFill="1" applyBorder="1" applyAlignment="1">
      <alignment horizontal="left"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0" xfId="1" applyFont="1" applyFill="1" applyBorder="1" applyAlignment="1">
      <alignment horizontal="left" vertical="center" wrapText="1"/>
    </xf>
    <xf numFmtId="0" fontId="14" fillId="0" borderId="57" xfId="1" applyFont="1" applyFill="1" applyBorder="1" applyAlignment="1">
      <alignment horizontal="left" vertical="center" wrapText="1"/>
    </xf>
    <xf numFmtId="0" fontId="14" fillId="0" borderId="64" xfId="1" applyFont="1" applyFill="1" applyBorder="1" applyAlignment="1">
      <alignment vertical="center" wrapText="1"/>
    </xf>
    <xf numFmtId="0" fontId="14" fillId="0" borderId="65" xfId="1" applyFont="1" applyFill="1" applyBorder="1" applyAlignment="1">
      <alignment vertical="center" wrapText="1"/>
    </xf>
    <xf numFmtId="0" fontId="25" fillId="0" borderId="0" xfId="1" applyFont="1" applyFill="1" applyBorder="1" applyAlignment="1">
      <alignment horizontal="center" vertical="top" wrapText="1"/>
    </xf>
    <xf numFmtId="0" fontId="14" fillId="0" borderId="14" xfId="1" applyFont="1" applyFill="1" applyBorder="1" applyAlignment="1">
      <alignment vertical="center" wrapText="1"/>
    </xf>
    <xf numFmtId="0" fontId="14" fillId="0" borderId="15" xfId="1" applyFont="1" applyFill="1" applyBorder="1" applyAlignment="1">
      <alignment vertical="center" wrapText="1"/>
    </xf>
    <xf numFmtId="0" fontId="14" fillId="0" borderId="16" xfId="1" applyFont="1" applyFill="1" applyBorder="1" applyAlignment="1">
      <alignment vertical="center" wrapText="1"/>
    </xf>
    <xf numFmtId="0" fontId="14" fillId="0" borderId="58" xfId="1" applyFont="1" applyFill="1" applyBorder="1" applyAlignment="1">
      <alignment vertical="center" wrapText="1"/>
    </xf>
    <xf numFmtId="0" fontId="14" fillId="0" borderId="59" xfId="1" applyFont="1" applyFill="1" applyBorder="1" applyAlignment="1">
      <alignment vertical="center" wrapText="1"/>
    </xf>
    <xf numFmtId="0" fontId="14" fillId="0" borderId="60" xfId="1" applyFont="1" applyFill="1" applyBorder="1" applyAlignment="1">
      <alignment vertical="center" wrapText="1"/>
    </xf>
    <xf numFmtId="0" fontId="0" fillId="5" borderId="34" xfId="0" applyFill="1" applyBorder="1" applyAlignment="1">
      <alignment horizontal="center" vertical="center"/>
    </xf>
    <xf numFmtId="0" fontId="0" fillId="5" borderId="34" xfId="0" applyFill="1" applyBorder="1" applyAlignment="1">
      <alignment horizontal="center" vertical="center" textRotation="255"/>
    </xf>
    <xf numFmtId="0" fontId="0" fillId="0" borderId="55" xfId="0" applyBorder="1" applyAlignment="1">
      <alignment horizontal="left" vertical="center" wrapText="1"/>
    </xf>
    <xf numFmtId="0" fontId="0" fillId="0" borderId="90" xfId="0" applyBorder="1" applyAlignment="1">
      <alignment horizontal="left" vertical="center" wrapText="1"/>
    </xf>
    <xf numFmtId="0" fontId="0" fillId="0" borderId="53" xfId="0" applyBorder="1" applyAlignment="1">
      <alignment horizontal="left" vertical="center" wrapText="1"/>
    </xf>
  </cellXfs>
  <cellStyles count="5">
    <cellStyle name="パーセント" xfId="4" builtinId="5"/>
    <cellStyle name="標準" xfId="0" builtinId="0"/>
    <cellStyle name="標準 11" xfId="2" xr:uid="{00000000-0005-0000-0000-000002000000}"/>
    <cellStyle name="標準 12" xfId="3" xr:uid="{00000000-0005-0000-0000-000003000000}"/>
    <cellStyle name="標準 2" xfId="1" xr:uid="{00000000-0005-0000-0000-000004000000}"/>
  </cellStyles>
  <dxfs count="1">
    <dxf>
      <font>
        <b/>
        <i val="0"/>
        <color rgb="FFFF0000"/>
      </font>
    </dxf>
  </dxfs>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nms11523\Nishinomiya%20City%20Dropbox\10401030&#27861;&#20154;&#25351;&#23566;&#35506;_1\&#9733;&#26045;&#35373;&#31561;&#25351;&#23566;&#12481;&#12540;&#12512;\&#20196;&#21644;8&#24180;&#24230;&#26360;&#24335;\&#33258;&#24049;&#28857;&#26908;&#12471;&#12540;&#12488;\5050411&#29305;&#39178;&#12539;&#30701;&#26399;&#12481;&#12455;&#12483;&#12463;&#12522;&#12473;&#12488;&#25913;&#35330;\R8r_tokuyou%20.xlsx" TargetMode="External"/><Relationship Id="rId1" Type="http://schemas.openxmlformats.org/officeDocument/2006/relationships/externalLinkPath" Target="/Users/nms11523/Nishinomiya%20City%20Dropbox/10401030&#27861;&#20154;&#25351;&#23566;&#35506;_1/&#9733;&#26045;&#35373;&#31561;&#25351;&#23566;&#12481;&#12540;&#12512;/&#20196;&#21644;8&#24180;&#24230;&#26360;&#24335;/&#33258;&#24049;&#28857;&#26908;&#12471;&#12540;&#12488;/5050411&#29305;&#39178;&#12539;&#30701;&#26399;&#12481;&#12455;&#12483;&#12463;&#12522;&#12473;&#12488;&#25913;&#35330;/R8r_tokuyou%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1"/>
      <sheetName val="2"/>
      <sheetName val="3,4"/>
      <sheetName val="5,6,7"/>
      <sheetName val="8"/>
      <sheetName val="9,10"/>
      <sheetName val="11"/>
      <sheetName val="12(1)"/>
      <sheetName val="12(2)"/>
      <sheetName val="13"/>
      <sheetName val="14,15"/>
      <sheetName val="16"/>
      <sheetName val="17（1）"/>
      <sheetName val="17（2）"/>
      <sheetName val="17（3）"/>
      <sheetName val="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71"/>
  <sheetViews>
    <sheetView tabSelected="1" view="pageBreakPreview" zoomScaleNormal="100" zoomScaleSheetLayoutView="100" workbookViewId="0">
      <selection activeCell="AB42" sqref="AB42"/>
    </sheetView>
  </sheetViews>
  <sheetFormatPr defaultColWidth="1.88671875" defaultRowHeight="11.25" customHeight="1" x14ac:dyDescent="0.2"/>
  <cols>
    <col min="1" max="16384" width="1.88671875" style="1"/>
  </cols>
  <sheetData>
    <row r="1" spans="1:74" ht="11.25" customHeight="1" thickBot="1" x14ac:dyDescent="0.25">
      <c r="A1" s="5"/>
      <c r="B1" s="315" t="s">
        <v>718</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315"/>
      <c r="AS1" s="315"/>
      <c r="AT1" s="315"/>
      <c r="AU1" s="315"/>
      <c r="AV1" s="315"/>
      <c r="AW1" s="315"/>
      <c r="AX1" s="315"/>
    </row>
    <row r="2" spans="1:74" ht="11.25" customHeight="1" x14ac:dyDescent="0.2">
      <c r="A2" s="5"/>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Z2" s="415" t="s">
        <v>655</v>
      </c>
      <c r="BA2" s="416"/>
      <c r="BB2" s="416"/>
      <c r="BC2" s="416"/>
      <c r="BD2" s="416"/>
      <c r="BE2" s="416"/>
      <c r="BF2" s="416"/>
      <c r="BG2" s="416"/>
      <c r="BH2" s="416"/>
      <c r="BI2" s="416"/>
      <c r="BJ2" s="416"/>
      <c r="BK2" s="416"/>
      <c r="BL2" s="416"/>
      <c r="BM2" s="416"/>
      <c r="BN2" s="416"/>
      <c r="BO2" s="416"/>
      <c r="BP2" s="416"/>
      <c r="BQ2" s="416"/>
      <c r="BR2" s="416"/>
      <c r="BS2" s="416"/>
      <c r="BT2" s="416"/>
      <c r="BU2" s="416"/>
      <c r="BV2" s="417"/>
    </row>
    <row r="3" spans="1:74" ht="11.25" customHeight="1" x14ac:dyDescent="0.2">
      <c r="A3" s="5"/>
      <c r="B3" s="316" t="s">
        <v>348</v>
      </c>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12"/>
      <c r="AZ3" s="418"/>
      <c r="BA3" s="419"/>
      <c r="BB3" s="419"/>
      <c r="BC3" s="419"/>
      <c r="BD3" s="419"/>
      <c r="BE3" s="419"/>
      <c r="BF3" s="419"/>
      <c r="BG3" s="419"/>
      <c r="BH3" s="419"/>
      <c r="BI3" s="419"/>
      <c r="BJ3" s="419"/>
      <c r="BK3" s="419"/>
      <c r="BL3" s="419"/>
      <c r="BM3" s="419"/>
      <c r="BN3" s="419"/>
      <c r="BO3" s="419"/>
      <c r="BP3" s="419"/>
      <c r="BQ3" s="419"/>
      <c r="BR3" s="419"/>
      <c r="BS3" s="419"/>
      <c r="BT3" s="419"/>
      <c r="BU3" s="419"/>
      <c r="BV3" s="420"/>
    </row>
    <row r="4" spans="1:74" ht="11.25" customHeight="1" x14ac:dyDescent="0.2">
      <c r="A4" s="5"/>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13"/>
      <c r="AZ4" s="418"/>
      <c r="BA4" s="419"/>
      <c r="BB4" s="419"/>
      <c r="BC4" s="419"/>
      <c r="BD4" s="419"/>
      <c r="BE4" s="419"/>
      <c r="BF4" s="419"/>
      <c r="BG4" s="419"/>
      <c r="BH4" s="419"/>
      <c r="BI4" s="419"/>
      <c r="BJ4" s="419"/>
      <c r="BK4" s="419"/>
      <c r="BL4" s="419"/>
      <c r="BM4" s="419"/>
      <c r="BN4" s="419"/>
      <c r="BO4" s="419"/>
      <c r="BP4" s="419"/>
      <c r="BQ4" s="419"/>
      <c r="BR4" s="419"/>
      <c r="BS4" s="419"/>
      <c r="BT4" s="419"/>
      <c r="BU4" s="419"/>
      <c r="BV4" s="420"/>
    </row>
    <row r="5" spans="1:74" ht="11.25" customHeight="1" x14ac:dyDescent="0.2">
      <c r="A5" s="5"/>
      <c r="B5" s="356" t="s">
        <v>285</v>
      </c>
      <c r="C5" s="357"/>
      <c r="D5" s="339" t="s">
        <v>280</v>
      </c>
      <c r="E5" s="340"/>
      <c r="F5" s="340"/>
      <c r="G5" s="340"/>
      <c r="H5" s="341"/>
      <c r="I5" s="371"/>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3"/>
      <c r="AZ5" s="418"/>
      <c r="BA5" s="419"/>
      <c r="BB5" s="419"/>
      <c r="BC5" s="419"/>
      <c r="BD5" s="419"/>
      <c r="BE5" s="419"/>
      <c r="BF5" s="419"/>
      <c r="BG5" s="419"/>
      <c r="BH5" s="419"/>
      <c r="BI5" s="419"/>
      <c r="BJ5" s="419"/>
      <c r="BK5" s="419"/>
      <c r="BL5" s="419"/>
      <c r="BM5" s="419"/>
      <c r="BN5" s="419"/>
      <c r="BO5" s="419"/>
      <c r="BP5" s="419"/>
      <c r="BQ5" s="419"/>
      <c r="BR5" s="419"/>
      <c r="BS5" s="419"/>
      <c r="BT5" s="419"/>
      <c r="BU5" s="419"/>
      <c r="BV5" s="420"/>
    </row>
    <row r="6" spans="1:74" ht="11.25" customHeight="1" thickBot="1" x14ac:dyDescent="0.25">
      <c r="A6" s="5"/>
      <c r="B6" s="358"/>
      <c r="C6" s="359"/>
      <c r="D6" s="318" t="s">
        <v>270</v>
      </c>
      <c r="E6" s="319"/>
      <c r="F6" s="319"/>
      <c r="G6" s="319"/>
      <c r="H6" s="320"/>
      <c r="I6" s="360"/>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1"/>
      <c r="AO6" s="361"/>
      <c r="AP6" s="361"/>
      <c r="AQ6" s="361"/>
      <c r="AR6" s="361"/>
      <c r="AS6" s="361"/>
      <c r="AT6" s="361"/>
      <c r="AU6" s="361"/>
      <c r="AV6" s="361"/>
      <c r="AW6" s="361"/>
      <c r="AX6" s="362"/>
      <c r="AZ6" s="421"/>
      <c r="BA6" s="422"/>
      <c r="BB6" s="422"/>
      <c r="BC6" s="422"/>
      <c r="BD6" s="422"/>
      <c r="BE6" s="422"/>
      <c r="BF6" s="422"/>
      <c r="BG6" s="422"/>
      <c r="BH6" s="422"/>
      <c r="BI6" s="422"/>
      <c r="BJ6" s="422"/>
      <c r="BK6" s="422"/>
      <c r="BL6" s="422"/>
      <c r="BM6" s="422"/>
      <c r="BN6" s="422"/>
      <c r="BO6" s="422"/>
      <c r="BP6" s="422"/>
      <c r="BQ6" s="422"/>
      <c r="BR6" s="422"/>
      <c r="BS6" s="422"/>
      <c r="BT6" s="422"/>
      <c r="BU6" s="422"/>
      <c r="BV6" s="423"/>
    </row>
    <row r="7" spans="1:74" ht="11.25" customHeight="1" x14ac:dyDescent="0.2">
      <c r="A7" s="5"/>
      <c r="B7" s="358"/>
      <c r="C7" s="359"/>
      <c r="D7" s="321"/>
      <c r="E7" s="322"/>
      <c r="F7" s="322"/>
      <c r="G7" s="322"/>
      <c r="H7" s="323"/>
      <c r="I7" s="363"/>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364"/>
      <c r="AU7" s="364"/>
      <c r="AV7" s="364"/>
      <c r="AW7" s="364"/>
      <c r="AX7" s="365"/>
    </row>
    <row r="8" spans="1:74" ht="11.25" customHeight="1" x14ac:dyDescent="0.2">
      <c r="A8" s="5"/>
      <c r="B8" s="358"/>
      <c r="C8" s="359"/>
      <c r="D8" s="339" t="s">
        <v>281</v>
      </c>
      <c r="E8" s="340"/>
      <c r="F8" s="340"/>
      <c r="G8" s="340"/>
      <c r="H8" s="341"/>
      <c r="I8" s="3" t="s">
        <v>274</v>
      </c>
      <c r="J8" s="292"/>
      <c r="K8" s="292"/>
      <c r="L8" s="292"/>
      <c r="M8" s="369" t="s">
        <v>275</v>
      </c>
      <c r="N8" s="369"/>
      <c r="O8" s="292"/>
      <c r="P8" s="292"/>
      <c r="Q8" s="292"/>
      <c r="R8" s="292"/>
      <c r="S8" s="292"/>
      <c r="T8" s="2" t="s">
        <v>276</v>
      </c>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c r="AT8" s="351"/>
      <c r="AU8" s="351"/>
      <c r="AV8" s="351"/>
      <c r="AW8" s="351"/>
      <c r="AX8" s="352"/>
    </row>
    <row r="9" spans="1:74" ht="11.25" customHeight="1" x14ac:dyDescent="0.2">
      <c r="A9" s="5"/>
      <c r="B9" s="358"/>
      <c r="C9" s="359"/>
      <c r="D9" s="318" t="s">
        <v>271</v>
      </c>
      <c r="E9" s="319"/>
      <c r="F9" s="319"/>
      <c r="G9" s="319"/>
      <c r="H9" s="320"/>
      <c r="I9" s="360"/>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2"/>
    </row>
    <row r="10" spans="1:74" ht="11.25" customHeight="1" x14ac:dyDescent="0.2">
      <c r="A10" s="5"/>
      <c r="B10" s="358"/>
      <c r="C10" s="359"/>
      <c r="D10" s="321"/>
      <c r="E10" s="322"/>
      <c r="F10" s="322"/>
      <c r="G10" s="322"/>
      <c r="H10" s="323"/>
      <c r="I10" s="363"/>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4"/>
      <c r="AP10" s="364"/>
      <c r="AQ10" s="364"/>
      <c r="AR10" s="364"/>
      <c r="AS10" s="364"/>
      <c r="AT10" s="364"/>
      <c r="AU10" s="364"/>
      <c r="AV10" s="364"/>
      <c r="AW10" s="364"/>
      <c r="AX10" s="365"/>
    </row>
    <row r="11" spans="1:74" ht="11.25" customHeight="1" x14ac:dyDescent="0.2">
      <c r="A11" s="5"/>
      <c r="B11" s="358"/>
      <c r="C11" s="359"/>
      <c r="D11" s="324" t="s">
        <v>272</v>
      </c>
      <c r="E11" s="325"/>
      <c r="F11" s="325"/>
      <c r="G11" s="325"/>
      <c r="H11" s="326"/>
      <c r="I11" s="312"/>
      <c r="J11" s="312"/>
      <c r="K11" s="312"/>
      <c r="L11" s="312"/>
      <c r="M11" s="312"/>
      <c r="N11" s="312"/>
      <c r="O11" s="312"/>
      <c r="P11" s="312"/>
      <c r="Q11" s="312"/>
      <c r="R11" s="313"/>
      <c r="S11" s="324" t="s">
        <v>277</v>
      </c>
      <c r="T11" s="325"/>
      <c r="U11" s="325"/>
      <c r="V11" s="325"/>
      <c r="W11" s="326"/>
      <c r="X11" s="312"/>
      <c r="Y11" s="312"/>
      <c r="Z11" s="312"/>
      <c r="AA11" s="312"/>
      <c r="AB11" s="312"/>
      <c r="AC11" s="312"/>
      <c r="AD11" s="312"/>
      <c r="AE11" s="312"/>
      <c r="AF11" s="312"/>
      <c r="AG11" s="313"/>
      <c r="AH11" s="324" t="s">
        <v>278</v>
      </c>
      <c r="AI11" s="325"/>
      <c r="AJ11" s="325"/>
      <c r="AK11" s="325"/>
      <c r="AL11" s="326"/>
      <c r="AM11" s="370"/>
      <c r="AN11" s="312"/>
      <c r="AO11" s="312"/>
      <c r="AP11" s="312"/>
      <c r="AQ11" s="312"/>
      <c r="AR11" s="312"/>
      <c r="AS11" s="312"/>
      <c r="AT11" s="312"/>
      <c r="AU11" s="312"/>
      <c r="AV11" s="312"/>
      <c r="AW11" s="312"/>
      <c r="AX11" s="313"/>
    </row>
    <row r="12" spans="1:74" ht="11.25" customHeight="1" x14ac:dyDescent="0.2">
      <c r="A12" s="5"/>
      <c r="B12" s="358"/>
      <c r="C12" s="359"/>
      <c r="D12" s="321"/>
      <c r="E12" s="322"/>
      <c r="F12" s="322"/>
      <c r="G12" s="322"/>
      <c r="H12" s="323"/>
      <c r="I12" s="291"/>
      <c r="J12" s="291"/>
      <c r="K12" s="291"/>
      <c r="L12" s="291"/>
      <c r="M12" s="291"/>
      <c r="N12" s="291"/>
      <c r="O12" s="291"/>
      <c r="P12" s="291"/>
      <c r="Q12" s="291"/>
      <c r="R12" s="314"/>
      <c r="S12" s="321"/>
      <c r="T12" s="322"/>
      <c r="U12" s="322"/>
      <c r="V12" s="322"/>
      <c r="W12" s="323"/>
      <c r="X12" s="291"/>
      <c r="Y12" s="291"/>
      <c r="Z12" s="291"/>
      <c r="AA12" s="291"/>
      <c r="AB12" s="291"/>
      <c r="AC12" s="291"/>
      <c r="AD12" s="291"/>
      <c r="AE12" s="291"/>
      <c r="AF12" s="291"/>
      <c r="AG12" s="314"/>
      <c r="AH12" s="321"/>
      <c r="AI12" s="322"/>
      <c r="AJ12" s="322"/>
      <c r="AK12" s="322"/>
      <c r="AL12" s="323"/>
      <c r="AM12" s="290"/>
      <c r="AN12" s="291"/>
      <c r="AO12" s="291"/>
      <c r="AP12" s="291"/>
      <c r="AQ12" s="291"/>
      <c r="AR12" s="291"/>
      <c r="AS12" s="291"/>
      <c r="AT12" s="291"/>
      <c r="AU12" s="291"/>
      <c r="AV12" s="291"/>
      <c r="AW12" s="291"/>
      <c r="AX12" s="314"/>
    </row>
    <row r="13" spans="1:74" ht="11.25" customHeight="1" x14ac:dyDescent="0.2">
      <c r="A13" s="5"/>
      <c r="B13" s="358"/>
      <c r="C13" s="359"/>
      <c r="D13" s="342" t="s">
        <v>273</v>
      </c>
      <c r="E13" s="343"/>
      <c r="F13" s="343"/>
      <c r="G13" s="343"/>
      <c r="H13" s="344"/>
      <c r="I13" s="333">
        <v>2</v>
      </c>
      <c r="J13" s="334"/>
      <c r="K13" s="334">
        <v>8</v>
      </c>
      <c r="L13" s="334"/>
      <c r="M13" s="353"/>
      <c r="N13" s="353"/>
      <c r="O13" s="353"/>
      <c r="P13" s="353"/>
      <c r="Q13" s="353"/>
      <c r="R13" s="353"/>
      <c r="S13" s="353"/>
      <c r="T13" s="353"/>
      <c r="U13" s="353"/>
      <c r="V13" s="353"/>
      <c r="W13" s="353"/>
      <c r="X13" s="353"/>
      <c r="Y13" s="353"/>
      <c r="Z13" s="353"/>
      <c r="AA13" s="353"/>
      <c r="AB13" s="400"/>
      <c r="AC13" s="339" t="s">
        <v>280</v>
      </c>
      <c r="AD13" s="340"/>
      <c r="AE13" s="340"/>
      <c r="AF13" s="340"/>
      <c r="AG13" s="341"/>
      <c r="AH13" s="393"/>
      <c r="AI13" s="394"/>
      <c r="AJ13" s="394"/>
      <c r="AK13" s="394"/>
      <c r="AL13" s="394"/>
      <c r="AM13" s="394"/>
      <c r="AN13" s="394"/>
      <c r="AO13" s="394"/>
      <c r="AP13" s="394"/>
      <c r="AQ13" s="394"/>
      <c r="AR13" s="394"/>
      <c r="AS13" s="394"/>
      <c r="AT13" s="394"/>
      <c r="AU13" s="394"/>
      <c r="AV13" s="394"/>
      <c r="AW13" s="394"/>
      <c r="AX13" s="395"/>
    </row>
    <row r="14" spans="1:74" ht="11.25" customHeight="1" x14ac:dyDescent="0.2">
      <c r="A14" s="5"/>
      <c r="B14" s="358"/>
      <c r="C14" s="359"/>
      <c r="D14" s="345"/>
      <c r="E14" s="346"/>
      <c r="F14" s="346"/>
      <c r="G14" s="346"/>
      <c r="H14" s="347"/>
      <c r="I14" s="335"/>
      <c r="J14" s="336"/>
      <c r="K14" s="336"/>
      <c r="L14" s="336"/>
      <c r="M14" s="354"/>
      <c r="N14" s="354"/>
      <c r="O14" s="354"/>
      <c r="P14" s="354"/>
      <c r="Q14" s="354"/>
      <c r="R14" s="354"/>
      <c r="S14" s="354"/>
      <c r="T14" s="354"/>
      <c r="U14" s="354"/>
      <c r="V14" s="354"/>
      <c r="W14" s="354"/>
      <c r="X14" s="354"/>
      <c r="Y14" s="354"/>
      <c r="Z14" s="354"/>
      <c r="AA14" s="354"/>
      <c r="AB14" s="401"/>
      <c r="AC14" s="318" t="s">
        <v>279</v>
      </c>
      <c r="AD14" s="319"/>
      <c r="AE14" s="319"/>
      <c r="AF14" s="319"/>
      <c r="AG14" s="320"/>
      <c r="AH14" s="360"/>
      <c r="AI14" s="361"/>
      <c r="AJ14" s="361"/>
      <c r="AK14" s="361"/>
      <c r="AL14" s="361"/>
      <c r="AM14" s="361"/>
      <c r="AN14" s="361"/>
      <c r="AO14" s="361"/>
      <c r="AP14" s="361"/>
      <c r="AQ14" s="361"/>
      <c r="AR14" s="361"/>
      <c r="AS14" s="361"/>
      <c r="AT14" s="361"/>
      <c r="AU14" s="361"/>
      <c r="AV14" s="361"/>
      <c r="AW14" s="361"/>
      <c r="AX14" s="362"/>
    </row>
    <row r="15" spans="1:74" ht="11.25" customHeight="1" x14ac:dyDescent="0.2">
      <c r="A15" s="5"/>
      <c r="B15" s="358"/>
      <c r="C15" s="359"/>
      <c r="D15" s="348"/>
      <c r="E15" s="349"/>
      <c r="F15" s="349"/>
      <c r="G15" s="349"/>
      <c r="H15" s="350"/>
      <c r="I15" s="337"/>
      <c r="J15" s="338"/>
      <c r="K15" s="338"/>
      <c r="L15" s="338"/>
      <c r="M15" s="355"/>
      <c r="N15" s="355"/>
      <c r="O15" s="355"/>
      <c r="P15" s="355"/>
      <c r="Q15" s="355"/>
      <c r="R15" s="355"/>
      <c r="S15" s="355"/>
      <c r="T15" s="355"/>
      <c r="U15" s="355"/>
      <c r="V15" s="355"/>
      <c r="W15" s="355"/>
      <c r="X15" s="355"/>
      <c r="Y15" s="355"/>
      <c r="Z15" s="355"/>
      <c r="AA15" s="355"/>
      <c r="AB15" s="402"/>
      <c r="AC15" s="321"/>
      <c r="AD15" s="322"/>
      <c r="AE15" s="322"/>
      <c r="AF15" s="322"/>
      <c r="AG15" s="323"/>
      <c r="AH15" s="363"/>
      <c r="AI15" s="364"/>
      <c r="AJ15" s="364"/>
      <c r="AK15" s="364"/>
      <c r="AL15" s="364"/>
      <c r="AM15" s="364"/>
      <c r="AN15" s="364"/>
      <c r="AO15" s="364"/>
      <c r="AP15" s="364"/>
      <c r="AQ15" s="364"/>
      <c r="AR15" s="364"/>
      <c r="AS15" s="364"/>
      <c r="AT15" s="364"/>
      <c r="AU15" s="364"/>
      <c r="AV15" s="364"/>
      <c r="AW15" s="364"/>
      <c r="AX15" s="365"/>
    </row>
    <row r="16" spans="1:74" ht="11.25" customHeight="1" x14ac:dyDescent="0.2">
      <c r="A16" s="5"/>
      <c r="B16" s="356" t="s">
        <v>284</v>
      </c>
      <c r="C16" s="357"/>
      <c r="D16" s="381" t="s">
        <v>0</v>
      </c>
      <c r="E16" s="382"/>
      <c r="F16" s="382"/>
      <c r="G16" s="382"/>
      <c r="H16" s="382"/>
      <c r="I16" s="370"/>
      <c r="J16" s="312"/>
      <c r="K16" s="312"/>
      <c r="L16" s="374" t="s">
        <v>283</v>
      </c>
      <c r="M16" s="375"/>
      <c r="N16" s="381" t="s">
        <v>286</v>
      </c>
      <c r="O16" s="382"/>
      <c r="P16" s="382"/>
      <c r="Q16" s="382"/>
      <c r="R16" s="383"/>
      <c r="S16" s="390" t="s">
        <v>340</v>
      </c>
      <c r="T16" s="391"/>
      <c r="U16" s="391"/>
      <c r="V16" s="391"/>
      <c r="W16" s="392"/>
      <c r="X16" s="366" t="s">
        <v>341</v>
      </c>
      <c r="Y16" s="367"/>
      <c r="Z16" s="367"/>
      <c r="AA16" s="367"/>
      <c r="AB16" s="368"/>
      <c r="AC16" s="6"/>
      <c r="AD16" s="6"/>
      <c r="AE16" s="5"/>
      <c r="AF16" s="5"/>
      <c r="AG16" s="5"/>
      <c r="AH16" s="5"/>
      <c r="AI16" s="5"/>
      <c r="AJ16" s="5"/>
      <c r="AK16" s="5"/>
      <c r="AL16" s="5"/>
      <c r="AM16" s="5"/>
      <c r="AN16" s="5"/>
      <c r="AO16" s="5"/>
      <c r="AP16" s="5"/>
      <c r="AQ16" s="5"/>
      <c r="AR16" s="5"/>
      <c r="AS16" s="5"/>
      <c r="AT16" s="5"/>
      <c r="AU16" s="5"/>
      <c r="AV16" s="5"/>
      <c r="AW16" s="5"/>
      <c r="AX16" s="5"/>
    </row>
    <row r="17" spans="1:50" ht="11.25" customHeight="1" x14ac:dyDescent="0.2">
      <c r="A17" s="5"/>
      <c r="B17" s="358"/>
      <c r="C17" s="359"/>
      <c r="D17" s="384"/>
      <c r="E17" s="385"/>
      <c r="F17" s="385"/>
      <c r="G17" s="385"/>
      <c r="H17" s="385"/>
      <c r="I17" s="288"/>
      <c r="J17" s="289"/>
      <c r="K17" s="289"/>
      <c r="L17" s="296"/>
      <c r="M17" s="297"/>
      <c r="N17" s="384"/>
      <c r="O17" s="385"/>
      <c r="P17" s="385"/>
      <c r="Q17" s="385"/>
      <c r="R17" s="386"/>
      <c r="S17" s="288"/>
      <c r="T17" s="289"/>
      <c r="U17" s="289"/>
      <c r="V17" s="296" t="s">
        <v>283</v>
      </c>
      <c r="W17" s="297"/>
      <c r="X17" s="376"/>
      <c r="Y17" s="377"/>
      <c r="Z17" s="378" t="s">
        <v>287</v>
      </c>
      <c r="AA17" s="379"/>
      <c r="AB17" s="380"/>
      <c r="AC17" s="6"/>
      <c r="AD17" s="6"/>
      <c r="AE17" s="15"/>
      <c r="AF17" s="15"/>
      <c r="AG17" s="15"/>
      <c r="AH17" s="15"/>
      <c r="AI17" s="5"/>
      <c r="AJ17" s="5"/>
      <c r="AK17" s="5"/>
      <c r="AL17" s="5"/>
      <c r="AM17" s="5"/>
      <c r="AN17" s="5"/>
      <c r="AO17" s="5"/>
      <c r="AP17" s="5"/>
      <c r="AQ17" s="5"/>
      <c r="AR17" s="5"/>
      <c r="AS17" s="5"/>
      <c r="AT17" s="5"/>
      <c r="AU17" s="5"/>
      <c r="AV17" s="5"/>
      <c r="AW17" s="5"/>
      <c r="AX17" s="5"/>
    </row>
    <row r="18" spans="1:50" ht="11.25" customHeight="1" x14ac:dyDescent="0.2">
      <c r="A18" s="5"/>
      <c r="B18" s="396"/>
      <c r="C18" s="397"/>
      <c r="D18" s="387"/>
      <c r="E18" s="388"/>
      <c r="F18" s="388"/>
      <c r="G18" s="388"/>
      <c r="H18" s="388"/>
      <c r="I18" s="290"/>
      <c r="J18" s="291"/>
      <c r="K18" s="291"/>
      <c r="L18" s="298"/>
      <c r="M18" s="299"/>
      <c r="N18" s="387"/>
      <c r="O18" s="388"/>
      <c r="P18" s="388"/>
      <c r="Q18" s="388"/>
      <c r="R18" s="389"/>
      <c r="S18" s="290"/>
      <c r="T18" s="291"/>
      <c r="U18" s="291"/>
      <c r="V18" s="298"/>
      <c r="W18" s="299"/>
      <c r="X18" s="398"/>
      <c r="Y18" s="399"/>
      <c r="Z18" s="293" t="s">
        <v>288</v>
      </c>
      <c r="AA18" s="294"/>
      <c r="AB18" s="295"/>
      <c r="AC18" s="6"/>
      <c r="AD18" s="15"/>
      <c r="AE18" s="15"/>
      <c r="AF18" s="15"/>
      <c r="AG18" s="15"/>
      <c r="AH18" s="5"/>
      <c r="AI18" s="5"/>
      <c r="AJ18" s="5"/>
      <c r="AK18" s="5"/>
      <c r="AL18" s="5"/>
      <c r="AM18" s="5"/>
      <c r="AN18" s="5"/>
      <c r="AO18" s="5"/>
      <c r="AP18" s="5"/>
      <c r="AQ18" s="5"/>
      <c r="AR18" s="5"/>
      <c r="AS18" s="5"/>
      <c r="AT18" s="5"/>
      <c r="AU18" s="5"/>
      <c r="AV18" s="5"/>
      <c r="AW18" s="5"/>
      <c r="AX18" s="5"/>
    </row>
    <row r="19" spans="1:50" ht="11.25" customHeight="1" x14ac:dyDescent="0.2">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row>
    <row r="20" spans="1:50" ht="11.25" customHeight="1" x14ac:dyDescent="0.2">
      <c r="A20" s="5"/>
      <c r="B20" s="356" t="s">
        <v>290</v>
      </c>
      <c r="C20" s="357"/>
      <c r="D20" s="339" t="s">
        <v>280</v>
      </c>
      <c r="E20" s="340"/>
      <c r="F20" s="340"/>
      <c r="G20" s="340"/>
      <c r="H20" s="341"/>
      <c r="I20" s="371"/>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3"/>
    </row>
    <row r="21" spans="1:50" ht="11.25" customHeight="1" x14ac:dyDescent="0.2">
      <c r="A21" s="5"/>
      <c r="B21" s="358"/>
      <c r="C21" s="359"/>
      <c r="D21" s="318" t="s">
        <v>270</v>
      </c>
      <c r="E21" s="319"/>
      <c r="F21" s="319"/>
      <c r="G21" s="319"/>
      <c r="H21" s="320"/>
      <c r="I21" s="360"/>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1"/>
      <c r="AV21" s="361"/>
      <c r="AW21" s="361"/>
      <c r="AX21" s="362"/>
    </row>
    <row r="22" spans="1:50" ht="11.25" customHeight="1" x14ac:dyDescent="0.2">
      <c r="A22" s="5"/>
      <c r="B22" s="358"/>
      <c r="C22" s="359"/>
      <c r="D22" s="321"/>
      <c r="E22" s="322"/>
      <c r="F22" s="322"/>
      <c r="G22" s="322"/>
      <c r="H22" s="323"/>
      <c r="I22" s="363"/>
      <c r="J22" s="364"/>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c r="AL22" s="364"/>
      <c r="AM22" s="364"/>
      <c r="AN22" s="364"/>
      <c r="AO22" s="364"/>
      <c r="AP22" s="364"/>
      <c r="AQ22" s="364"/>
      <c r="AR22" s="364"/>
      <c r="AS22" s="364"/>
      <c r="AT22" s="364"/>
      <c r="AU22" s="364"/>
      <c r="AV22" s="364"/>
      <c r="AW22" s="364"/>
      <c r="AX22" s="365"/>
    </row>
    <row r="23" spans="1:50" ht="11.25" customHeight="1" x14ac:dyDescent="0.2">
      <c r="A23" s="5"/>
      <c r="B23" s="358"/>
      <c r="C23" s="359"/>
      <c r="D23" s="339" t="s">
        <v>281</v>
      </c>
      <c r="E23" s="340"/>
      <c r="F23" s="340"/>
      <c r="G23" s="340"/>
      <c r="H23" s="341"/>
      <c r="I23" s="3" t="s">
        <v>274</v>
      </c>
      <c r="J23" s="292"/>
      <c r="K23" s="292"/>
      <c r="L23" s="292"/>
      <c r="M23" s="369" t="s">
        <v>275</v>
      </c>
      <c r="N23" s="369"/>
      <c r="O23" s="292"/>
      <c r="P23" s="292"/>
      <c r="Q23" s="292"/>
      <c r="R23" s="292"/>
      <c r="S23" s="292"/>
      <c r="T23" s="2" t="s">
        <v>276</v>
      </c>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8"/>
    </row>
    <row r="24" spans="1:50" ht="11.25" customHeight="1" x14ac:dyDescent="0.2">
      <c r="A24" s="5"/>
      <c r="B24" s="358"/>
      <c r="C24" s="359"/>
      <c r="D24" s="318" t="s">
        <v>271</v>
      </c>
      <c r="E24" s="319"/>
      <c r="F24" s="319"/>
      <c r="G24" s="319"/>
      <c r="H24" s="320"/>
      <c r="I24" s="360"/>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1"/>
      <c r="AQ24" s="361"/>
      <c r="AR24" s="361"/>
      <c r="AS24" s="361"/>
      <c r="AT24" s="361"/>
      <c r="AU24" s="361"/>
      <c r="AV24" s="361"/>
      <c r="AW24" s="361"/>
      <c r="AX24" s="362"/>
    </row>
    <row r="25" spans="1:50" ht="11.25" customHeight="1" x14ac:dyDescent="0.2">
      <c r="A25" s="5"/>
      <c r="B25" s="358"/>
      <c r="C25" s="359"/>
      <c r="D25" s="321"/>
      <c r="E25" s="322"/>
      <c r="F25" s="322"/>
      <c r="G25" s="322"/>
      <c r="H25" s="323"/>
      <c r="I25" s="363"/>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4"/>
      <c r="AL25" s="364"/>
      <c r="AM25" s="364"/>
      <c r="AN25" s="364"/>
      <c r="AO25" s="364"/>
      <c r="AP25" s="364"/>
      <c r="AQ25" s="364"/>
      <c r="AR25" s="364"/>
      <c r="AS25" s="364"/>
      <c r="AT25" s="364"/>
      <c r="AU25" s="364"/>
      <c r="AV25" s="364"/>
      <c r="AW25" s="364"/>
      <c r="AX25" s="365"/>
    </row>
    <row r="26" spans="1:50" ht="11.25" customHeight="1" x14ac:dyDescent="0.2">
      <c r="A26" s="5"/>
      <c r="B26" s="358"/>
      <c r="C26" s="359"/>
      <c r="D26" s="324" t="s">
        <v>272</v>
      </c>
      <c r="E26" s="325"/>
      <c r="F26" s="325"/>
      <c r="G26" s="325"/>
      <c r="H26" s="326"/>
      <c r="I26" s="312"/>
      <c r="J26" s="312"/>
      <c r="K26" s="312"/>
      <c r="L26" s="312"/>
      <c r="M26" s="312"/>
      <c r="N26" s="312"/>
      <c r="O26" s="312"/>
      <c r="P26" s="312"/>
      <c r="Q26" s="312"/>
      <c r="R26" s="313"/>
      <c r="S26" s="324" t="s">
        <v>277</v>
      </c>
      <c r="T26" s="325"/>
      <c r="U26" s="325"/>
      <c r="V26" s="325"/>
      <c r="W26" s="326"/>
      <c r="X26" s="312"/>
      <c r="Y26" s="312"/>
      <c r="Z26" s="312"/>
      <c r="AA26" s="312"/>
      <c r="AB26" s="312"/>
      <c r="AC26" s="312"/>
      <c r="AD26" s="312"/>
      <c r="AE26" s="312"/>
      <c r="AF26" s="312"/>
      <c r="AG26" s="313"/>
      <c r="AH26" s="324" t="s">
        <v>278</v>
      </c>
      <c r="AI26" s="325"/>
      <c r="AJ26" s="325"/>
      <c r="AK26" s="325"/>
      <c r="AL26" s="326"/>
      <c r="AM26" s="370"/>
      <c r="AN26" s="312"/>
      <c r="AO26" s="312"/>
      <c r="AP26" s="312"/>
      <c r="AQ26" s="312"/>
      <c r="AR26" s="312"/>
      <c r="AS26" s="312"/>
      <c r="AT26" s="312"/>
      <c r="AU26" s="312"/>
      <c r="AV26" s="312"/>
      <c r="AW26" s="312"/>
      <c r="AX26" s="313"/>
    </row>
    <row r="27" spans="1:50" ht="11.25" customHeight="1" x14ac:dyDescent="0.2">
      <c r="A27" s="5"/>
      <c r="B27" s="358"/>
      <c r="C27" s="359"/>
      <c r="D27" s="321"/>
      <c r="E27" s="322"/>
      <c r="F27" s="322"/>
      <c r="G27" s="322"/>
      <c r="H27" s="323"/>
      <c r="I27" s="291"/>
      <c r="J27" s="291"/>
      <c r="K27" s="291"/>
      <c r="L27" s="291"/>
      <c r="M27" s="291"/>
      <c r="N27" s="291"/>
      <c r="O27" s="291"/>
      <c r="P27" s="291"/>
      <c r="Q27" s="291"/>
      <c r="R27" s="314"/>
      <c r="S27" s="321"/>
      <c r="T27" s="322"/>
      <c r="U27" s="322"/>
      <c r="V27" s="322"/>
      <c r="W27" s="323"/>
      <c r="X27" s="291"/>
      <c r="Y27" s="291"/>
      <c r="Z27" s="291"/>
      <c r="AA27" s="291"/>
      <c r="AB27" s="291"/>
      <c r="AC27" s="291"/>
      <c r="AD27" s="291"/>
      <c r="AE27" s="291"/>
      <c r="AF27" s="291"/>
      <c r="AG27" s="314"/>
      <c r="AH27" s="321"/>
      <c r="AI27" s="322"/>
      <c r="AJ27" s="322"/>
      <c r="AK27" s="322"/>
      <c r="AL27" s="323"/>
      <c r="AM27" s="290"/>
      <c r="AN27" s="291"/>
      <c r="AO27" s="291"/>
      <c r="AP27" s="291"/>
      <c r="AQ27" s="291"/>
      <c r="AR27" s="291"/>
      <c r="AS27" s="291"/>
      <c r="AT27" s="291"/>
      <c r="AU27" s="291"/>
      <c r="AV27" s="291"/>
      <c r="AW27" s="291"/>
      <c r="AX27" s="314"/>
    </row>
    <row r="28" spans="1:50" ht="11.25" customHeight="1" x14ac:dyDescent="0.2">
      <c r="A28" s="5"/>
      <c r="B28" s="358"/>
      <c r="C28" s="359"/>
      <c r="D28" s="339" t="s">
        <v>280</v>
      </c>
      <c r="E28" s="340"/>
      <c r="F28" s="340"/>
      <c r="G28" s="340"/>
      <c r="H28" s="341"/>
      <c r="I28" s="371"/>
      <c r="J28" s="372"/>
      <c r="K28" s="372"/>
      <c r="L28" s="372"/>
      <c r="M28" s="372"/>
      <c r="N28" s="372"/>
      <c r="O28" s="372"/>
      <c r="P28" s="372"/>
      <c r="Q28" s="372"/>
      <c r="R28" s="372"/>
      <c r="S28" s="372"/>
      <c r="T28" s="372"/>
      <c r="U28" s="372"/>
      <c r="V28" s="372"/>
      <c r="W28" s="372"/>
      <c r="X28" s="372"/>
      <c r="Y28" s="373"/>
      <c r="Z28" s="5"/>
      <c r="AA28" s="5"/>
      <c r="AB28" s="5"/>
      <c r="AC28" s="5"/>
      <c r="AD28" s="5"/>
      <c r="AE28" s="5"/>
      <c r="AF28" s="5"/>
      <c r="AG28" s="5"/>
      <c r="AH28" s="5"/>
      <c r="AI28" s="5"/>
      <c r="AJ28" s="5"/>
      <c r="AK28" s="5"/>
      <c r="AL28" s="5"/>
      <c r="AM28" s="5"/>
      <c r="AN28" s="5"/>
      <c r="AO28" s="5"/>
      <c r="AP28" s="5"/>
      <c r="AQ28" s="5"/>
      <c r="AR28" s="5"/>
      <c r="AS28" s="5"/>
      <c r="AT28" s="5"/>
      <c r="AU28" s="5"/>
      <c r="AV28" s="5"/>
      <c r="AW28" s="5"/>
      <c r="AX28" s="5"/>
    </row>
    <row r="29" spans="1:50" ht="11.25" customHeight="1" x14ac:dyDescent="0.2">
      <c r="A29" s="5"/>
      <c r="B29" s="358"/>
      <c r="C29" s="359"/>
      <c r="D29" s="318" t="s">
        <v>289</v>
      </c>
      <c r="E29" s="319"/>
      <c r="F29" s="319"/>
      <c r="G29" s="319"/>
      <c r="H29" s="320"/>
      <c r="I29" s="360"/>
      <c r="J29" s="361"/>
      <c r="K29" s="361"/>
      <c r="L29" s="361"/>
      <c r="M29" s="361"/>
      <c r="N29" s="361"/>
      <c r="O29" s="361"/>
      <c r="P29" s="361"/>
      <c r="Q29" s="361"/>
      <c r="R29" s="361"/>
      <c r="S29" s="361"/>
      <c r="T29" s="361"/>
      <c r="U29" s="361"/>
      <c r="V29" s="361"/>
      <c r="W29" s="361"/>
      <c r="X29" s="361"/>
      <c r="Y29" s="362"/>
      <c r="Z29" s="5"/>
      <c r="AA29" s="5"/>
      <c r="AB29" s="5"/>
      <c r="AC29" s="5"/>
      <c r="AD29" s="5"/>
      <c r="AE29" s="5"/>
      <c r="AF29" s="5"/>
      <c r="AG29" s="5"/>
      <c r="AH29" s="5"/>
      <c r="AI29" s="5"/>
      <c r="AJ29" s="5"/>
      <c r="AK29" s="5"/>
      <c r="AL29" s="5"/>
      <c r="AM29" s="5"/>
      <c r="AN29" s="5"/>
      <c r="AO29" s="5"/>
      <c r="AP29" s="5"/>
      <c r="AQ29" s="5"/>
      <c r="AR29" s="5"/>
      <c r="AS29" s="5"/>
      <c r="AT29" s="5"/>
      <c r="AU29" s="5"/>
      <c r="AV29" s="5"/>
      <c r="AW29" s="5"/>
      <c r="AX29" s="5"/>
    </row>
    <row r="30" spans="1:50" ht="11.25" customHeight="1" x14ac:dyDescent="0.2">
      <c r="A30" s="5"/>
      <c r="B30" s="396"/>
      <c r="C30" s="397"/>
      <c r="D30" s="321"/>
      <c r="E30" s="322"/>
      <c r="F30" s="322"/>
      <c r="G30" s="322"/>
      <c r="H30" s="323"/>
      <c r="I30" s="363"/>
      <c r="J30" s="364"/>
      <c r="K30" s="364"/>
      <c r="L30" s="364"/>
      <c r="M30" s="364"/>
      <c r="N30" s="364"/>
      <c r="O30" s="364"/>
      <c r="P30" s="364"/>
      <c r="Q30" s="364"/>
      <c r="R30" s="364"/>
      <c r="S30" s="364"/>
      <c r="T30" s="364"/>
      <c r="U30" s="364"/>
      <c r="V30" s="364"/>
      <c r="W30" s="364"/>
      <c r="X30" s="364"/>
      <c r="Y30" s="365"/>
      <c r="Z30" s="5"/>
      <c r="AA30" s="5"/>
      <c r="AB30" s="5"/>
      <c r="AC30" s="5"/>
      <c r="AD30" s="5"/>
      <c r="AE30" s="5"/>
      <c r="AF30" s="5"/>
      <c r="AG30" s="5"/>
      <c r="AH30" s="5"/>
      <c r="AI30" s="5"/>
      <c r="AJ30" s="5"/>
      <c r="AK30" s="5"/>
      <c r="AL30" s="5"/>
      <c r="AM30" s="5"/>
      <c r="AN30" s="5"/>
      <c r="AO30" s="5"/>
      <c r="AP30" s="5"/>
      <c r="AQ30" s="5"/>
      <c r="AR30" s="5"/>
      <c r="AS30" s="5"/>
      <c r="AT30" s="5"/>
      <c r="AU30" s="5"/>
      <c r="AV30" s="5"/>
      <c r="AW30" s="5"/>
      <c r="AX30" s="5"/>
    </row>
    <row r="31" spans="1:50" ht="11.25" customHeight="1" x14ac:dyDescent="0.2">
      <c r="A31" s="15"/>
      <c r="B31" s="16"/>
      <c r="C31" s="16"/>
      <c r="D31" s="14"/>
      <c r="E31" s="14"/>
      <c r="F31" s="14"/>
      <c r="G31" s="14"/>
      <c r="H31" s="14"/>
      <c r="I31" s="10"/>
      <c r="J31" s="10"/>
      <c r="K31" s="10"/>
      <c r="L31" s="10"/>
      <c r="M31" s="10"/>
      <c r="N31" s="10"/>
      <c r="O31" s="10"/>
      <c r="P31" s="10"/>
      <c r="Q31" s="10"/>
      <c r="R31" s="10"/>
      <c r="S31" s="10"/>
      <c r="T31" s="10"/>
      <c r="U31" s="10"/>
      <c r="V31" s="10"/>
      <c r="W31" s="10"/>
      <c r="X31" s="10"/>
      <c r="Y31" s="10"/>
      <c r="Z31" s="15"/>
      <c r="AA31" s="15"/>
      <c r="AB31" s="15"/>
      <c r="AC31" s="15"/>
      <c r="AD31" s="15"/>
      <c r="AE31" s="15"/>
      <c r="AF31" s="15"/>
      <c r="AG31" s="15"/>
      <c r="AH31" s="15"/>
      <c r="AI31" s="15"/>
      <c r="AJ31" s="15"/>
      <c r="AK31" s="15"/>
      <c r="AL31" s="15"/>
      <c r="AM31" s="15"/>
      <c r="AN31" s="15"/>
      <c r="AO31" s="15"/>
      <c r="AP31" s="15"/>
      <c r="AQ31" s="15"/>
      <c r="AR31" s="15"/>
      <c r="AS31" s="5"/>
      <c r="AT31" s="5"/>
      <c r="AU31" s="5"/>
      <c r="AV31" s="5"/>
      <c r="AW31" s="5"/>
      <c r="AX31" s="5"/>
    </row>
    <row r="32" spans="1:50" ht="11.25" customHeight="1" x14ac:dyDescent="0.2">
      <c r="A32" s="5"/>
      <c r="B32" s="339" t="s">
        <v>280</v>
      </c>
      <c r="C32" s="340"/>
      <c r="D32" s="340"/>
      <c r="E32" s="340"/>
      <c r="F32" s="340"/>
      <c r="G32" s="340"/>
      <c r="H32" s="341"/>
      <c r="I32" s="371"/>
      <c r="J32" s="372"/>
      <c r="K32" s="372"/>
      <c r="L32" s="372"/>
      <c r="M32" s="372"/>
      <c r="N32" s="372"/>
      <c r="O32" s="372"/>
      <c r="P32" s="372"/>
      <c r="Q32" s="372"/>
      <c r="R32" s="372"/>
      <c r="S32" s="372"/>
      <c r="T32" s="372"/>
      <c r="U32" s="372"/>
      <c r="V32" s="372"/>
      <c r="W32" s="372"/>
      <c r="X32" s="372"/>
      <c r="Y32" s="373"/>
      <c r="Z32" s="5"/>
      <c r="AA32" s="5"/>
      <c r="AB32" s="5"/>
      <c r="AC32" s="5"/>
      <c r="AD32" s="5"/>
      <c r="AE32" s="5"/>
      <c r="AF32" s="5"/>
      <c r="AG32" s="5"/>
      <c r="AH32" s="5"/>
      <c r="AI32" s="5"/>
      <c r="AJ32" s="5"/>
      <c r="AK32" s="5"/>
      <c r="AL32" s="5"/>
      <c r="AM32" s="5"/>
      <c r="AN32" s="5"/>
      <c r="AO32" s="5"/>
      <c r="AP32" s="5"/>
      <c r="AQ32" s="5"/>
      <c r="AR32" s="5"/>
      <c r="AS32" s="5"/>
      <c r="AT32" s="5"/>
      <c r="AU32" s="5"/>
      <c r="AV32" s="5"/>
      <c r="AW32" s="5"/>
      <c r="AX32" s="5"/>
    </row>
    <row r="33" spans="1:50" ht="11.25" customHeight="1" x14ac:dyDescent="0.2">
      <c r="A33" s="5"/>
      <c r="B33" s="318" t="s">
        <v>291</v>
      </c>
      <c r="C33" s="319"/>
      <c r="D33" s="319"/>
      <c r="E33" s="319"/>
      <c r="F33" s="319"/>
      <c r="G33" s="319"/>
      <c r="H33" s="320"/>
      <c r="I33" s="429"/>
      <c r="J33" s="430"/>
      <c r="K33" s="430"/>
      <c r="L33" s="430"/>
      <c r="M33" s="430"/>
      <c r="N33" s="430"/>
      <c r="O33" s="430"/>
      <c r="P33" s="430"/>
      <c r="Q33" s="430"/>
      <c r="R33" s="430"/>
      <c r="S33" s="430"/>
      <c r="T33" s="430"/>
      <c r="U33" s="430"/>
      <c r="V33" s="430"/>
      <c r="W33" s="430"/>
      <c r="X33" s="430"/>
      <c r="Y33" s="431"/>
      <c r="Z33" s="324" t="s">
        <v>293</v>
      </c>
      <c r="AA33" s="325"/>
      <c r="AB33" s="326"/>
      <c r="AC33" s="327"/>
      <c r="AD33" s="328"/>
      <c r="AE33" s="328"/>
      <c r="AF33" s="328"/>
      <c r="AG33" s="329"/>
      <c r="AH33" s="324" t="s">
        <v>272</v>
      </c>
      <c r="AI33" s="325"/>
      <c r="AJ33" s="325"/>
      <c r="AK33" s="325"/>
      <c r="AL33" s="326"/>
      <c r="AM33" s="370"/>
      <c r="AN33" s="312"/>
      <c r="AO33" s="312"/>
      <c r="AP33" s="312"/>
      <c r="AQ33" s="312"/>
      <c r="AR33" s="312"/>
      <c r="AS33" s="312"/>
      <c r="AT33" s="312"/>
      <c r="AU33" s="312"/>
      <c r="AV33" s="312"/>
      <c r="AW33" s="312"/>
      <c r="AX33" s="313"/>
    </row>
    <row r="34" spans="1:50" ht="11.25" customHeight="1" x14ac:dyDescent="0.2">
      <c r="A34" s="5"/>
      <c r="B34" s="321"/>
      <c r="C34" s="322"/>
      <c r="D34" s="322"/>
      <c r="E34" s="322"/>
      <c r="F34" s="322"/>
      <c r="G34" s="322"/>
      <c r="H34" s="323"/>
      <c r="I34" s="363"/>
      <c r="J34" s="364"/>
      <c r="K34" s="364"/>
      <c r="L34" s="364"/>
      <c r="M34" s="364"/>
      <c r="N34" s="364"/>
      <c r="O34" s="364"/>
      <c r="P34" s="364"/>
      <c r="Q34" s="364"/>
      <c r="R34" s="364"/>
      <c r="S34" s="364"/>
      <c r="T34" s="364"/>
      <c r="U34" s="364"/>
      <c r="V34" s="364"/>
      <c r="W34" s="364"/>
      <c r="X34" s="364"/>
      <c r="Y34" s="365"/>
      <c r="Z34" s="321"/>
      <c r="AA34" s="322"/>
      <c r="AB34" s="323"/>
      <c r="AC34" s="330"/>
      <c r="AD34" s="331"/>
      <c r="AE34" s="331"/>
      <c r="AF34" s="331"/>
      <c r="AG34" s="332"/>
      <c r="AH34" s="321"/>
      <c r="AI34" s="322"/>
      <c r="AJ34" s="322"/>
      <c r="AK34" s="322"/>
      <c r="AL34" s="323"/>
      <c r="AM34" s="290"/>
      <c r="AN34" s="291"/>
      <c r="AO34" s="291"/>
      <c r="AP34" s="291"/>
      <c r="AQ34" s="291"/>
      <c r="AR34" s="291"/>
      <c r="AS34" s="291"/>
      <c r="AT34" s="291"/>
      <c r="AU34" s="291"/>
      <c r="AV34" s="291"/>
      <c r="AW34" s="291"/>
      <c r="AX34" s="314"/>
    </row>
    <row r="35" spans="1:50" ht="11.25" customHeight="1" x14ac:dyDescent="0.2">
      <c r="A35" s="5"/>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0" ht="11.25" customHeight="1" x14ac:dyDescent="0.2">
      <c r="A36" s="5"/>
      <c r="B36" s="428" t="s">
        <v>314</v>
      </c>
      <c r="C36" s="428"/>
      <c r="D36" s="428"/>
      <c r="E36" s="428"/>
      <c r="F36" s="428"/>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c r="AJ36" s="428"/>
      <c r="AK36" s="428"/>
      <c r="AL36" s="428"/>
      <c r="AM36" s="428"/>
      <c r="AN36" s="428"/>
      <c r="AO36" s="428"/>
      <c r="AP36" s="428"/>
      <c r="AQ36" s="428"/>
      <c r="AR36" s="428"/>
      <c r="AS36" s="428"/>
      <c r="AT36" s="428"/>
      <c r="AU36" s="428"/>
      <c r="AV36" s="428"/>
      <c r="AW36" s="428"/>
      <c r="AX36" s="428"/>
    </row>
    <row r="37" spans="1:50" ht="11.25" customHeight="1" x14ac:dyDescent="0.2">
      <c r="A37" s="5"/>
      <c r="B37" s="428"/>
      <c r="C37" s="428"/>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c r="AJ37" s="428"/>
      <c r="AK37" s="428"/>
      <c r="AL37" s="428"/>
      <c r="AM37" s="428"/>
      <c r="AN37" s="428"/>
      <c r="AO37" s="428"/>
      <c r="AP37" s="428"/>
      <c r="AQ37" s="428"/>
      <c r="AR37" s="428"/>
      <c r="AS37" s="428"/>
      <c r="AT37" s="428"/>
      <c r="AU37" s="428"/>
      <c r="AV37" s="428"/>
      <c r="AW37" s="428"/>
      <c r="AX37" s="428"/>
    </row>
    <row r="38" spans="1:50" ht="11.25" customHeight="1" x14ac:dyDescent="0.2">
      <c r="A38" s="5"/>
      <c r="B38" s="424" t="s">
        <v>623</v>
      </c>
      <c r="C38" s="424"/>
      <c r="D38" s="424"/>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24"/>
      <c r="AP38" s="424"/>
      <c r="AQ38" s="424"/>
      <c r="AR38" s="424"/>
      <c r="AS38" s="424"/>
      <c r="AT38" s="424"/>
      <c r="AU38" s="424"/>
      <c r="AV38" s="424"/>
      <c r="AW38" s="424"/>
      <c r="AX38" s="424"/>
    </row>
    <row r="39" spans="1:50" ht="11.25" customHeight="1" x14ac:dyDescent="0.2">
      <c r="A39" s="5"/>
      <c r="B39" s="424"/>
      <c r="C39" s="424"/>
      <c r="D39" s="424"/>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4"/>
      <c r="AP39" s="424"/>
      <c r="AQ39" s="424"/>
      <c r="AR39" s="424"/>
      <c r="AS39" s="424"/>
      <c r="AT39" s="424"/>
      <c r="AU39" s="424"/>
      <c r="AV39" s="424"/>
      <c r="AW39" s="424"/>
      <c r="AX39" s="424"/>
    </row>
    <row r="40" spans="1:50" ht="11.25" customHeight="1" x14ac:dyDescent="0.2">
      <c r="A40" s="5"/>
      <c r="B40" s="424"/>
      <c r="C40" s="424"/>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4"/>
      <c r="AO40" s="424"/>
      <c r="AP40" s="424"/>
      <c r="AQ40" s="424"/>
      <c r="AR40" s="424"/>
      <c r="AS40" s="424"/>
      <c r="AT40" s="424"/>
      <c r="AU40" s="424"/>
      <c r="AV40" s="424"/>
      <c r="AW40" s="424"/>
      <c r="AX40" s="424"/>
    </row>
    <row r="41" spans="1:50" ht="11.25" customHeight="1" x14ac:dyDescent="0.2">
      <c r="A41" s="5"/>
      <c r="B41" s="424"/>
      <c r="C41" s="424"/>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424"/>
      <c r="AN41" s="424"/>
      <c r="AO41" s="424"/>
      <c r="AP41" s="424"/>
      <c r="AQ41" s="424"/>
      <c r="AR41" s="424"/>
      <c r="AS41" s="424"/>
      <c r="AT41" s="424"/>
      <c r="AU41" s="424"/>
      <c r="AV41" s="424"/>
      <c r="AW41" s="424"/>
      <c r="AX41" s="424"/>
    </row>
    <row r="42" spans="1:50" ht="17.399999999999999" customHeight="1" x14ac:dyDescent="0.2">
      <c r="A42" s="5"/>
      <c r="B42" s="226" t="s">
        <v>717</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row>
    <row r="43" spans="1:50" ht="11.25" customHeight="1" x14ac:dyDescent="0.2">
      <c r="A43" s="5"/>
      <c r="B43" s="300" t="s">
        <v>296</v>
      </c>
      <c r="C43" s="301"/>
      <c r="D43" s="301"/>
      <c r="E43" s="301"/>
      <c r="F43" s="301"/>
      <c r="G43" s="301"/>
      <c r="H43" s="301"/>
      <c r="I43" s="301"/>
      <c r="J43" s="301"/>
      <c r="K43" s="301"/>
      <c r="L43" s="301"/>
      <c r="M43" s="301"/>
      <c r="N43" s="301"/>
      <c r="O43" s="301"/>
      <c r="P43" s="302"/>
      <c r="Q43" s="306" t="s">
        <v>294</v>
      </c>
      <c r="R43" s="307"/>
      <c r="S43" s="307"/>
      <c r="T43" s="307"/>
      <c r="U43" s="307"/>
      <c r="V43" s="310" t="s">
        <v>339</v>
      </c>
      <c r="W43" s="284"/>
      <c r="X43" s="284"/>
      <c r="Y43" s="284"/>
      <c r="Z43" s="284"/>
      <c r="AA43" s="284"/>
      <c r="AB43" s="284"/>
      <c r="AC43" s="285"/>
      <c r="AD43" s="409" t="s">
        <v>315</v>
      </c>
      <c r="AE43" s="410"/>
      <c r="AF43" s="410"/>
      <c r="AG43" s="410"/>
      <c r="AH43" s="410"/>
      <c r="AI43" s="410"/>
      <c r="AJ43" s="410"/>
      <c r="AK43" s="410"/>
      <c r="AL43" s="410"/>
      <c r="AM43" s="410"/>
      <c r="AN43" s="410"/>
      <c r="AO43" s="410"/>
      <c r="AP43" s="410"/>
      <c r="AQ43" s="410"/>
      <c r="AR43" s="410"/>
      <c r="AS43" s="410"/>
      <c r="AT43" s="410"/>
      <c r="AU43" s="410"/>
      <c r="AV43" s="410"/>
      <c r="AW43" s="410"/>
      <c r="AX43" s="411"/>
    </row>
    <row r="44" spans="1:50" ht="11.25" customHeight="1" x14ac:dyDescent="0.2">
      <c r="A44" s="5"/>
      <c r="B44" s="303"/>
      <c r="C44" s="304"/>
      <c r="D44" s="304"/>
      <c r="E44" s="304"/>
      <c r="F44" s="304"/>
      <c r="G44" s="304"/>
      <c r="H44" s="304"/>
      <c r="I44" s="304"/>
      <c r="J44" s="304"/>
      <c r="K44" s="304"/>
      <c r="L44" s="304"/>
      <c r="M44" s="304"/>
      <c r="N44" s="304"/>
      <c r="O44" s="304"/>
      <c r="P44" s="305"/>
      <c r="Q44" s="308"/>
      <c r="R44" s="309"/>
      <c r="S44" s="309"/>
      <c r="T44" s="309"/>
      <c r="U44" s="309"/>
      <c r="V44" s="311"/>
      <c r="W44" s="286"/>
      <c r="X44" s="286"/>
      <c r="Y44" s="286"/>
      <c r="Z44" s="286"/>
      <c r="AA44" s="286"/>
      <c r="AB44" s="286"/>
      <c r="AC44" s="287"/>
      <c r="AD44" s="425"/>
      <c r="AE44" s="426"/>
      <c r="AF44" s="426"/>
      <c r="AG44" s="426"/>
      <c r="AH44" s="426"/>
      <c r="AI44" s="426"/>
      <c r="AJ44" s="426"/>
      <c r="AK44" s="426"/>
      <c r="AL44" s="426"/>
      <c r="AM44" s="426"/>
      <c r="AN44" s="426"/>
      <c r="AO44" s="426"/>
      <c r="AP44" s="426"/>
      <c r="AQ44" s="426"/>
      <c r="AR44" s="426"/>
      <c r="AS44" s="426"/>
      <c r="AT44" s="426"/>
      <c r="AU44" s="426"/>
      <c r="AV44" s="426"/>
      <c r="AW44" s="426"/>
      <c r="AX44" s="427"/>
    </row>
    <row r="45" spans="1:50" ht="11.25" customHeight="1" x14ac:dyDescent="0.2">
      <c r="A45" s="5"/>
      <c r="B45" s="300" t="s">
        <v>297</v>
      </c>
      <c r="C45" s="301"/>
      <c r="D45" s="301"/>
      <c r="E45" s="301"/>
      <c r="F45" s="301"/>
      <c r="G45" s="301"/>
      <c r="H45" s="301"/>
      <c r="I45" s="301"/>
      <c r="J45" s="301"/>
      <c r="K45" s="301"/>
      <c r="L45" s="301"/>
      <c r="M45" s="301"/>
      <c r="N45" s="301"/>
      <c r="O45" s="301"/>
      <c r="P45" s="302"/>
      <c r="Q45" s="278" t="s">
        <v>316</v>
      </c>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80"/>
    </row>
    <row r="46" spans="1:50" ht="11.25" customHeight="1" x14ac:dyDescent="0.2">
      <c r="A46" s="5"/>
      <c r="B46" s="303"/>
      <c r="C46" s="304"/>
      <c r="D46" s="304"/>
      <c r="E46" s="304"/>
      <c r="F46" s="304"/>
      <c r="G46" s="304"/>
      <c r="H46" s="304"/>
      <c r="I46" s="304"/>
      <c r="J46" s="304"/>
      <c r="K46" s="304"/>
      <c r="L46" s="304"/>
      <c r="M46" s="304"/>
      <c r="N46" s="304"/>
      <c r="O46" s="304"/>
      <c r="P46" s="305"/>
      <c r="Q46" s="281"/>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3"/>
    </row>
    <row r="47" spans="1:50" ht="11.25" customHeight="1" x14ac:dyDescent="0.2">
      <c r="A47" s="5"/>
      <c r="B47" s="446" t="s">
        <v>624</v>
      </c>
      <c r="C47" s="447"/>
      <c r="D47" s="447"/>
      <c r="E47" s="447"/>
      <c r="F47" s="447"/>
      <c r="G47" s="447"/>
      <c r="H47" s="447"/>
      <c r="I47" s="447"/>
      <c r="J47" s="447"/>
      <c r="K47" s="447"/>
      <c r="L47" s="447"/>
      <c r="M47" s="447"/>
      <c r="N47" s="447"/>
      <c r="O47" s="447"/>
      <c r="P47" s="448"/>
      <c r="Q47" s="452" t="s">
        <v>636</v>
      </c>
      <c r="R47" s="453"/>
      <c r="S47" s="453"/>
      <c r="T47" s="453"/>
      <c r="U47" s="453"/>
      <c r="V47" s="453"/>
      <c r="W47" s="453"/>
      <c r="X47" s="453"/>
      <c r="Y47" s="453"/>
      <c r="Z47" s="453"/>
      <c r="AA47" s="453"/>
      <c r="AB47" s="453"/>
      <c r="AC47" s="453"/>
      <c r="AD47" s="453"/>
      <c r="AE47" s="453"/>
      <c r="AF47" s="453"/>
      <c r="AG47" s="453"/>
      <c r="AH47" s="453"/>
      <c r="AI47" s="453"/>
      <c r="AJ47" s="453"/>
      <c r="AK47" s="453"/>
      <c r="AL47" s="453"/>
      <c r="AM47" s="453"/>
      <c r="AN47" s="453"/>
      <c r="AO47" s="453"/>
      <c r="AP47" s="453"/>
      <c r="AQ47" s="453"/>
      <c r="AR47" s="453"/>
      <c r="AS47" s="453"/>
      <c r="AT47" s="453"/>
      <c r="AU47" s="453"/>
      <c r="AV47" s="453"/>
      <c r="AW47" s="453"/>
      <c r="AX47" s="454"/>
    </row>
    <row r="48" spans="1:50" ht="11.25" customHeight="1" x14ac:dyDescent="0.2">
      <c r="A48" s="5"/>
      <c r="B48" s="449"/>
      <c r="C48" s="450"/>
      <c r="D48" s="450"/>
      <c r="E48" s="450"/>
      <c r="F48" s="450"/>
      <c r="G48" s="450"/>
      <c r="H48" s="450"/>
      <c r="I48" s="450"/>
      <c r="J48" s="450"/>
      <c r="K48" s="450"/>
      <c r="L48" s="450"/>
      <c r="M48" s="450"/>
      <c r="N48" s="450"/>
      <c r="O48" s="450"/>
      <c r="P48" s="451"/>
      <c r="Q48" s="455"/>
      <c r="R48" s="456"/>
      <c r="S48" s="456"/>
      <c r="T48" s="456"/>
      <c r="U48" s="456"/>
      <c r="V48" s="456"/>
      <c r="W48" s="456"/>
      <c r="X48" s="456"/>
      <c r="Y48" s="456"/>
      <c r="Z48" s="456"/>
      <c r="AA48" s="456"/>
      <c r="AB48" s="456"/>
      <c r="AC48" s="456"/>
      <c r="AD48" s="456"/>
      <c r="AE48" s="456"/>
      <c r="AF48" s="456"/>
      <c r="AG48" s="456"/>
      <c r="AH48" s="456"/>
      <c r="AI48" s="456"/>
      <c r="AJ48" s="456"/>
      <c r="AK48" s="456"/>
      <c r="AL48" s="456"/>
      <c r="AM48" s="456"/>
      <c r="AN48" s="456"/>
      <c r="AO48" s="456"/>
      <c r="AP48" s="456"/>
      <c r="AQ48" s="456"/>
      <c r="AR48" s="456"/>
      <c r="AS48" s="456"/>
      <c r="AT48" s="456"/>
      <c r="AU48" s="456"/>
      <c r="AV48" s="456"/>
      <c r="AW48" s="456"/>
      <c r="AX48" s="457"/>
    </row>
    <row r="49" spans="1:50" ht="11.25" customHeight="1" x14ac:dyDescent="0.2">
      <c r="A49" s="5"/>
      <c r="B49" s="135" t="s">
        <v>625</v>
      </c>
      <c r="C49" s="136" t="s">
        <v>274</v>
      </c>
      <c r="D49" s="458" t="e">
        <f>EDATE(Q69,-2)</f>
        <v>#NUM!</v>
      </c>
      <c r="E49" s="458"/>
      <c r="F49" s="458"/>
      <c r="G49" s="458"/>
      <c r="H49" s="458"/>
      <c r="I49" s="458"/>
      <c r="J49" s="137" t="s">
        <v>626</v>
      </c>
      <c r="K49" s="137"/>
      <c r="L49" s="137"/>
      <c r="M49" s="137"/>
      <c r="N49" s="137"/>
      <c r="O49" s="137"/>
      <c r="P49" s="138"/>
      <c r="Q49" s="455"/>
      <c r="R49" s="456"/>
      <c r="S49" s="456"/>
      <c r="T49" s="456"/>
      <c r="U49" s="456"/>
      <c r="V49" s="456"/>
      <c r="W49" s="456"/>
      <c r="X49" s="456"/>
      <c r="Y49" s="456"/>
      <c r="Z49" s="456"/>
      <c r="AA49" s="456"/>
      <c r="AB49" s="456"/>
      <c r="AC49" s="456"/>
      <c r="AD49" s="456"/>
      <c r="AE49" s="456"/>
      <c r="AF49" s="456"/>
      <c r="AG49" s="456"/>
      <c r="AH49" s="456"/>
      <c r="AI49" s="456"/>
      <c r="AJ49" s="456"/>
      <c r="AK49" s="456"/>
      <c r="AL49" s="456"/>
      <c r="AM49" s="456"/>
      <c r="AN49" s="456"/>
      <c r="AO49" s="456"/>
      <c r="AP49" s="456"/>
      <c r="AQ49" s="456"/>
      <c r="AR49" s="456"/>
      <c r="AS49" s="456"/>
      <c r="AT49" s="456"/>
      <c r="AU49" s="456"/>
      <c r="AV49" s="456"/>
      <c r="AW49" s="456"/>
      <c r="AX49" s="457"/>
    </row>
    <row r="50" spans="1:50" ht="11.25" customHeight="1" x14ac:dyDescent="0.2">
      <c r="A50" s="5"/>
      <c r="B50" s="139"/>
      <c r="C50" s="136"/>
      <c r="D50" s="136"/>
      <c r="E50" s="136"/>
      <c r="F50" s="136"/>
      <c r="G50" s="136"/>
      <c r="H50" s="136"/>
      <c r="I50" s="136"/>
      <c r="J50" s="136"/>
      <c r="K50" s="136"/>
      <c r="L50" s="136"/>
      <c r="M50" s="140"/>
      <c r="N50" s="140"/>
      <c r="O50" s="140"/>
      <c r="P50" s="141"/>
      <c r="Q50" s="455"/>
      <c r="R50" s="456"/>
      <c r="S50" s="456"/>
      <c r="T50" s="456"/>
      <c r="U50" s="456"/>
      <c r="V50" s="456"/>
      <c r="W50" s="456"/>
      <c r="X50" s="456"/>
      <c r="Y50" s="456"/>
      <c r="Z50" s="456"/>
      <c r="AA50" s="456"/>
      <c r="AB50" s="456"/>
      <c r="AC50" s="456"/>
      <c r="AD50" s="456"/>
      <c r="AE50" s="456"/>
      <c r="AF50" s="456"/>
      <c r="AG50" s="456"/>
      <c r="AH50" s="456"/>
      <c r="AI50" s="456"/>
      <c r="AJ50" s="456"/>
      <c r="AK50" s="456"/>
      <c r="AL50" s="456"/>
      <c r="AM50" s="456"/>
      <c r="AN50" s="456"/>
      <c r="AO50" s="456"/>
      <c r="AP50" s="456"/>
      <c r="AQ50" s="456"/>
      <c r="AR50" s="456"/>
      <c r="AS50" s="456"/>
      <c r="AT50" s="456"/>
      <c r="AU50" s="456"/>
      <c r="AV50" s="456"/>
      <c r="AW50" s="456"/>
      <c r="AX50" s="457"/>
    </row>
    <row r="51" spans="1:50" ht="11.25" customHeight="1" x14ac:dyDescent="0.2">
      <c r="A51" s="5"/>
      <c r="B51" s="459" t="s">
        <v>627</v>
      </c>
      <c r="C51" s="460"/>
      <c r="D51" s="460"/>
      <c r="E51" s="460"/>
      <c r="F51" s="460"/>
      <c r="G51" s="460"/>
      <c r="H51" s="460"/>
      <c r="I51" s="460"/>
      <c r="J51" s="460"/>
      <c r="K51" s="460"/>
      <c r="L51" s="460"/>
      <c r="M51" s="460"/>
      <c r="N51" s="460"/>
      <c r="O51" s="460"/>
      <c r="P51" s="461"/>
      <c r="Q51" s="465" t="s">
        <v>637</v>
      </c>
      <c r="R51" s="466"/>
      <c r="S51" s="466"/>
      <c r="T51" s="466"/>
      <c r="U51" s="466"/>
      <c r="V51" s="466"/>
      <c r="W51" s="466"/>
      <c r="X51" s="466"/>
      <c r="Y51" s="466"/>
      <c r="Z51" s="466"/>
      <c r="AA51" s="466"/>
      <c r="AB51" s="466"/>
      <c r="AC51" s="466"/>
      <c r="AD51" s="466"/>
      <c r="AE51" s="466"/>
      <c r="AF51" s="466"/>
      <c r="AG51" s="466"/>
      <c r="AH51" s="466"/>
      <c r="AI51" s="466"/>
      <c r="AJ51" s="466"/>
      <c r="AK51" s="466"/>
      <c r="AL51" s="466"/>
      <c r="AM51" s="466"/>
      <c r="AN51" s="466"/>
      <c r="AO51" s="466"/>
      <c r="AP51" s="466"/>
      <c r="AQ51" s="466"/>
      <c r="AR51" s="466"/>
      <c r="AS51" s="466"/>
      <c r="AT51" s="466"/>
      <c r="AU51" s="466"/>
      <c r="AV51" s="466"/>
      <c r="AW51" s="466"/>
      <c r="AX51" s="467"/>
    </row>
    <row r="52" spans="1:50" ht="11.25" customHeight="1" x14ac:dyDescent="0.2">
      <c r="A52" s="5"/>
      <c r="B52" s="462"/>
      <c r="C52" s="463"/>
      <c r="D52" s="463"/>
      <c r="E52" s="463"/>
      <c r="F52" s="463"/>
      <c r="G52" s="463"/>
      <c r="H52" s="463"/>
      <c r="I52" s="463"/>
      <c r="J52" s="463"/>
      <c r="K52" s="463"/>
      <c r="L52" s="463"/>
      <c r="M52" s="463"/>
      <c r="N52" s="463"/>
      <c r="O52" s="463"/>
      <c r="P52" s="464"/>
      <c r="Q52" s="468"/>
      <c r="R52" s="469"/>
      <c r="S52" s="469"/>
      <c r="T52" s="469"/>
      <c r="U52" s="469"/>
      <c r="V52" s="469"/>
      <c r="W52" s="469"/>
      <c r="X52" s="469"/>
      <c r="Y52" s="469"/>
      <c r="Z52" s="469"/>
      <c r="AA52" s="469"/>
      <c r="AB52" s="469"/>
      <c r="AC52" s="469"/>
      <c r="AD52" s="469"/>
      <c r="AE52" s="469"/>
      <c r="AF52" s="469"/>
      <c r="AG52" s="469"/>
      <c r="AH52" s="469"/>
      <c r="AI52" s="469"/>
      <c r="AJ52" s="469"/>
      <c r="AK52" s="469"/>
      <c r="AL52" s="469"/>
      <c r="AM52" s="469"/>
      <c r="AN52" s="469"/>
      <c r="AO52" s="469"/>
      <c r="AP52" s="469"/>
      <c r="AQ52" s="469"/>
      <c r="AR52" s="469"/>
      <c r="AS52" s="469"/>
      <c r="AT52" s="469"/>
      <c r="AU52" s="469"/>
      <c r="AV52" s="469"/>
      <c r="AW52" s="469"/>
      <c r="AX52" s="470"/>
    </row>
    <row r="53" spans="1:50" ht="11.25" customHeight="1" x14ac:dyDescent="0.2">
      <c r="A53" s="5"/>
      <c r="B53" s="142"/>
      <c r="C53" s="143" t="s">
        <v>274</v>
      </c>
      <c r="D53" s="273" t="e">
        <f>EDATE(Q69,-2)</f>
        <v>#NUM!</v>
      </c>
      <c r="E53" s="273"/>
      <c r="F53" s="273"/>
      <c r="G53" s="273"/>
      <c r="H53" s="273"/>
      <c r="I53" s="273"/>
      <c r="J53" s="144" t="s">
        <v>626</v>
      </c>
      <c r="K53" s="144"/>
      <c r="L53" s="144"/>
      <c r="M53" s="145"/>
      <c r="N53" s="145"/>
      <c r="O53" s="145"/>
      <c r="P53" s="146"/>
      <c r="Q53" s="468"/>
      <c r="R53" s="469"/>
      <c r="S53" s="469"/>
      <c r="T53" s="469"/>
      <c r="U53" s="469"/>
      <c r="V53" s="469"/>
      <c r="W53" s="469"/>
      <c r="X53" s="469"/>
      <c r="Y53" s="469"/>
      <c r="Z53" s="469"/>
      <c r="AA53" s="469"/>
      <c r="AB53" s="469"/>
      <c r="AC53" s="469"/>
      <c r="AD53" s="469"/>
      <c r="AE53" s="469"/>
      <c r="AF53" s="469"/>
      <c r="AG53" s="469"/>
      <c r="AH53" s="469"/>
      <c r="AI53" s="469"/>
      <c r="AJ53" s="469"/>
      <c r="AK53" s="469"/>
      <c r="AL53" s="469"/>
      <c r="AM53" s="469"/>
      <c r="AN53" s="469"/>
      <c r="AO53" s="469"/>
      <c r="AP53" s="469"/>
      <c r="AQ53" s="469"/>
      <c r="AR53" s="469"/>
      <c r="AS53" s="469"/>
      <c r="AT53" s="469"/>
      <c r="AU53" s="469"/>
      <c r="AV53" s="469"/>
      <c r="AW53" s="469"/>
      <c r="AX53" s="470"/>
    </row>
    <row r="54" spans="1:50" ht="11.25" customHeight="1" x14ac:dyDescent="0.2">
      <c r="A54" s="5"/>
      <c r="B54" s="268" t="s">
        <v>657</v>
      </c>
      <c r="C54" s="269"/>
      <c r="D54" s="269"/>
      <c r="E54" s="269"/>
      <c r="F54" s="270" t="s">
        <v>274</v>
      </c>
      <c r="G54" s="272" t="e">
        <f>EDATE($Q$69,-2)</f>
        <v>#NUM!</v>
      </c>
      <c r="H54" s="272"/>
      <c r="I54" s="272"/>
      <c r="J54" s="272"/>
      <c r="K54" s="272"/>
      <c r="L54" s="272"/>
      <c r="M54" s="274" t="s">
        <v>626</v>
      </c>
      <c r="N54" s="274"/>
      <c r="O54" s="274"/>
      <c r="P54" s="275"/>
      <c r="Q54" s="278"/>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c r="AX54" s="280"/>
    </row>
    <row r="55" spans="1:50" ht="11.25" customHeight="1" x14ac:dyDescent="0.2">
      <c r="A55" s="5"/>
      <c r="B55" s="268"/>
      <c r="C55" s="269"/>
      <c r="D55" s="269"/>
      <c r="E55" s="269"/>
      <c r="F55" s="271"/>
      <c r="G55" s="273"/>
      <c r="H55" s="273"/>
      <c r="I55" s="273"/>
      <c r="J55" s="273"/>
      <c r="K55" s="273"/>
      <c r="L55" s="273"/>
      <c r="M55" s="276"/>
      <c r="N55" s="276"/>
      <c r="O55" s="276"/>
      <c r="P55" s="277"/>
      <c r="Q55" s="281"/>
      <c r="R55" s="282"/>
      <c r="S55" s="282"/>
      <c r="T55" s="282"/>
      <c r="U55" s="282"/>
      <c r="V55" s="282"/>
      <c r="W55" s="282"/>
      <c r="X55" s="282"/>
      <c r="Y55" s="282"/>
      <c r="Z55" s="282"/>
      <c r="AA55" s="282"/>
      <c r="AB55" s="282"/>
      <c r="AC55" s="282"/>
      <c r="AD55" s="282"/>
      <c r="AE55" s="282"/>
      <c r="AF55" s="282"/>
      <c r="AG55" s="282"/>
      <c r="AH55" s="282"/>
      <c r="AI55" s="282"/>
      <c r="AJ55" s="282"/>
      <c r="AK55" s="282"/>
      <c r="AL55" s="282"/>
      <c r="AM55" s="282"/>
      <c r="AN55" s="282"/>
      <c r="AO55" s="282"/>
      <c r="AP55" s="282"/>
      <c r="AQ55" s="282"/>
      <c r="AR55" s="282"/>
      <c r="AS55" s="282"/>
      <c r="AT55" s="282"/>
      <c r="AU55" s="282"/>
      <c r="AV55" s="282"/>
      <c r="AW55" s="282"/>
      <c r="AX55" s="283"/>
    </row>
    <row r="56" spans="1:50" ht="11.25" customHeight="1" x14ac:dyDescent="0.2">
      <c r="A56" s="5"/>
      <c r="B56" s="300" t="s">
        <v>4</v>
      </c>
      <c r="C56" s="301"/>
      <c r="D56" s="301"/>
      <c r="E56" s="301"/>
      <c r="F56" s="301"/>
      <c r="G56" s="301"/>
      <c r="H56" s="301"/>
      <c r="I56" s="301"/>
      <c r="J56" s="301"/>
      <c r="K56" s="301"/>
      <c r="L56" s="301"/>
      <c r="M56" s="301"/>
      <c r="N56" s="301"/>
      <c r="O56" s="301"/>
      <c r="P56" s="302"/>
      <c r="Q56" s="306" t="s">
        <v>294</v>
      </c>
      <c r="R56" s="307"/>
      <c r="S56" s="307"/>
      <c r="T56" s="307"/>
      <c r="U56" s="307"/>
      <c r="V56" s="310" t="s">
        <v>339</v>
      </c>
      <c r="W56" s="284"/>
      <c r="X56" s="284"/>
      <c r="Y56" s="284"/>
      <c r="Z56" s="284"/>
      <c r="AA56" s="284"/>
      <c r="AB56" s="284"/>
      <c r="AC56" s="285"/>
      <c r="AD56" s="278" t="s">
        <v>628</v>
      </c>
      <c r="AE56" s="279"/>
      <c r="AF56" s="279"/>
      <c r="AG56" s="279"/>
      <c r="AH56" s="279"/>
      <c r="AI56" s="279"/>
      <c r="AJ56" s="279"/>
      <c r="AK56" s="279"/>
      <c r="AL56" s="279"/>
      <c r="AM56" s="279"/>
      <c r="AN56" s="279"/>
      <c r="AO56" s="279"/>
      <c r="AP56" s="279"/>
      <c r="AQ56" s="279"/>
      <c r="AR56" s="279"/>
      <c r="AS56" s="279"/>
      <c r="AT56" s="279"/>
      <c r="AU56" s="279"/>
      <c r="AV56" s="279"/>
      <c r="AW56" s="279"/>
      <c r="AX56" s="280"/>
    </row>
    <row r="57" spans="1:50" ht="11.25" customHeight="1" x14ac:dyDescent="0.2">
      <c r="A57" s="5"/>
      <c r="B57" s="303"/>
      <c r="C57" s="304"/>
      <c r="D57" s="304"/>
      <c r="E57" s="304"/>
      <c r="F57" s="304"/>
      <c r="G57" s="304"/>
      <c r="H57" s="304"/>
      <c r="I57" s="304"/>
      <c r="J57" s="304"/>
      <c r="K57" s="304"/>
      <c r="L57" s="304"/>
      <c r="M57" s="304"/>
      <c r="N57" s="304"/>
      <c r="O57" s="304"/>
      <c r="P57" s="305"/>
      <c r="Q57" s="308"/>
      <c r="R57" s="309"/>
      <c r="S57" s="309"/>
      <c r="T57" s="309"/>
      <c r="U57" s="309"/>
      <c r="V57" s="311"/>
      <c r="W57" s="286"/>
      <c r="X57" s="286"/>
      <c r="Y57" s="286"/>
      <c r="Z57" s="286"/>
      <c r="AA57" s="286"/>
      <c r="AB57" s="286"/>
      <c r="AC57" s="287"/>
      <c r="AD57" s="281"/>
      <c r="AE57" s="282"/>
      <c r="AF57" s="282"/>
      <c r="AG57" s="282"/>
      <c r="AH57" s="282"/>
      <c r="AI57" s="282"/>
      <c r="AJ57" s="282"/>
      <c r="AK57" s="282"/>
      <c r="AL57" s="282"/>
      <c r="AM57" s="282"/>
      <c r="AN57" s="282"/>
      <c r="AO57" s="282"/>
      <c r="AP57" s="282"/>
      <c r="AQ57" s="282"/>
      <c r="AR57" s="282"/>
      <c r="AS57" s="282"/>
      <c r="AT57" s="282"/>
      <c r="AU57" s="282"/>
      <c r="AV57" s="282"/>
      <c r="AW57" s="282"/>
      <c r="AX57" s="283"/>
    </row>
    <row r="58" spans="1:50" ht="11.25" customHeight="1" x14ac:dyDescent="0.2">
      <c r="A58" s="5"/>
      <c r="B58" s="300" t="s">
        <v>342</v>
      </c>
      <c r="C58" s="301"/>
      <c r="D58" s="301"/>
      <c r="E58" s="301"/>
      <c r="F58" s="301"/>
      <c r="G58" s="301"/>
      <c r="H58" s="301"/>
      <c r="I58" s="301"/>
      <c r="J58" s="301"/>
      <c r="K58" s="301"/>
      <c r="L58" s="301"/>
      <c r="M58" s="301"/>
      <c r="N58" s="301"/>
      <c r="O58" s="301"/>
      <c r="P58" s="302"/>
      <c r="Q58" s="306" t="s">
        <v>294</v>
      </c>
      <c r="R58" s="307"/>
      <c r="S58" s="307"/>
      <c r="T58" s="307"/>
      <c r="U58" s="307"/>
      <c r="V58" s="310" t="s">
        <v>339</v>
      </c>
      <c r="W58" s="284"/>
      <c r="X58" s="284"/>
      <c r="Y58" s="284"/>
      <c r="Z58" s="284"/>
      <c r="AA58" s="284"/>
      <c r="AB58" s="284"/>
      <c r="AC58" s="284"/>
      <c r="AD58" s="465" t="s">
        <v>638</v>
      </c>
      <c r="AE58" s="466"/>
      <c r="AF58" s="466"/>
      <c r="AG58" s="466"/>
      <c r="AH58" s="466"/>
      <c r="AI58" s="466"/>
      <c r="AJ58" s="466"/>
      <c r="AK58" s="466"/>
      <c r="AL58" s="466"/>
      <c r="AM58" s="466"/>
      <c r="AN58" s="466"/>
      <c r="AO58" s="466"/>
      <c r="AP58" s="466"/>
      <c r="AQ58" s="466"/>
      <c r="AR58" s="466"/>
      <c r="AS58" s="466"/>
      <c r="AT58" s="466"/>
      <c r="AU58" s="466"/>
      <c r="AV58" s="466"/>
      <c r="AW58" s="466"/>
      <c r="AX58" s="467"/>
    </row>
    <row r="59" spans="1:50" ht="11.25" customHeight="1" x14ac:dyDescent="0.2">
      <c r="A59" s="5"/>
      <c r="B59" s="303"/>
      <c r="C59" s="304"/>
      <c r="D59" s="304"/>
      <c r="E59" s="304"/>
      <c r="F59" s="304"/>
      <c r="G59" s="304"/>
      <c r="H59" s="304"/>
      <c r="I59" s="304"/>
      <c r="J59" s="304"/>
      <c r="K59" s="304"/>
      <c r="L59" s="304"/>
      <c r="M59" s="304"/>
      <c r="N59" s="304"/>
      <c r="O59" s="304"/>
      <c r="P59" s="305"/>
      <c r="Q59" s="308"/>
      <c r="R59" s="309"/>
      <c r="S59" s="309"/>
      <c r="T59" s="309"/>
      <c r="U59" s="309"/>
      <c r="V59" s="311"/>
      <c r="W59" s="286"/>
      <c r="X59" s="286"/>
      <c r="Y59" s="286"/>
      <c r="Z59" s="286"/>
      <c r="AA59" s="286"/>
      <c r="AB59" s="286"/>
      <c r="AC59" s="286"/>
      <c r="AD59" s="468"/>
      <c r="AE59" s="469"/>
      <c r="AF59" s="469"/>
      <c r="AG59" s="469"/>
      <c r="AH59" s="469"/>
      <c r="AI59" s="469"/>
      <c r="AJ59" s="469"/>
      <c r="AK59" s="469"/>
      <c r="AL59" s="469"/>
      <c r="AM59" s="469"/>
      <c r="AN59" s="469"/>
      <c r="AO59" s="469"/>
      <c r="AP59" s="469"/>
      <c r="AQ59" s="469"/>
      <c r="AR59" s="469"/>
      <c r="AS59" s="469"/>
      <c r="AT59" s="469"/>
      <c r="AU59" s="469"/>
      <c r="AV59" s="469"/>
      <c r="AW59" s="469"/>
      <c r="AX59" s="470"/>
    </row>
    <row r="60" spans="1:50" ht="11.25" customHeight="1" x14ac:dyDescent="0.2">
      <c r="A60" s="5"/>
      <c r="B60" s="300" t="s">
        <v>295</v>
      </c>
      <c r="C60" s="301"/>
      <c r="D60" s="301"/>
      <c r="E60" s="301"/>
      <c r="F60" s="301"/>
      <c r="G60" s="301"/>
      <c r="H60" s="301"/>
      <c r="I60" s="301"/>
      <c r="J60" s="301"/>
      <c r="K60" s="301"/>
      <c r="L60" s="301"/>
      <c r="M60" s="301"/>
      <c r="N60" s="301"/>
      <c r="O60" s="301"/>
      <c r="P60" s="302"/>
      <c r="Q60" s="306" t="s">
        <v>294</v>
      </c>
      <c r="R60" s="307"/>
      <c r="S60" s="307"/>
      <c r="T60" s="307"/>
      <c r="U60" s="307"/>
      <c r="V60" s="310" t="s">
        <v>339</v>
      </c>
      <c r="W60" s="284"/>
      <c r="X60" s="284"/>
      <c r="Y60" s="284"/>
      <c r="Z60" s="284"/>
      <c r="AA60" s="284"/>
      <c r="AB60" s="284"/>
      <c r="AC60" s="284"/>
      <c r="AD60" s="465"/>
      <c r="AE60" s="466"/>
      <c r="AF60" s="466"/>
      <c r="AG60" s="466"/>
      <c r="AH60" s="466"/>
      <c r="AI60" s="466"/>
      <c r="AJ60" s="466"/>
      <c r="AK60" s="466"/>
      <c r="AL60" s="466"/>
      <c r="AM60" s="466"/>
      <c r="AN60" s="466"/>
      <c r="AO60" s="466"/>
      <c r="AP60" s="466"/>
      <c r="AQ60" s="466"/>
      <c r="AR60" s="466"/>
      <c r="AS60" s="466"/>
      <c r="AT60" s="466"/>
      <c r="AU60" s="466"/>
      <c r="AV60" s="466"/>
      <c r="AW60" s="466"/>
      <c r="AX60" s="467"/>
    </row>
    <row r="61" spans="1:50" ht="11.25" customHeight="1" x14ac:dyDescent="0.2">
      <c r="A61" s="5"/>
      <c r="B61" s="303"/>
      <c r="C61" s="304"/>
      <c r="D61" s="304"/>
      <c r="E61" s="304"/>
      <c r="F61" s="304"/>
      <c r="G61" s="304"/>
      <c r="H61" s="304"/>
      <c r="I61" s="304"/>
      <c r="J61" s="304"/>
      <c r="K61" s="304"/>
      <c r="L61" s="304"/>
      <c r="M61" s="304"/>
      <c r="N61" s="304"/>
      <c r="O61" s="304"/>
      <c r="P61" s="305"/>
      <c r="Q61" s="308"/>
      <c r="R61" s="309"/>
      <c r="S61" s="309"/>
      <c r="T61" s="309"/>
      <c r="U61" s="309"/>
      <c r="V61" s="311"/>
      <c r="W61" s="286"/>
      <c r="X61" s="286"/>
      <c r="Y61" s="286"/>
      <c r="Z61" s="286"/>
      <c r="AA61" s="286"/>
      <c r="AB61" s="286"/>
      <c r="AC61" s="286"/>
      <c r="AD61" s="468"/>
      <c r="AE61" s="469"/>
      <c r="AF61" s="469"/>
      <c r="AG61" s="469"/>
      <c r="AH61" s="469"/>
      <c r="AI61" s="469"/>
      <c r="AJ61" s="469"/>
      <c r="AK61" s="469"/>
      <c r="AL61" s="469"/>
      <c r="AM61" s="469"/>
      <c r="AN61" s="469"/>
      <c r="AO61" s="469"/>
      <c r="AP61" s="469"/>
      <c r="AQ61" s="469"/>
      <c r="AR61" s="469"/>
      <c r="AS61" s="469"/>
      <c r="AT61" s="469"/>
      <c r="AU61" s="469"/>
      <c r="AV61" s="469"/>
      <c r="AW61" s="469"/>
      <c r="AX61" s="470"/>
    </row>
    <row r="62" spans="1:50" ht="11.25" customHeight="1" x14ac:dyDescent="0.2">
      <c r="A62" s="5"/>
      <c r="B62" s="300" t="s">
        <v>298</v>
      </c>
      <c r="C62" s="301"/>
      <c r="D62" s="301"/>
      <c r="E62" s="301"/>
      <c r="F62" s="301"/>
      <c r="G62" s="301"/>
      <c r="H62" s="301"/>
      <c r="I62" s="301"/>
      <c r="J62" s="301"/>
      <c r="K62" s="301"/>
      <c r="L62" s="301"/>
      <c r="M62" s="301"/>
      <c r="N62" s="301"/>
      <c r="O62" s="301"/>
      <c r="P62" s="302"/>
      <c r="Q62" s="306" t="s">
        <v>294</v>
      </c>
      <c r="R62" s="307"/>
      <c r="S62" s="307"/>
      <c r="T62" s="307"/>
      <c r="U62" s="307"/>
      <c r="V62" s="310" t="s">
        <v>339</v>
      </c>
      <c r="W62" s="284"/>
      <c r="X62" s="284"/>
      <c r="Y62" s="284"/>
      <c r="Z62" s="284"/>
      <c r="AA62" s="284"/>
      <c r="AB62" s="284"/>
      <c r="AC62" s="284"/>
      <c r="AD62" s="468"/>
      <c r="AE62" s="469"/>
      <c r="AF62" s="469"/>
      <c r="AG62" s="469"/>
      <c r="AH62" s="469"/>
      <c r="AI62" s="469"/>
      <c r="AJ62" s="469"/>
      <c r="AK62" s="469"/>
      <c r="AL62" s="469"/>
      <c r="AM62" s="469"/>
      <c r="AN62" s="469"/>
      <c r="AO62" s="469"/>
      <c r="AP62" s="469"/>
      <c r="AQ62" s="469"/>
      <c r="AR62" s="469"/>
      <c r="AS62" s="469"/>
      <c r="AT62" s="469"/>
      <c r="AU62" s="469"/>
      <c r="AV62" s="469"/>
      <c r="AW62" s="469"/>
      <c r="AX62" s="470"/>
    </row>
    <row r="63" spans="1:50" ht="11.25" customHeight="1" x14ac:dyDescent="0.2">
      <c r="A63" s="5"/>
      <c r="B63" s="303"/>
      <c r="C63" s="304"/>
      <c r="D63" s="304"/>
      <c r="E63" s="304"/>
      <c r="F63" s="304"/>
      <c r="G63" s="304"/>
      <c r="H63" s="304"/>
      <c r="I63" s="304"/>
      <c r="J63" s="304"/>
      <c r="K63" s="304"/>
      <c r="L63" s="304"/>
      <c r="M63" s="304"/>
      <c r="N63" s="304"/>
      <c r="O63" s="304"/>
      <c r="P63" s="305"/>
      <c r="Q63" s="308"/>
      <c r="R63" s="309"/>
      <c r="S63" s="309"/>
      <c r="T63" s="309"/>
      <c r="U63" s="309"/>
      <c r="V63" s="311"/>
      <c r="W63" s="286"/>
      <c r="X63" s="286"/>
      <c r="Y63" s="286"/>
      <c r="Z63" s="286"/>
      <c r="AA63" s="286"/>
      <c r="AB63" s="286"/>
      <c r="AC63" s="286"/>
      <c r="AD63" s="471"/>
      <c r="AE63" s="472"/>
      <c r="AF63" s="472"/>
      <c r="AG63" s="472"/>
      <c r="AH63" s="472"/>
      <c r="AI63" s="472"/>
      <c r="AJ63" s="472"/>
      <c r="AK63" s="472"/>
      <c r="AL63" s="472"/>
      <c r="AM63" s="472"/>
      <c r="AN63" s="472"/>
      <c r="AO63" s="472"/>
      <c r="AP63" s="472"/>
      <c r="AQ63" s="472"/>
      <c r="AR63" s="472"/>
      <c r="AS63" s="472"/>
      <c r="AT63" s="472"/>
      <c r="AU63" s="472"/>
      <c r="AV63" s="472"/>
      <c r="AW63" s="472"/>
      <c r="AX63" s="473"/>
    </row>
    <row r="64" spans="1:50" ht="11.25" customHeight="1" x14ac:dyDescent="0.2">
      <c r="A64" s="5"/>
      <c r="B64" s="403" t="s">
        <v>358</v>
      </c>
      <c r="C64" s="404"/>
      <c r="D64" s="404"/>
      <c r="E64" s="404"/>
      <c r="F64" s="404"/>
      <c r="G64" s="404"/>
      <c r="H64" s="404"/>
      <c r="I64" s="404"/>
      <c r="J64" s="404"/>
      <c r="K64" s="404"/>
      <c r="L64" s="404"/>
      <c r="M64" s="404"/>
      <c r="N64" s="404"/>
      <c r="O64" s="404"/>
      <c r="P64" s="405"/>
      <c r="Q64" s="409" t="s">
        <v>317</v>
      </c>
      <c r="R64" s="410"/>
      <c r="S64" s="410"/>
      <c r="T64" s="410"/>
      <c r="U64" s="410"/>
      <c r="V64" s="410"/>
      <c r="W64" s="410"/>
      <c r="X64" s="410"/>
      <c r="Y64" s="410"/>
      <c r="Z64" s="410"/>
      <c r="AA64" s="410"/>
      <c r="AB64" s="410"/>
      <c r="AC64" s="410"/>
      <c r="AD64" s="410"/>
      <c r="AE64" s="410"/>
      <c r="AF64" s="410"/>
      <c r="AG64" s="410"/>
      <c r="AH64" s="410"/>
      <c r="AI64" s="410"/>
      <c r="AJ64" s="410"/>
      <c r="AK64" s="410"/>
      <c r="AL64" s="410"/>
      <c r="AM64" s="410"/>
      <c r="AN64" s="410"/>
      <c r="AO64" s="410"/>
      <c r="AP64" s="410"/>
      <c r="AQ64" s="410"/>
      <c r="AR64" s="410"/>
      <c r="AS64" s="410"/>
      <c r="AT64" s="410"/>
      <c r="AU64" s="410"/>
      <c r="AV64" s="410"/>
      <c r="AW64" s="410"/>
      <c r="AX64" s="411"/>
    </row>
    <row r="65" spans="1:50" ht="11.25" customHeight="1" x14ac:dyDescent="0.2">
      <c r="A65" s="5"/>
      <c r="B65" s="406"/>
      <c r="C65" s="407"/>
      <c r="D65" s="407"/>
      <c r="E65" s="407"/>
      <c r="F65" s="407"/>
      <c r="G65" s="407"/>
      <c r="H65" s="407"/>
      <c r="I65" s="407"/>
      <c r="J65" s="407"/>
      <c r="K65" s="407"/>
      <c r="L65" s="407"/>
      <c r="M65" s="407"/>
      <c r="N65" s="407"/>
      <c r="O65" s="407"/>
      <c r="P65" s="408"/>
      <c r="Q65" s="412"/>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413"/>
      <c r="AR65" s="413"/>
      <c r="AS65" s="413"/>
      <c r="AT65" s="413"/>
      <c r="AU65" s="413"/>
      <c r="AV65" s="413"/>
      <c r="AW65" s="413"/>
      <c r="AX65" s="414"/>
    </row>
    <row r="66" spans="1:50" ht="11.25" customHeight="1" x14ac:dyDescent="0.2">
      <c r="A66" s="5"/>
      <c r="B66" s="300" t="s">
        <v>253</v>
      </c>
      <c r="C66" s="301"/>
      <c r="D66" s="301"/>
      <c r="E66" s="301"/>
      <c r="F66" s="301"/>
      <c r="G66" s="301"/>
      <c r="H66" s="301"/>
      <c r="I66" s="301"/>
      <c r="J66" s="301"/>
      <c r="K66" s="301"/>
      <c r="L66" s="301"/>
      <c r="M66" s="301"/>
      <c r="N66" s="301"/>
      <c r="O66" s="301"/>
      <c r="P66" s="302"/>
      <c r="Q66" s="409" t="s">
        <v>318</v>
      </c>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410"/>
      <c r="AP66" s="410"/>
      <c r="AQ66" s="410"/>
      <c r="AR66" s="410"/>
      <c r="AS66" s="410"/>
      <c r="AT66" s="410"/>
      <c r="AU66" s="410"/>
      <c r="AV66" s="410"/>
      <c r="AW66" s="410"/>
      <c r="AX66" s="411"/>
    </row>
    <row r="67" spans="1:50" ht="11.25" customHeight="1" x14ac:dyDescent="0.2">
      <c r="A67" s="5"/>
      <c r="B67" s="303"/>
      <c r="C67" s="304"/>
      <c r="D67" s="304"/>
      <c r="E67" s="304"/>
      <c r="F67" s="304"/>
      <c r="G67" s="304"/>
      <c r="H67" s="304"/>
      <c r="I67" s="304"/>
      <c r="J67" s="304"/>
      <c r="K67" s="304"/>
      <c r="L67" s="304"/>
      <c r="M67" s="304"/>
      <c r="N67" s="304"/>
      <c r="O67" s="304"/>
      <c r="P67" s="305"/>
      <c r="Q67" s="412"/>
      <c r="R67" s="413"/>
      <c r="S67" s="413"/>
      <c r="T67" s="413"/>
      <c r="U67" s="413"/>
      <c r="V67" s="413"/>
      <c r="W67" s="413"/>
      <c r="X67" s="413"/>
      <c r="Y67" s="413"/>
      <c r="Z67" s="413"/>
      <c r="AA67" s="413"/>
      <c r="AB67" s="413"/>
      <c r="AC67" s="413"/>
      <c r="AD67" s="413"/>
      <c r="AE67" s="413"/>
      <c r="AF67" s="413"/>
      <c r="AG67" s="413"/>
      <c r="AH67" s="413"/>
      <c r="AI67" s="413"/>
      <c r="AJ67" s="413"/>
      <c r="AK67" s="413"/>
      <c r="AL67" s="413"/>
      <c r="AM67" s="413"/>
      <c r="AN67" s="413"/>
      <c r="AO67" s="413"/>
      <c r="AP67" s="413"/>
      <c r="AQ67" s="413"/>
      <c r="AR67" s="413"/>
      <c r="AS67" s="413"/>
      <c r="AT67" s="413"/>
      <c r="AU67" s="413"/>
      <c r="AV67" s="413"/>
      <c r="AW67" s="413"/>
      <c r="AX67" s="414"/>
    </row>
    <row r="68" spans="1:50" ht="11.25" customHeight="1" x14ac:dyDescent="0.2">
      <c r="A68" s="5"/>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row>
    <row r="69" spans="1:50" ht="11.25" customHeight="1" x14ac:dyDescent="0.2">
      <c r="A69" s="5"/>
      <c r="B69" s="432" t="s">
        <v>656</v>
      </c>
      <c r="C69" s="433"/>
      <c r="D69" s="433"/>
      <c r="E69" s="433"/>
      <c r="F69" s="433"/>
      <c r="G69" s="433"/>
      <c r="H69" s="433"/>
      <c r="I69" s="433"/>
      <c r="J69" s="433"/>
      <c r="K69" s="433"/>
      <c r="L69" s="433"/>
      <c r="M69" s="433"/>
      <c r="N69" s="433"/>
      <c r="O69" s="433"/>
      <c r="P69" s="434"/>
      <c r="Q69" s="438"/>
      <c r="R69" s="439"/>
      <c r="S69" s="439"/>
      <c r="T69" s="439"/>
      <c r="U69" s="439"/>
      <c r="V69" s="439"/>
      <c r="W69" s="439"/>
      <c r="X69" s="439"/>
      <c r="Y69" s="439"/>
      <c r="Z69" s="439"/>
      <c r="AA69" s="439"/>
      <c r="AB69" s="439"/>
      <c r="AC69" s="439"/>
      <c r="AD69" s="439"/>
      <c r="AE69" s="440"/>
      <c r="AF69" s="444" t="s">
        <v>681</v>
      </c>
      <c r="AG69" s="445"/>
      <c r="AH69" s="445"/>
      <c r="AI69" s="445"/>
      <c r="AJ69" s="445"/>
      <c r="AK69" s="445"/>
      <c r="AL69" s="445"/>
      <c r="AM69" s="445"/>
      <c r="AN69" s="445"/>
      <c r="AO69" s="445"/>
      <c r="AP69" s="445"/>
      <c r="AQ69" s="445"/>
      <c r="AR69" s="445"/>
      <c r="AS69" s="445"/>
      <c r="AT69" s="445"/>
      <c r="AU69" s="445"/>
      <c r="AV69" s="445"/>
      <c r="AW69" s="445"/>
      <c r="AX69" s="445"/>
    </row>
    <row r="70" spans="1:50" ht="11.25" customHeight="1" x14ac:dyDescent="0.2">
      <c r="A70" s="5"/>
      <c r="B70" s="435"/>
      <c r="C70" s="436"/>
      <c r="D70" s="436"/>
      <c r="E70" s="436"/>
      <c r="F70" s="436"/>
      <c r="G70" s="436"/>
      <c r="H70" s="436"/>
      <c r="I70" s="436"/>
      <c r="J70" s="436"/>
      <c r="K70" s="436"/>
      <c r="L70" s="436"/>
      <c r="M70" s="436"/>
      <c r="N70" s="436"/>
      <c r="O70" s="436"/>
      <c r="P70" s="437"/>
      <c r="Q70" s="441"/>
      <c r="R70" s="442"/>
      <c r="S70" s="442"/>
      <c r="T70" s="442"/>
      <c r="U70" s="442"/>
      <c r="V70" s="442"/>
      <c r="W70" s="442"/>
      <c r="X70" s="442"/>
      <c r="Y70" s="442"/>
      <c r="Z70" s="442"/>
      <c r="AA70" s="442"/>
      <c r="AB70" s="442"/>
      <c r="AC70" s="442"/>
      <c r="AD70" s="442"/>
      <c r="AE70" s="443"/>
      <c r="AF70" s="444"/>
      <c r="AG70" s="445"/>
      <c r="AH70" s="445"/>
      <c r="AI70" s="445"/>
      <c r="AJ70" s="445"/>
      <c r="AK70" s="445"/>
      <c r="AL70" s="445"/>
      <c r="AM70" s="445"/>
      <c r="AN70" s="445"/>
      <c r="AO70" s="445"/>
      <c r="AP70" s="445"/>
      <c r="AQ70" s="445"/>
      <c r="AR70" s="445"/>
      <c r="AS70" s="445"/>
      <c r="AT70" s="445"/>
      <c r="AU70" s="445"/>
      <c r="AV70" s="445"/>
      <c r="AW70" s="445"/>
      <c r="AX70" s="445"/>
    </row>
    <row r="71" spans="1:50" ht="11.25" customHeight="1"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row>
  </sheetData>
  <mergeCells count="124">
    <mergeCell ref="B66:P67"/>
    <mergeCell ref="Q66:AX67"/>
    <mergeCell ref="B69:P70"/>
    <mergeCell ref="Q69:AE70"/>
    <mergeCell ref="AF69:AX70"/>
    <mergeCell ref="B47:P48"/>
    <mergeCell ref="Q47:AX50"/>
    <mergeCell ref="D49:I49"/>
    <mergeCell ref="B51:P52"/>
    <mergeCell ref="Q51:AX53"/>
    <mergeCell ref="D53:I53"/>
    <mergeCell ref="B58:P59"/>
    <mergeCell ref="B60:P61"/>
    <mergeCell ref="B62:P63"/>
    <mergeCell ref="Q58:U59"/>
    <mergeCell ref="V58:V59"/>
    <mergeCell ref="W58:AC59"/>
    <mergeCell ref="AD58:AX59"/>
    <mergeCell ref="Q60:U61"/>
    <mergeCell ref="V60:V61"/>
    <mergeCell ref="W60:AC61"/>
    <mergeCell ref="AD60:AX63"/>
    <mergeCell ref="Q62:U63"/>
    <mergeCell ref="V62:V63"/>
    <mergeCell ref="W62:AC63"/>
    <mergeCell ref="B64:P65"/>
    <mergeCell ref="Q64:AX65"/>
    <mergeCell ref="B56:P57"/>
    <mergeCell ref="Q56:U57"/>
    <mergeCell ref="V56:V57"/>
    <mergeCell ref="W56:AC57"/>
    <mergeCell ref="AD56:AX57"/>
    <mergeCell ref="AZ2:BV6"/>
    <mergeCell ref="B38:AX41"/>
    <mergeCell ref="B45:P46"/>
    <mergeCell ref="AD43:AX44"/>
    <mergeCell ref="B36:AX37"/>
    <mergeCell ref="AM26:AX27"/>
    <mergeCell ref="AH26:AL27"/>
    <mergeCell ref="I32:Y32"/>
    <mergeCell ref="B32:H32"/>
    <mergeCell ref="I26:R27"/>
    <mergeCell ref="I33:Y34"/>
    <mergeCell ref="AM33:AX34"/>
    <mergeCell ref="B16:C18"/>
    <mergeCell ref="D16:H18"/>
    <mergeCell ref="D20:H20"/>
    <mergeCell ref="I20:AX20"/>
    <mergeCell ref="D6:H7"/>
    <mergeCell ref="S11:W12"/>
    <mergeCell ref="O13:P15"/>
    <mergeCell ref="S26:W27"/>
    <mergeCell ref="B20:C30"/>
    <mergeCell ref="I24:AX25"/>
    <mergeCell ref="D24:H25"/>
    <mergeCell ref="D21:H22"/>
    <mergeCell ref="M23:N23"/>
    <mergeCell ref="I21:AX22"/>
    <mergeCell ref="X18:Y18"/>
    <mergeCell ref="D28:H28"/>
    <mergeCell ref="I28:Y28"/>
    <mergeCell ref="D26:H27"/>
    <mergeCell ref="D23:H23"/>
    <mergeCell ref="I29:Y30"/>
    <mergeCell ref="AA13:AB15"/>
    <mergeCell ref="W13:X15"/>
    <mergeCell ref="I5:AX5"/>
    <mergeCell ref="X11:AG12"/>
    <mergeCell ref="I11:R12"/>
    <mergeCell ref="K13:L15"/>
    <mergeCell ref="M13:N15"/>
    <mergeCell ref="I16:K18"/>
    <mergeCell ref="L16:M18"/>
    <mergeCell ref="X17:Y17"/>
    <mergeCell ref="Z17:AB17"/>
    <mergeCell ref="N16:R18"/>
    <mergeCell ref="S16:W16"/>
    <mergeCell ref="AH13:AX13"/>
    <mergeCell ref="S13:T15"/>
    <mergeCell ref="AC14:AG15"/>
    <mergeCell ref="AC13:AG13"/>
    <mergeCell ref="Y13:Z15"/>
    <mergeCell ref="U13:V15"/>
    <mergeCell ref="AH14:AX15"/>
    <mergeCell ref="B1:AX2"/>
    <mergeCell ref="B3:AW4"/>
    <mergeCell ref="B33:H34"/>
    <mergeCell ref="D11:H12"/>
    <mergeCell ref="Z33:AB34"/>
    <mergeCell ref="AH33:AL34"/>
    <mergeCell ref="AC33:AG34"/>
    <mergeCell ref="I13:J15"/>
    <mergeCell ref="D29:H30"/>
    <mergeCell ref="AH11:AL12"/>
    <mergeCell ref="D5:H5"/>
    <mergeCell ref="D9:H10"/>
    <mergeCell ref="D13:H15"/>
    <mergeCell ref="U8:AX8"/>
    <mergeCell ref="O8:S8"/>
    <mergeCell ref="Q13:R15"/>
    <mergeCell ref="B5:C15"/>
    <mergeCell ref="D8:H8"/>
    <mergeCell ref="I6:AX7"/>
    <mergeCell ref="J8:L8"/>
    <mergeCell ref="X16:AB16"/>
    <mergeCell ref="M8:N8"/>
    <mergeCell ref="I9:AX10"/>
    <mergeCell ref="AM11:AX12"/>
    <mergeCell ref="B54:E55"/>
    <mergeCell ref="F54:F55"/>
    <mergeCell ref="G54:L55"/>
    <mergeCell ref="M54:P55"/>
    <mergeCell ref="Q54:AX55"/>
    <mergeCell ref="W43:AC44"/>
    <mergeCell ref="S17:U18"/>
    <mergeCell ref="J23:L23"/>
    <mergeCell ref="O23:S23"/>
    <mergeCell ref="Z18:AB18"/>
    <mergeCell ref="V17:W18"/>
    <mergeCell ref="Q45:AX46"/>
    <mergeCell ref="B43:P44"/>
    <mergeCell ref="Q43:U44"/>
    <mergeCell ref="V43:V44"/>
    <mergeCell ref="X26:AG27"/>
  </mergeCells>
  <phoneticPr fontId="2"/>
  <dataValidations count="1">
    <dataValidation type="list" allowBlank="1" showInputMessage="1" showErrorMessage="1" sqref="X17:Y18" xr:uid="{00000000-0002-0000-00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41"/>
  <sheetViews>
    <sheetView view="pageBreakPreview" zoomScaleNormal="100" workbookViewId="0">
      <selection activeCell="AE39" sqref="AE39"/>
    </sheetView>
  </sheetViews>
  <sheetFormatPr defaultColWidth="1.88671875" defaultRowHeight="11.25" customHeight="1" x14ac:dyDescent="0.2"/>
  <cols>
    <col min="1" max="16384" width="1.88671875" style="208"/>
  </cols>
  <sheetData>
    <row r="1" spans="1:50" s="4" customFormat="1" ht="11.25" customHeight="1" x14ac:dyDescent="0.2">
      <c r="A1" s="316" t="s">
        <v>837</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12"/>
      <c r="AP1" s="12"/>
      <c r="AQ1" s="12"/>
      <c r="AR1" s="12"/>
      <c r="AS1" s="12"/>
      <c r="AT1" s="12"/>
      <c r="AU1" s="12"/>
      <c r="AV1" s="12"/>
      <c r="AW1" s="9"/>
      <c r="AX1" s="9"/>
    </row>
    <row r="2" spans="1:50" s="4" customFormat="1" ht="11.25" customHeight="1" x14ac:dyDescent="0.2">
      <c r="A2" s="316"/>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12"/>
      <c r="AP2" s="12"/>
      <c r="AQ2" s="12"/>
      <c r="AR2" s="12"/>
      <c r="AS2" s="12"/>
      <c r="AT2" s="12"/>
      <c r="AU2" s="12"/>
      <c r="AV2" s="12"/>
      <c r="AW2" s="9"/>
      <c r="AX2" s="9"/>
    </row>
    <row r="3" spans="1:50" ht="14.4" customHeight="1" x14ac:dyDescent="0.2">
      <c r="A3" s="204"/>
      <c r="B3" s="515" t="s">
        <v>695</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210"/>
      <c r="AI3" s="210"/>
      <c r="AJ3" s="210"/>
      <c r="AK3" s="211"/>
      <c r="AL3" s="211"/>
      <c r="AM3" s="211"/>
      <c r="AN3" s="211"/>
      <c r="AO3" s="211"/>
      <c r="AP3" s="204"/>
      <c r="AQ3" s="204"/>
      <c r="AR3" s="204"/>
      <c r="AS3" s="209"/>
      <c r="AT3" s="204"/>
      <c r="AU3" s="204"/>
      <c r="AV3" s="204"/>
      <c r="AW3" s="204"/>
      <c r="AX3" s="204"/>
    </row>
    <row r="4" spans="1:50" ht="10.8" x14ac:dyDescent="0.2">
      <c r="A4" s="204"/>
      <c r="B4" s="515"/>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210"/>
      <c r="AI4" s="210"/>
      <c r="AJ4" s="210"/>
      <c r="AK4" s="211"/>
      <c r="AL4" s="211"/>
      <c r="AM4" s="211"/>
      <c r="AN4" s="211"/>
      <c r="AO4" s="211"/>
      <c r="AP4" s="204"/>
      <c r="AQ4" s="204"/>
      <c r="AR4" s="204"/>
      <c r="AS4" s="209"/>
      <c r="AT4" s="204"/>
      <c r="AU4" s="204"/>
      <c r="AV4" s="204"/>
      <c r="AW4" s="204"/>
      <c r="AX4" s="204"/>
    </row>
    <row r="5" spans="1:50" s="4" customFormat="1" ht="13.5" customHeight="1" x14ac:dyDescent="0.2">
      <c r="A5" s="204"/>
      <c r="B5" s="817" t="s">
        <v>696</v>
      </c>
      <c r="C5" s="817"/>
      <c r="D5" s="817"/>
      <c r="E5" s="817"/>
      <c r="F5" s="817"/>
      <c r="G5" s="817"/>
      <c r="H5" s="555"/>
      <c r="I5" s="555"/>
      <c r="J5" s="555"/>
      <c r="K5" s="555"/>
      <c r="L5" s="555"/>
      <c r="M5" s="555"/>
      <c r="N5" s="555"/>
      <c r="O5" s="555"/>
      <c r="P5" s="555"/>
      <c r="Q5" s="555"/>
      <c r="R5" s="555"/>
      <c r="S5" s="555"/>
      <c r="T5" s="555"/>
      <c r="U5" s="555"/>
      <c r="V5" s="555"/>
      <c r="W5" s="555"/>
      <c r="X5" s="555"/>
      <c r="Y5" s="555"/>
      <c r="Z5" s="555"/>
      <c r="AA5" s="555"/>
      <c r="AB5" s="817" t="s">
        <v>697</v>
      </c>
      <c r="AC5" s="817"/>
      <c r="AD5" s="817"/>
      <c r="AE5" s="487"/>
      <c r="AF5" s="284"/>
      <c r="AG5" s="285"/>
      <c r="AH5" s="817" t="s">
        <v>698</v>
      </c>
      <c r="AI5" s="817"/>
      <c r="AJ5" s="817"/>
      <c r="AK5" s="487"/>
      <c r="AL5" s="284"/>
      <c r="AM5" s="285"/>
    </row>
    <row r="6" spans="1:50" s="4" customFormat="1" ht="10.8" x14ac:dyDescent="0.2">
      <c r="A6" s="204"/>
      <c r="B6" s="817"/>
      <c r="C6" s="817"/>
      <c r="D6" s="817"/>
      <c r="E6" s="817"/>
      <c r="F6" s="817"/>
      <c r="G6" s="817"/>
      <c r="H6" s="555"/>
      <c r="I6" s="555"/>
      <c r="J6" s="555"/>
      <c r="K6" s="555"/>
      <c r="L6" s="555"/>
      <c r="M6" s="555"/>
      <c r="N6" s="555"/>
      <c r="O6" s="555"/>
      <c r="P6" s="555"/>
      <c r="Q6" s="555"/>
      <c r="R6" s="555"/>
      <c r="S6" s="555"/>
      <c r="T6" s="555"/>
      <c r="U6" s="555"/>
      <c r="V6" s="555"/>
      <c r="W6" s="555"/>
      <c r="X6" s="555"/>
      <c r="Y6" s="555"/>
      <c r="Z6" s="555"/>
      <c r="AA6" s="555"/>
      <c r="AB6" s="817"/>
      <c r="AC6" s="817"/>
      <c r="AD6" s="817"/>
      <c r="AE6" s="486"/>
      <c r="AF6" s="286"/>
      <c r="AG6" s="287"/>
      <c r="AH6" s="817"/>
      <c r="AI6" s="817"/>
      <c r="AJ6" s="817"/>
      <c r="AK6" s="486"/>
      <c r="AL6" s="286"/>
      <c r="AM6" s="287"/>
    </row>
    <row r="7" spans="1:50" s="4" customFormat="1" ht="10.95" customHeight="1" x14ac:dyDescent="0.2">
      <c r="A7" s="204"/>
      <c r="B7" s="212"/>
      <c r="C7" s="212"/>
      <c r="D7" s="212"/>
      <c r="E7" s="212"/>
      <c r="F7" s="212"/>
      <c r="G7" s="213"/>
      <c r="H7" s="818" t="s">
        <v>699</v>
      </c>
      <c r="I7" s="818"/>
      <c r="J7" s="818"/>
      <c r="K7" s="818"/>
      <c r="L7" s="818"/>
      <c r="M7" s="818"/>
      <c r="N7" s="818"/>
      <c r="O7" s="818"/>
      <c r="P7" s="818"/>
      <c r="Q7" s="818"/>
      <c r="R7" s="818"/>
      <c r="S7" s="818"/>
      <c r="T7" s="818"/>
      <c r="U7" s="818"/>
      <c r="V7" s="655" t="s">
        <v>267</v>
      </c>
      <c r="W7" s="655"/>
      <c r="X7" s="655"/>
      <c r="Y7" s="655" t="s">
        <v>700</v>
      </c>
      <c r="Z7" s="655"/>
      <c r="AA7" s="655"/>
      <c r="AB7" s="818" t="s">
        <v>701</v>
      </c>
      <c r="AC7" s="818"/>
      <c r="AD7" s="818"/>
      <c r="AE7" s="818"/>
      <c r="AF7" s="818"/>
      <c r="AG7" s="818"/>
      <c r="AH7" s="818"/>
      <c r="AI7" s="818"/>
      <c r="AJ7" s="818"/>
      <c r="AK7" s="818"/>
      <c r="AL7" s="818"/>
      <c r="AM7" s="818"/>
      <c r="AN7" s="818"/>
      <c r="AO7" s="818"/>
      <c r="AP7" s="818"/>
      <c r="AQ7" s="818"/>
      <c r="AR7" s="655" t="s">
        <v>683</v>
      </c>
      <c r="AS7" s="655"/>
      <c r="AT7" s="655"/>
      <c r="AU7" s="655" t="s">
        <v>684</v>
      </c>
      <c r="AV7" s="655"/>
      <c r="AW7" s="655"/>
    </row>
    <row r="8" spans="1:50" s="4" customFormat="1" ht="10.8" x14ac:dyDescent="0.2">
      <c r="A8" s="204"/>
      <c r="B8" s="214"/>
      <c r="C8" s="214"/>
      <c r="D8" s="214"/>
      <c r="E8" s="214"/>
      <c r="F8" s="214"/>
      <c r="G8" s="215"/>
      <c r="H8" s="818"/>
      <c r="I8" s="818"/>
      <c r="J8" s="818"/>
      <c r="K8" s="818"/>
      <c r="L8" s="818"/>
      <c r="M8" s="818"/>
      <c r="N8" s="818"/>
      <c r="O8" s="818"/>
      <c r="P8" s="818"/>
      <c r="Q8" s="818"/>
      <c r="R8" s="818"/>
      <c r="S8" s="818"/>
      <c r="T8" s="818"/>
      <c r="U8" s="818"/>
      <c r="V8" s="487"/>
      <c r="W8" s="284"/>
      <c r="X8" s="285"/>
      <c r="Y8" s="487"/>
      <c r="Z8" s="284"/>
      <c r="AA8" s="285"/>
      <c r="AB8" s="818"/>
      <c r="AC8" s="818"/>
      <c r="AD8" s="818"/>
      <c r="AE8" s="818"/>
      <c r="AF8" s="818"/>
      <c r="AG8" s="818"/>
      <c r="AH8" s="818"/>
      <c r="AI8" s="818"/>
      <c r="AJ8" s="818"/>
      <c r="AK8" s="818"/>
      <c r="AL8" s="818"/>
      <c r="AM8" s="818"/>
      <c r="AN8" s="818"/>
      <c r="AO8" s="818"/>
      <c r="AP8" s="818"/>
      <c r="AQ8" s="818"/>
      <c r="AR8" s="487"/>
      <c r="AS8" s="284"/>
      <c r="AT8" s="285"/>
      <c r="AU8" s="487"/>
      <c r="AV8" s="284"/>
      <c r="AW8" s="285"/>
    </row>
    <row r="9" spans="1:50" s="4" customFormat="1" ht="10.8" x14ac:dyDescent="0.2">
      <c r="A9" s="204"/>
      <c r="B9" s="214"/>
      <c r="C9" s="214"/>
      <c r="D9" s="214"/>
      <c r="E9" s="214"/>
      <c r="F9" s="214"/>
      <c r="G9" s="215"/>
      <c r="H9" s="818"/>
      <c r="I9" s="818"/>
      <c r="J9" s="818"/>
      <c r="K9" s="818"/>
      <c r="L9" s="818"/>
      <c r="M9" s="818"/>
      <c r="N9" s="818"/>
      <c r="O9" s="818"/>
      <c r="P9" s="818"/>
      <c r="Q9" s="818"/>
      <c r="R9" s="818"/>
      <c r="S9" s="818"/>
      <c r="T9" s="818"/>
      <c r="U9" s="818"/>
      <c r="V9" s="486"/>
      <c r="W9" s="286"/>
      <c r="X9" s="287"/>
      <c r="Y9" s="486"/>
      <c r="Z9" s="286"/>
      <c r="AA9" s="287"/>
      <c r="AB9" s="818"/>
      <c r="AC9" s="818"/>
      <c r="AD9" s="818"/>
      <c r="AE9" s="818"/>
      <c r="AF9" s="818"/>
      <c r="AG9" s="818"/>
      <c r="AH9" s="818"/>
      <c r="AI9" s="818"/>
      <c r="AJ9" s="818"/>
      <c r="AK9" s="818"/>
      <c r="AL9" s="818"/>
      <c r="AM9" s="818"/>
      <c r="AN9" s="818"/>
      <c r="AO9" s="818"/>
      <c r="AP9" s="818"/>
      <c r="AQ9" s="818"/>
      <c r="AR9" s="486"/>
      <c r="AS9" s="286"/>
      <c r="AT9" s="287"/>
      <c r="AU9" s="486"/>
      <c r="AV9" s="286"/>
      <c r="AW9" s="287"/>
    </row>
    <row r="10" spans="1:50" s="4" customFormat="1" ht="11.25" customHeight="1" x14ac:dyDescent="0.2">
      <c r="A10" s="204"/>
      <c r="B10" s="216"/>
      <c r="C10" s="216"/>
      <c r="D10" s="216"/>
      <c r="E10" s="216"/>
      <c r="F10" s="216"/>
      <c r="G10" s="217"/>
      <c r="H10" s="819" t="s">
        <v>702</v>
      </c>
      <c r="I10" s="819"/>
      <c r="J10" s="819"/>
      <c r="K10" s="819"/>
      <c r="L10" s="819"/>
      <c r="M10" s="819"/>
      <c r="N10" s="819"/>
      <c r="O10" s="819"/>
      <c r="P10" s="819"/>
      <c r="Q10" s="819"/>
      <c r="R10" s="819"/>
      <c r="S10" s="819"/>
      <c r="T10" s="819"/>
      <c r="U10" s="819"/>
      <c r="V10" s="655" t="s">
        <v>683</v>
      </c>
      <c r="W10" s="655"/>
      <c r="X10" s="655"/>
      <c r="Y10" s="655" t="s">
        <v>684</v>
      </c>
      <c r="Z10" s="655"/>
      <c r="AA10" s="655"/>
      <c r="AB10" s="218"/>
      <c r="AC10" s="219"/>
      <c r="AD10" s="219"/>
      <c r="AE10" s="219"/>
      <c r="AF10" s="219"/>
      <c r="AG10" s="219"/>
      <c r="AH10" s="219"/>
      <c r="AI10" s="219"/>
      <c r="AJ10" s="219"/>
      <c r="AK10" s="219"/>
      <c r="AL10" s="219"/>
      <c r="AM10" s="219"/>
      <c r="AN10" s="219"/>
      <c r="AO10" s="219"/>
      <c r="AP10" s="219"/>
      <c r="AQ10" s="219"/>
      <c r="AR10" s="220"/>
      <c r="AS10" s="220"/>
      <c r="AT10" s="220"/>
      <c r="AU10" s="220"/>
      <c r="AV10" s="220"/>
      <c r="AW10" s="220"/>
    </row>
    <row r="11" spans="1:50" s="4" customFormat="1" ht="10.8" x14ac:dyDescent="0.2">
      <c r="A11" s="204"/>
      <c r="B11" s="216"/>
      <c r="C11" s="216"/>
      <c r="D11" s="216"/>
      <c r="E11" s="216"/>
      <c r="F11" s="216"/>
      <c r="G11" s="217"/>
      <c r="H11" s="819"/>
      <c r="I11" s="819"/>
      <c r="J11" s="819"/>
      <c r="K11" s="819"/>
      <c r="L11" s="819"/>
      <c r="M11" s="819"/>
      <c r="N11" s="819"/>
      <c r="O11" s="819"/>
      <c r="P11" s="819"/>
      <c r="Q11" s="819"/>
      <c r="R11" s="819"/>
      <c r="S11" s="819"/>
      <c r="T11" s="819"/>
      <c r="U11" s="819"/>
      <c r="V11" s="487"/>
      <c r="W11" s="284"/>
      <c r="X11" s="285"/>
      <c r="Y11" s="487"/>
      <c r="Z11" s="284"/>
      <c r="AA11" s="285"/>
      <c r="AB11" s="221"/>
      <c r="AC11" s="222"/>
      <c r="AD11" s="222"/>
      <c r="AE11" s="222"/>
      <c r="AF11" s="222"/>
      <c r="AG11" s="222"/>
      <c r="AH11" s="222"/>
      <c r="AI11" s="222"/>
      <c r="AJ11" s="222"/>
      <c r="AK11" s="222"/>
      <c r="AL11" s="222"/>
      <c r="AM11" s="222"/>
      <c r="AN11" s="222"/>
      <c r="AO11" s="222"/>
      <c r="AP11" s="222"/>
      <c r="AQ11" s="222"/>
      <c r="AR11" s="208"/>
      <c r="AS11" s="208"/>
      <c r="AT11" s="208"/>
      <c r="AU11" s="208"/>
      <c r="AV11" s="208"/>
      <c r="AW11" s="208"/>
    </row>
    <row r="12" spans="1:50" s="4" customFormat="1" ht="10.8" x14ac:dyDescent="0.2">
      <c r="A12" s="204"/>
      <c r="B12" s="216"/>
      <c r="C12" s="216"/>
      <c r="D12" s="216"/>
      <c r="E12" s="216"/>
      <c r="F12" s="216"/>
      <c r="G12" s="217"/>
      <c r="H12" s="819"/>
      <c r="I12" s="819"/>
      <c r="J12" s="819"/>
      <c r="K12" s="819"/>
      <c r="L12" s="819"/>
      <c r="M12" s="819"/>
      <c r="N12" s="819"/>
      <c r="O12" s="819"/>
      <c r="P12" s="819"/>
      <c r="Q12" s="819"/>
      <c r="R12" s="819"/>
      <c r="S12" s="819"/>
      <c r="T12" s="819"/>
      <c r="U12" s="819"/>
      <c r="V12" s="486"/>
      <c r="W12" s="286"/>
      <c r="X12" s="287"/>
      <c r="Y12" s="486"/>
      <c r="Z12" s="286"/>
      <c r="AA12" s="287"/>
      <c r="AB12" s="221"/>
      <c r="AC12" s="222"/>
      <c r="AD12" s="222"/>
      <c r="AE12" s="222"/>
      <c r="AF12" s="222"/>
      <c r="AG12" s="222"/>
      <c r="AH12" s="222"/>
      <c r="AI12" s="222"/>
      <c r="AJ12" s="222"/>
      <c r="AK12" s="222"/>
      <c r="AL12" s="222"/>
      <c r="AM12" s="222"/>
      <c r="AN12" s="222"/>
      <c r="AO12" s="222"/>
      <c r="AP12" s="222"/>
      <c r="AQ12" s="222"/>
      <c r="AR12" s="208"/>
      <c r="AS12" s="208"/>
      <c r="AT12" s="208"/>
      <c r="AU12" s="208"/>
      <c r="AV12" s="208"/>
      <c r="AW12" s="208"/>
    </row>
    <row r="13" spans="1:50" s="4" customFormat="1" ht="9" customHeight="1" x14ac:dyDescent="0.2">
      <c r="A13" s="204"/>
      <c r="B13" s="214"/>
      <c r="C13" s="214"/>
      <c r="D13" s="214"/>
      <c r="E13" s="214"/>
      <c r="F13" s="214"/>
      <c r="G13" s="214"/>
      <c r="H13" s="223"/>
      <c r="I13" s="223"/>
      <c r="J13" s="223"/>
      <c r="K13" s="223"/>
      <c r="L13" s="223"/>
      <c r="M13" s="223"/>
      <c r="N13" s="223"/>
      <c r="O13" s="223"/>
      <c r="P13" s="223"/>
      <c r="Q13" s="223"/>
      <c r="R13" s="223"/>
      <c r="S13" s="223"/>
      <c r="T13" s="224"/>
      <c r="U13" s="224"/>
      <c r="V13" s="202"/>
      <c r="W13" s="202"/>
      <c r="X13" s="202"/>
      <c r="Y13" s="212"/>
      <c r="AB13" s="223"/>
      <c r="AC13" s="223"/>
      <c r="AD13" s="223"/>
      <c r="AE13" s="223"/>
      <c r="AF13" s="223"/>
      <c r="AG13" s="223"/>
      <c r="AH13" s="223"/>
      <c r="AI13" s="223"/>
      <c r="AJ13" s="223"/>
      <c r="AK13" s="223"/>
      <c r="AL13" s="223"/>
      <c r="AM13" s="223"/>
      <c r="AN13" s="223"/>
      <c r="AO13" s="223"/>
      <c r="AP13" s="223"/>
      <c r="AQ13" s="223"/>
      <c r="AR13" s="224"/>
      <c r="AS13" s="224"/>
      <c r="AT13" s="224"/>
      <c r="AU13" s="224"/>
      <c r="AV13" s="224"/>
      <c r="AW13" s="224"/>
    </row>
    <row r="14" spans="1:50" s="4" customFormat="1" ht="13.5" customHeight="1" x14ac:dyDescent="0.2">
      <c r="A14" s="204"/>
      <c r="B14" s="817" t="s">
        <v>703</v>
      </c>
      <c r="C14" s="817"/>
      <c r="D14" s="817"/>
      <c r="E14" s="817"/>
      <c r="F14" s="817"/>
      <c r="G14" s="817"/>
      <c r="H14" s="555"/>
      <c r="I14" s="555"/>
      <c r="J14" s="555"/>
      <c r="K14" s="555"/>
      <c r="L14" s="555"/>
      <c r="M14" s="555"/>
      <c r="N14" s="555"/>
      <c r="O14" s="555"/>
      <c r="P14" s="555"/>
      <c r="Q14" s="555"/>
      <c r="R14" s="555"/>
      <c r="S14" s="555"/>
      <c r="T14" s="555"/>
      <c r="U14" s="555"/>
      <c r="V14" s="555"/>
      <c r="W14" s="555"/>
      <c r="X14" s="555"/>
      <c r="Y14" s="555"/>
      <c r="Z14" s="555"/>
      <c r="AA14" s="555"/>
      <c r="AB14" s="817" t="s">
        <v>697</v>
      </c>
      <c r="AC14" s="817"/>
      <c r="AD14" s="817"/>
      <c r="AE14" s="487"/>
      <c r="AF14" s="284"/>
      <c r="AG14" s="285"/>
      <c r="AH14" s="817" t="s">
        <v>698</v>
      </c>
      <c r="AI14" s="817"/>
      <c r="AJ14" s="817"/>
      <c r="AK14" s="487"/>
      <c r="AL14" s="284"/>
      <c r="AM14" s="285"/>
    </row>
    <row r="15" spans="1:50" s="4" customFormat="1" ht="10.8" x14ac:dyDescent="0.2">
      <c r="A15" s="204"/>
      <c r="B15" s="817"/>
      <c r="C15" s="817"/>
      <c r="D15" s="817"/>
      <c r="E15" s="817"/>
      <c r="F15" s="817"/>
      <c r="G15" s="817"/>
      <c r="H15" s="555"/>
      <c r="I15" s="555"/>
      <c r="J15" s="555"/>
      <c r="K15" s="555"/>
      <c r="L15" s="555"/>
      <c r="M15" s="555"/>
      <c r="N15" s="555"/>
      <c r="O15" s="555"/>
      <c r="P15" s="555"/>
      <c r="Q15" s="555"/>
      <c r="R15" s="555"/>
      <c r="S15" s="555"/>
      <c r="T15" s="555"/>
      <c r="U15" s="555"/>
      <c r="V15" s="555"/>
      <c r="W15" s="555"/>
      <c r="X15" s="555"/>
      <c r="Y15" s="555"/>
      <c r="Z15" s="555"/>
      <c r="AA15" s="555"/>
      <c r="AB15" s="817"/>
      <c r="AC15" s="817"/>
      <c r="AD15" s="817"/>
      <c r="AE15" s="486"/>
      <c r="AF15" s="286"/>
      <c r="AG15" s="287"/>
      <c r="AH15" s="817"/>
      <c r="AI15" s="817"/>
      <c r="AJ15" s="817"/>
      <c r="AK15" s="486"/>
      <c r="AL15" s="286"/>
      <c r="AM15" s="287"/>
    </row>
    <row r="16" spans="1:50" s="4" customFormat="1" ht="10.95" customHeight="1" x14ac:dyDescent="0.2">
      <c r="A16" s="204"/>
      <c r="B16" s="212"/>
      <c r="C16" s="212"/>
      <c r="D16" s="212"/>
      <c r="E16" s="212"/>
      <c r="F16" s="212"/>
      <c r="G16" s="213"/>
      <c r="H16" s="818" t="s">
        <v>699</v>
      </c>
      <c r="I16" s="818"/>
      <c r="J16" s="818"/>
      <c r="K16" s="818"/>
      <c r="L16" s="818"/>
      <c r="M16" s="818"/>
      <c r="N16" s="818"/>
      <c r="O16" s="818"/>
      <c r="P16" s="818"/>
      <c r="Q16" s="818"/>
      <c r="R16" s="818"/>
      <c r="S16" s="818"/>
      <c r="T16" s="818"/>
      <c r="U16" s="818"/>
      <c r="V16" s="655" t="s">
        <v>267</v>
      </c>
      <c r="W16" s="655"/>
      <c r="X16" s="655"/>
      <c r="Y16" s="655" t="s">
        <v>700</v>
      </c>
      <c r="Z16" s="655"/>
      <c r="AA16" s="655"/>
      <c r="AB16" s="818" t="s">
        <v>701</v>
      </c>
      <c r="AC16" s="818"/>
      <c r="AD16" s="818"/>
      <c r="AE16" s="818"/>
      <c r="AF16" s="818"/>
      <c r="AG16" s="818"/>
      <c r="AH16" s="818"/>
      <c r="AI16" s="818"/>
      <c r="AJ16" s="818"/>
      <c r="AK16" s="818"/>
      <c r="AL16" s="818"/>
      <c r="AM16" s="818"/>
      <c r="AN16" s="818"/>
      <c r="AO16" s="818"/>
      <c r="AP16" s="818"/>
      <c r="AQ16" s="818"/>
      <c r="AR16" s="655" t="s">
        <v>683</v>
      </c>
      <c r="AS16" s="655"/>
      <c r="AT16" s="655"/>
      <c r="AU16" s="655" t="s">
        <v>684</v>
      </c>
      <c r="AV16" s="655"/>
      <c r="AW16" s="655"/>
    </row>
    <row r="17" spans="1:50" s="4" customFormat="1" ht="10.8" x14ac:dyDescent="0.2">
      <c r="A17" s="204"/>
      <c r="B17" s="214"/>
      <c r="C17" s="214"/>
      <c r="D17" s="214"/>
      <c r="E17" s="214"/>
      <c r="F17" s="214"/>
      <c r="G17" s="215"/>
      <c r="H17" s="818"/>
      <c r="I17" s="818"/>
      <c r="J17" s="818"/>
      <c r="K17" s="818"/>
      <c r="L17" s="818"/>
      <c r="M17" s="818"/>
      <c r="N17" s="818"/>
      <c r="O17" s="818"/>
      <c r="P17" s="818"/>
      <c r="Q17" s="818"/>
      <c r="R17" s="818"/>
      <c r="S17" s="818"/>
      <c r="T17" s="818"/>
      <c r="U17" s="818"/>
      <c r="V17" s="487"/>
      <c r="W17" s="284"/>
      <c r="X17" s="285"/>
      <c r="Y17" s="487"/>
      <c r="Z17" s="284"/>
      <c r="AA17" s="285"/>
      <c r="AB17" s="818"/>
      <c r="AC17" s="818"/>
      <c r="AD17" s="818"/>
      <c r="AE17" s="818"/>
      <c r="AF17" s="818"/>
      <c r="AG17" s="818"/>
      <c r="AH17" s="818"/>
      <c r="AI17" s="818"/>
      <c r="AJ17" s="818"/>
      <c r="AK17" s="818"/>
      <c r="AL17" s="818"/>
      <c r="AM17" s="818"/>
      <c r="AN17" s="818"/>
      <c r="AO17" s="818"/>
      <c r="AP17" s="818"/>
      <c r="AQ17" s="818"/>
      <c r="AR17" s="487"/>
      <c r="AS17" s="284"/>
      <c r="AT17" s="285"/>
      <c r="AU17" s="487"/>
      <c r="AV17" s="284"/>
      <c r="AW17" s="285"/>
    </row>
    <row r="18" spans="1:50" s="4" customFormat="1" ht="10.8" x14ac:dyDescent="0.2">
      <c r="A18" s="204"/>
      <c r="B18" s="214"/>
      <c r="C18" s="214"/>
      <c r="D18" s="214"/>
      <c r="E18" s="214"/>
      <c r="F18" s="214"/>
      <c r="G18" s="215"/>
      <c r="H18" s="818"/>
      <c r="I18" s="818"/>
      <c r="J18" s="818"/>
      <c r="K18" s="818"/>
      <c r="L18" s="818"/>
      <c r="M18" s="818"/>
      <c r="N18" s="818"/>
      <c r="O18" s="818"/>
      <c r="P18" s="818"/>
      <c r="Q18" s="818"/>
      <c r="R18" s="818"/>
      <c r="S18" s="818"/>
      <c r="T18" s="818"/>
      <c r="U18" s="818"/>
      <c r="V18" s="486"/>
      <c r="W18" s="286"/>
      <c r="X18" s="287"/>
      <c r="Y18" s="486"/>
      <c r="Z18" s="286"/>
      <c r="AA18" s="287"/>
      <c r="AB18" s="818"/>
      <c r="AC18" s="818"/>
      <c r="AD18" s="818"/>
      <c r="AE18" s="818"/>
      <c r="AF18" s="818"/>
      <c r="AG18" s="818"/>
      <c r="AH18" s="818"/>
      <c r="AI18" s="818"/>
      <c r="AJ18" s="818"/>
      <c r="AK18" s="818"/>
      <c r="AL18" s="818"/>
      <c r="AM18" s="818"/>
      <c r="AN18" s="818"/>
      <c r="AO18" s="818"/>
      <c r="AP18" s="818"/>
      <c r="AQ18" s="818"/>
      <c r="AR18" s="486"/>
      <c r="AS18" s="286"/>
      <c r="AT18" s="287"/>
      <c r="AU18" s="486"/>
      <c r="AV18" s="286"/>
      <c r="AW18" s="287"/>
    </row>
    <row r="19" spans="1:50" s="4" customFormat="1" ht="11.25" customHeight="1" x14ac:dyDescent="0.2">
      <c r="A19" s="204"/>
      <c r="B19" s="216"/>
      <c r="C19" s="216"/>
      <c r="D19" s="216"/>
      <c r="E19" s="216"/>
      <c r="F19" s="216"/>
      <c r="G19" s="217"/>
      <c r="H19" s="819" t="s">
        <v>702</v>
      </c>
      <c r="I19" s="819"/>
      <c r="J19" s="819"/>
      <c r="K19" s="819"/>
      <c r="L19" s="819"/>
      <c r="M19" s="819"/>
      <c r="N19" s="819"/>
      <c r="O19" s="819"/>
      <c r="P19" s="819"/>
      <c r="Q19" s="819"/>
      <c r="R19" s="819"/>
      <c r="S19" s="819"/>
      <c r="T19" s="819"/>
      <c r="U19" s="819"/>
      <c r="V19" s="655" t="s">
        <v>683</v>
      </c>
      <c r="W19" s="655"/>
      <c r="X19" s="655"/>
      <c r="Y19" s="655" t="s">
        <v>684</v>
      </c>
      <c r="Z19" s="655"/>
      <c r="AA19" s="655"/>
      <c r="AB19" s="218"/>
      <c r="AC19" s="219"/>
      <c r="AD19" s="219"/>
      <c r="AE19" s="219"/>
      <c r="AF19" s="219"/>
      <c r="AG19" s="219"/>
      <c r="AH19" s="219"/>
      <c r="AI19" s="219"/>
      <c r="AJ19" s="219"/>
      <c r="AK19" s="219"/>
      <c r="AL19" s="219"/>
      <c r="AM19" s="219"/>
      <c r="AN19" s="219"/>
      <c r="AO19" s="219"/>
      <c r="AP19" s="219"/>
      <c r="AQ19" s="219"/>
      <c r="AR19" s="220"/>
      <c r="AS19" s="220"/>
      <c r="AT19" s="220"/>
      <c r="AU19" s="220"/>
      <c r="AV19" s="220"/>
      <c r="AW19" s="220"/>
    </row>
    <row r="20" spans="1:50" s="4" customFormat="1" ht="10.8" x14ac:dyDescent="0.2">
      <c r="A20" s="204"/>
      <c r="B20" s="216"/>
      <c r="C20" s="216"/>
      <c r="D20" s="216"/>
      <c r="E20" s="216"/>
      <c r="F20" s="216"/>
      <c r="G20" s="217"/>
      <c r="H20" s="819"/>
      <c r="I20" s="819"/>
      <c r="J20" s="819"/>
      <c r="K20" s="819"/>
      <c r="L20" s="819"/>
      <c r="M20" s="819"/>
      <c r="N20" s="819"/>
      <c r="O20" s="819"/>
      <c r="P20" s="819"/>
      <c r="Q20" s="819"/>
      <c r="R20" s="819"/>
      <c r="S20" s="819"/>
      <c r="T20" s="819"/>
      <c r="U20" s="819"/>
      <c r="V20" s="487"/>
      <c r="W20" s="284"/>
      <c r="X20" s="285"/>
      <c r="Y20" s="487"/>
      <c r="Z20" s="284"/>
      <c r="AA20" s="285"/>
      <c r="AB20" s="221"/>
      <c r="AC20" s="222"/>
      <c r="AD20" s="222"/>
      <c r="AE20" s="222"/>
      <c r="AF20" s="222"/>
      <c r="AG20" s="222"/>
      <c r="AH20" s="222"/>
      <c r="AI20" s="222"/>
      <c r="AJ20" s="222"/>
      <c r="AK20" s="222"/>
      <c r="AL20" s="222"/>
      <c r="AM20" s="222"/>
      <c r="AN20" s="222"/>
      <c r="AO20" s="222"/>
      <c r="AP20" s="222"/>
      <c r="AQ20" s="222"/>
      <c r="AR20" s="208"/>
      <c r="AS20" s="208"/>
      <c r="AT20" s="208"/>
      <c r="AU20" s="208"/>
      <c r="AV20" s="208"/>
      <c r="AW20" s="208"/>
    </row>
    <row r="21" spans="1:50" s="4" customFormat="1" ht="10.8" x14ac:dyDescent="0.2">
      <c r="A21" s="204"/>
      <c r="B21" s="216"/>
      <c r="C21" s="216"/>
      <c r="D21" s="216"/>
      <c r="E21" s="216"/>
      <c r="F21" s="216"/>
      <c r="G21" s="217"/>
      <c r="H21" s="819"/>
      <c r="I21" s="819"/>
      <c r="J21" s="819"/>
      <c r="K21" s="819"/>
      <c r="L21" s="819"/>
      <c r="M21" s="819"/>
      <c r="N21" s="819"/>
      <c r="O21" s="819"/>
      <c r="P21" s="819"/>
      <c r="Q21" s="819"/>
      <c r="R21" s="819"/>
      <c r="S21" s="819"/>
      <c r="T21" s="819"/>
      <c r="U21" s="819"/>
      <c r="V21" s="486"/>
      <c r="W21" s="286"/>
      <c r="X21" s="287"/>
      <c r="Y21" s="486"/>
      <c r="Z21" s="286"/>
      <c r="AA21" s="287"/>
      <c r="AB21" s="221"/>
      <c r="AC21" s="222"/>
      <c r="AD21" s="222"/>
      <c r="AE21" s="222"/>
      <c r="AF21" s="222"/>
      <c r="AG21" s="222"/>
      <c r="AH21" s="222"/>
      <c r="AI21" s="222"/>
      <c r="AJ21" s="222"/>
      <c r="AK21" s="222"/>
      <c r="AL21" s="222"/>
      <c r="AM21" s="222"/>
      <c r="AN21" s="222"/>
      <c r="AO21" s="222"/>
      <c r="AP21" s="222"/>
      <c r="AQ21" s="222"/>
      <c r="AR21" s="208"/>
      <c r="AS21" s="208"/>
      <c r="AT21" s="208"/>
      <c r="AU21" s="208"/>
      <c r="AV21" s="208"/>
      <c r="AW21" s="208"/>
    </row>
    <row r="22" spans="1:50" ht="10.8" x14ac:dyDescent="0.2">
      <c r="B22" s="208" t="s">
        <v>704</v>
      </c>
    </row>
    <row r="23" spans="1:50" ht="10.8" x14ac:dyDescent="0.2"/>
    <row r="24" spans="1:50" ht="11.25" customHeight="1" x14ac:dyDescent="0.2">
      <c r="A24" s="207"/>
      <c r="B24" s="821" t="s">
        <v>705</v>
      </c>
      <c r="C24" s="821"/>
      <c r="D24" s="821"/>
      <c r="E24" s="821"/>
      <c r="F24" s="821"/>
      <c r="G24" s="821"/>
      <c r="H24" s="821"/>
      <c r="I24" s="821"/>
      <c r="J24" s="821"/>
      <c r="K24" s="821"/>
      <c r="L24" s="821"/>
      <c r="M24" s="821"/>
      <c r="N24" s="821"/>
      <c r="O24" s="821"/>
      <c r="P24" s="821"/>
      <c r="Q24" s="821"/>
      <c r="R24" s="821"/>
      <c r="S24" s="821"/>
      <c r="T24" s="821"/>
      <c r="U24" s="821"/>
      <c r="V24" s="821"/>
      <c r="W24" s="821"/>
      <c r="X24" s="821"/>
      <c r="Y24" s="821"/>
      <c r="Z24" s="821"/>
      <c r="AA24" s="821"/>
      <c r="AB24" s="821"/>
      <c r="AC24" s="821"/>
      <c r="AD24" s="821"/>
      <c r="AE24" s="821"/>
      <c r="AF24" s="821"/>
      <c r="AG24" s="821"/>
      <c r="AH24" s="821"/>
      <c r="AI24" s="821"/>
      <c r="AJ24" s="821"/>
      <c r="AK24" s="821"/>
      <c r="AL24" s="821"/>
      <c r="AM24" s="821"/>
      <c r="AN24" s="703" t="s">
        <v>267</v>
      </c>
      <c r="AO24" s="703"/>
      <c r="AP24" s="703"/>
      <c r="AQ24" s="703"/>
      <c r="AR24" s="703" t="s">
        <v>700</v>
      </c>
      <c r="AS24" s="703"/>
      <c r="AT24" s="703"/>
      <c r="AU24" s="703"/>
      <c r="AV24" s="207"/>
      <c r="AW24" s="207"/>
      <c r="AX24" s="207"/>
    </row>
    <row r="25" spans="1:50" ht="11.25" customHeight="1" x14ac:dyDescent="0.2">
      <c r="A25" s="207"/>
      <c r="B25" s="822"/>
      <c r="C25" s="822"/>
      <c r="D25" s="822"/>
      <c r="E25" s="822"/>
      <c r="F25" s="822"/>
      <c r="G25" s="822"/>
      <c r="H25" s="822"/>
      <c r="I25" s="822"/>
      <c r="J25" s="822"/>
      <c r="K25" s="822"/>
      <c r="L25" s="822"/>
      <c r="M25" s="822"/>
      <c r="N25" s="822"/>
      <c r="O25" s="822"/>
      <c r="P25" s="822"/>
      <c r="Q25" s="822"/>
      <c r="R25" s="822"/>
      <c r="S25" s="822"/>
      <c r="T25" s="822"/>
      <c r="U25" s="822"/>
      <c r="V25" s="822"/>
      <c r="W25" s="822"/>
      <c r="X25" s="822"/>
      <c r="Y25" s="822"/>
      <c r="Z25" s="822"/>
      <c r="AA25" s="822"/>
      <c r="AB25" s="822"/>
      <c r="AC25" s="822"/>
      <c r="AD25" s="822"/>
      <c r="AE25" s="822"/>
      <c r="AF25" s="822"/>
      <c r="AG25" s="822"/>
      <c r="AH25" s="822"/>
      <c r="AI25" s="822"/>
      <c r="AJ25" s="822"/>
      <c r="AK25" s="822"/>
      <c r="AL25" s="822"/>
      <c r="AM25" s="822"/>
      <c r="AN25" s="703"/>
      <c r="AO25" s="703"/>
      <c r="AP25" s="703"/>
      <c r="AQ25" s="703"/>
      <c r="AR25" s="703"/>
      <c r="AS25" s="703"/>
      <c r="AT25" s="703"/>
      <c r="AU25" s="703"/>
      <c r="AV25" s="207"/>
      <c r="AW25" s="207"/>
      <c r="AX25" s="207"/>
    </row>
    <row r="26" spans="1:50" ht="11.25" customHeight="1" x14ac:dyDescent="0.2">
      <c r="A26" s="207"/>
      <c r="B26" s="788" t="s">
        <v>706</v>
      </c>
      <c r="C26" s="788"/>
      <c r="D26" s="788"/>
      <c r="E26" s="788"/>
      <c r="F26" s="788"/>
      <c r="G26" s="788"/>
      <c r="H26" s="788"/>
      <c r="I26" s="788"/>
      <c r="J26" s="788"/>
      <c r="K26" s="788"/>
      <c r="L26" s="788"/>
      <c r="M26" s="788"/>
      <c r="N26" s="788"/>
      <c r="O26" s="788"/>
      <c r="P26" s="788"/>
      <c r="Q26" s="788"/>
      <c r="R26" s="788"/>
      <c r="S26" s="788"/>
      <c r="T26" s="788"/>
      <c r="U26" s="788"/>
      <c r="V26" s="788"/>
      <c r="W26" s="788"/>
      <c r="X26" s="788"/>
      <c r="Y26" s="788"/>
      <c r="Z26" s="788"/>
      <c r="AA26" s="788"/>
      <c r="AB26" s="788"/>
      <c r="AC26" s="788"/>
      <c r="AD26" s="788"/>
      <c r="AE26" s="788"/>
      <c r="AF26" s="788"/>
      <c r="AG26" s="788"/>
      <c r="AH26" s="788"/>
      <c r="AI26" s="788"/>
      <c r="AJ26" s="788"/>
      <c r="AK26" s="788"/>
      <c r="AL26" s="788"/>
      <c r="AM26" s="788"/>
      <c r="AN26" s="820"/>
      <c r="AO26" s="820"/>
      <c r="AP26" s="820"/>
      <c r="AQ26" s="820"/>
      <c r="AR26" s="820"/>
      <c r="AS26" s="820"/>
      <c r="AT26" s="820"/>
      <c r="AU26" s="820"/>
      <c r="AV26" s="207"/>
      <c r="AW26" s="207"/>
      <c r="AX26" s="207"/>
    </row>
    <row r="27" spans="1:50" ht="11.25" customHeight="1" x14ac:dyDescent="0.2">
      <c r="A27" s="207"/>
      <c r="B27" s="788"/>
      <c r="C27" s="788"/>
      <c r="D27" s="788"/>
      <c r="E27" s="788"/>
      <c r="F27" s="788"/>
      <c r="G27" s="788"/>
      <c r="H27" s="788"/>
      <c r="I27" s="788"/>
      <c r="J27" s="788"/>
      <c r="K27" s="788"/>
      <c r="L27" s="788"/>
      <c r="M27" s="788"/>
      <c r="N27" s="788"/>
      <c r="O27" s="788"/>
      <c r="P27" s="788"/>
      <c r="Q27" s="788"/>
      <c r="R27" s="788"/>
      <c r="S27" s="788"/>
      <c r="T27" s="788"/>
      <c r="U27" s="788"/>
      <c r="V27" s="788"/>
      <c r="W27" s="788"/>
      <c r="X27" s="788"/>
      <c r="Y27" s="788"/>
      <c r="Z27" s="788"/>
      <c r="AA27" s="788"/>
      <c r="AB27" s="788"/>
      <c r="AC27" s="788"/>
      <c r="AD27" s="788"/>
      <c r="AE27" s="788"/>
      <c r="AF27" s="788"/>
      <c r="AG27" s="788"/>
      <c r="AH27" s="788"/>
      <c r="AI27" s="788"/>
      <c r="AJ27" s="788"/>
      <c r="AK27" s="788"/>
      <c r="AL27" s="788"/>
      <c r="AM27" s="788"/>
      <c r="AN27" s="820"/>
      <c r="AO27" s="820"/>
      <c r="AP27" s="820"/>
      <c r="AQ27" s="820"/>
      <c r="AR27" s="820"/>
      <c r="AS27" s="820"/>
      <c r="AT27" s="820"/>
      <c r="AU27" s="820"/>
      <c r="AV27" s="207"/>
      <c r="AW27" s="207"/>
      <c r="AX27" s="207"/>
    </row>
    <row r="28" spans="1:50" ht="11.25" customHeight="1" x14ac:dyDescent="0.2">
      <c r="A28" s="207"/>
      <c r="B28" s="788" t="s">
        <v>707</v>
      </c>
      <c r="C28" s="788"/>
      <c r="D28" s="788"/>
      <c r="E28" s="788"/>
      <c r="F28" s="788"/>
      <c r="G28" s="788"/>
      <c r="H28" s="788"/>
      <c r="I28" s="788"/>
      <c r="J28" s="788"/>
      <c r="K28" s="788"/>
      <c r="L28" s="788"/>
      <c r="M28" s="788"/>
      <c r="N28" s="788"/>
      <c r="O28" s="788"/>
      <c r="P28" s="788"/>
      <c r="Q28" s="788"/>
      <c r="R28" s="788"/>
      <c r="S28" s="788"/>
      <c r="T28" s="788"/>
      <c r="U28" s="788"/>
      <c r="V28" s="788"/>
      <c r="W28" s="788"/>
      <c r="X28" s="788"/>
      <c r="Y28" s="788"/>
      <c r="Z28" s="788"/>
      <c r="AA28" s="788"/>
      <c r="AB28" s="788"/>
      <c r="AC28" s="788"/>
      <c r="AD28" s="788"/>
      <c r="AE28" s="788"/>
      <c r="AF28" s="788"/>
      <c r="AG28" s="788"/>
      <c r="AH28" s="788"/>
      <c r="AI28" s="788"/>
      <c r="AJ28" s="788"/>
      <c r="AK28" s="788"/>
      <c r="AL28" s="788"/>
      <c r="AM28" s="788"/>
      <c r="AN28" s="820"/>
      <c r="AO28" s="820"/>
      <c r="AP28" s="820"/>
      <c r="AQ28" s="820"/>
      <c r="AR28" s="820"/>
      <c r="AS28" s="820"/>
      <c r="AT28" s="820"/>
      <c r="AU28" s="820"/>
      <c r="AV28" s="207"/>
      <c r="AW28" s="207"/>
      <c r="AX28" s="207"/>
    </row>
    <row r="29" spans="1:50" ht="11.25" customHeight="1" x14ac:dyDescent="0.2">
      <c r="A29" s="207"/>
      <c r="B29" s="788"/>
      <c r="C29" s="788"/>
      <c r="D29" s="788"/>
      <c r="E29" s="788"/>
      <c r="F29" s="788"/>
      <c r="G29" s="788"/>
      <c r="H29" s="788"/>
      <c r="I29" s="788"/>
      <c r="J29" s="788"/>
      <c r="K29" s="788"/>
      <c r="L29" s="788"/>
      <c r="M29" s="788"/>
      <c r="N29" s="788"/>
      <c r="O29" s="788"/>
      <c r="P29" s="788"/>
      <c r="Q29" s="788"/>
      <c r="R29" s="788"/>
      <c r="S29" s="788"/>
      <c r="T29" s="788"/>
      <c r="U29" s="788"/>
      <c r="V29" s="788"/>
      <c r="W29" s="788"/>
      <c r="X29" s="788"/>
      <c r="Y29" s="788"/>
      <c r="Z29" s="788"/>
      <c r="AA29" s="788"/>
      <c r="AB29" s="788"/>
      <c r="AC29" s="788"/>
      <c r="AD29" s="788"/>
      <c r="AE29" s="788"/>
      <c r="AF29" s="788"/>
      <c r="AG29" s="788"/>
      <c r="AH29" s="788"/>
      <c r="AI29" s="788"/>
      <c r="AJ29" s="788"/>
      <c r="AK29" s="788"/>
      <c r="AL29" s="788"/>
      <c r="AM29" s="788"/>
      <c r="AN29" s="820"/>
      <c r="AO29" s="820"/>
      <c r="AP29" s="820"/>
      <c r="AQ29" s="820"/>
      <c r="AR29" s="820"/>
      <c r="AS29" s="820"/>
      <c r="AT29" s="820"/>
      <c r="AU29" s="820"/>
      <c r="AV29" s="207"/>
      <c r="AW29" s="207"/>
      <c r="AX29" s="207"/>
    </row>
    <row r="30" spans="1:50" ht="11.25" customHeight="1" x14ac:dyDescent="0.2">
      <c r="A30" s="207"/>
      <c r="B30" s="788" t="s">
        <v>708</v>
      </c>
      <c r="C30" s="788"/>
      <c r="D30" s="788"/>
      <c r="E30" s="788"/>
      <c r="F30" s="788"/>
      <c r="G30" s="788"/>
      <c r="H30" s="788"/>
      <c r="I30" s="788"/>
      <c r="J30" s="788"/>
      <c r="K30" s="788"/>
      <c r="L30" s="788"/>
      <c r="M30" s="788"/>
      <c r="N30" s="788"/>
      <c r="O30" s="788"/>
      <c r="P30" s="788"/>
      <c r="Q30" s="788"/>
      <c r="R30" s="788"/>
      <c r="S30" s="788"/>
      <c r="T30" s="788"/>
      <c r="U30" s="788"/>
      <c r="V30" s="788"/>
      <c r="W30" s="788"/>
      <c r="X30" s="788"/>
      <c r="Y30" s="788"/>
      <c r="Z30" s="788"/>
      <c r="AA30" s="788"/>
      <c r="AB30" s="788"/>
      <c r="AC30" s="788"/>
      <c r="AD30" s="788"/>
      <c r="AE30" s="788"/>
      <c r="AF30" s="788"/>
      <c r="AG30" s="788"/>
      <c r="AH30" s="788"/>
      <c r="AI30" s="788"/>
      <c r="AJ30" s="788"/>
      <c r="AK30" s="788"/>
      <c r="AL30" s="788"/>
      <c r="AM30" s="788"/>
      <c r="AN30" s="555"/>
      <c r="AO30" s="555"/>
      <c r="AP30" s="555"/>
      <c r="AQ30" s="555"/>
      <c r="AR30" s="555"/>
      <c r="AS30" s="555"/>
      <c r="AT30" s="555"/>
      <c r="AU30" s="555"/>
      <c r="AV30" s="207"/>
      <c r="AW30" s="207"/>
      <c r="AX30" s="207"/>
    </row>
    <row r="31" spans="1:50" ht="11.25" customHeight="1" x14ac:dyDescent="0.2">
      <c r="A31" s="207"/>
      <c r="B31" s="788"/>
      <c r="C31" s="788"/>
      <c r="D31" s="788"/>
      <c r="E31" s="788"/>
      <c r="F31" s="788"/>
      <c r="G31" s="788"/>
      <c r="H31" s="788"/>
      <c r="I31" s="788"/>
      <c r="J31" s="788"/>
      <c r="K31" s="788"/>
      <c r="L31" s="788"/>
      <c r="M31" s="788"/>
      <c r="N31" s="788"/>
      <c r="O31" s="788"/>
      <c r="P31" s="788"/>
      <c r="Q31" s="788"/>
      <c r="R31" s="788"/>
      <c r="S31" s="788"/>
      <c r="T31" s="788"/>
      <c r="U31" s="788"/>
      <c r="V31" s="788"/>
      <c r="W31" s="788"/>
      <c r="X31" s="788"/>
      <c r="Y31" s="788"/>
      <c r="Z31" s="788"/>
      <c r="AA31" s="788"/>
      <c r="AB31" s="788"/>
      <c r="AC31" s="788"/>
      <c r="AD31" s="788"/>
      <c r="AE31" s="788"/>
      <c r="AF31" s="788"/>
      <c r="AG31" s="788"/>
      <c r="AH31" s="788"/>
      <c r="AI31" s="788"/>
      <c r="AJ31" s="788"/>
      <c r="AK31" s="788"/>
      <c r="AL31" s="788"/>
      <c r="AM31" s="788"/>
      <c r="AN31" s="555"/>
      <c r="AO31" s="555"/>
      <c r="AP31" s="555"/>
      <c r="AQ31" s="555"/>
      <c r="AR31" s="555"/>
      <c r="AS31" s="555"/>
      <c r="AT31" s="555"/>
      <c r="AU31" s="555"/>
      <c r="AV31" s="207"/>
      <c r="AW31" s="207"/>
      <c r="AX31" s="207"/>
    </row>
    <row r="32" spans="1:50" ht="11.25" customHeight="1" x14ac:dyDescent="0.2">
      <c r="B32" s="208" t="s">
        <v>709</v>
      </c>
    </row>
    <row r="34" spans="1:50" ht="14.4" customHeight="1" x14ac:dyDescent="0.2">
      <c r="A34" s="204"/>
      <c r="B34" s="515" t="s">
        <v>710</v>
      </c>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210"/>
      <c r="AI34" s="210"/>
      <c r="AJ34" s="210"/>
      <c r="AK34" s="211"/>
      <c r="AL34" s="211"/>
      <c r="AM34" s="211"/>
      <c r="AN34" s="211"/>
      <c r="AO34" s="211"/>
      <c r="AP34" s="204"/>
      <c r="AQ34" s="204"/>
      <c r="AR34" s="204"/>
      <c r="AS34" s="209"/>
      <c r="AT34" s="204"/>
      <c r="AU34" s="204"/>
      <c r="AV34" s="204"/>
      <c r="AW34" s="204"/>
      <c r="AX34" s="204"/>
    </row>
    <row r="35" spans="1:50" ht="10.8" x14ac:dyDescent="0.2">
      <c r="A35" s="204"/>
      <c r="B35" s="515"/>
      <c r="C35" s="515"/>
      <c r="D35" s="515"/>
      <c r="E35" s="515"/>
      <c r="F35" s="515"/>
      <c r="G35" s="515"/>
      <c r="H35" s="515"/>
      <c r="I35" s="515"/>
      <c r="J35" s="515"/>
      <c r="K35" s="515"/>
      <c r="L35" s="515"/>
      <c r="M35" s="515"/>
      <c r="N35" s="515"/>
      <c r="O35" s="515"/>
      <c r="P35" s="515"/>
      <c r="Q35" s="515"/>
      <c r="R35" s="515"/>
      <c r="S35" s="515"/>
      <c r="T35" s="515"/>
      <c r="U35" s="515"/>
      <c r="V35" s="515"/>
      <c r="W35" s="515"/>
      <c r="X35" s="515"/>
      <c r="Y35" s="515"/>
      <c r="Z35" s="515"/>
      <c r="AA35" s="515"/>
      <c r="AB35" s="515"/>
      <c r="AC35" s="515"/>
      <c r="AD35" s="515"/>
      <c r="AE35" s="515"/>
      <c r="AF35" s="515"/>
      <c r="AG35" s="515"/>
      <c r="AH35" s="210"/>
      <c r="AI35" s="210"/>
      <c r="AJ35" s="210"/>
      <c r="AK35" s="211"/>
      <c r="AL35" s="211"/>
      <c r="AM35" s="211"/>
      <c r="AN35" s="211"/>
      <c r="AO35" s="211"/>
      <c r="AP35" s="204"/>
      <c r="AQ35" s="204"/>
      <c r="AR35" s="204"/>
      <c r="AS35" s="209"/>
      <c r="AT35" s="204"/>
      <c r="AU35" s="204"/>
      <c r="AV35" s="204"/>
      <c r="AW35" s="204"/>
      <c r="AX35" s="204"/>
    </row>
    <row r="36" spans="1:50" ht="11.25" customHeight="1" x14ac:dyDescent="0.2">
      <c r="B36" s="818" t="s">
        <v>711</v>
      </c>
      <c r="C36" s="818"/>
      <c r="D36" s="818"/>
      <c r="E36" s="818"/>
      <c r="F36" s="818"/>
      <c r="G36" s="818"/>
      <c r="H36" s="818"/>
      <c r="I36" s="818"/>
      <c r="J36" s="818"/>
      <c r="K36" s="818"/>
      <c r="L36" s="818"/>
      <c r="M36" s="818"/>
      <c r="N36" s="818"/>
      <c r="O36" s="818"/>
      <c r="P36" s="655" t="s">
        <v>683</v>
      </c>
      <c r="Q36" s="655"/>
      <c r="R36" s="655"/>
      <c r="S36" s="655" t="s">
        <v>28</v>
      </c>
      <c r="T36" s="655"/>
      <c r="U36" s="655"/>
      <c r="V36" s="819" t="s">
        <v>712</v>
      </c>
      <c r="W36" s="819"/>
      <c r="X36" s="819"/>
      <c r="Y36" s="819"/>
      <c r="Z36" s="819"/>
      <c r="AA36" s="819"/>
      <c r="AB36" s="819"/>
      <c r="AC36" s="819"/>
      <c r="AD36" s="823"/>
      <c r="AE36" s="823"/>
      <c r="AF36" s="823"/>
      <c r="AG36" s="823"/>
      <c r="AH36" s="823"/>
      <c r="AI36" s="823"/>
      <c r="AJ36" s="823"/>
      <c r="AK36" s="823"/>
      <c r="AL36" s="823"/>
      <c r="AM36" s="823"/>
      <c r="AN36" s="823"/>
      <c r="AO36" s="823"/>
      <c r="AP36" s="823"/>
      <c r="AQ36" s="823"/>
      <c r="AR36" s="823"/>
      <c r="AS36" s="823"/>
      <c r="AT36" s="823"/>
      <c r="AU36" s="823"/>
      <c r="AV36" s="823"/>
      <c r="AW36" s="823"/>
    </row>
    <row r="37" spans="1:50" ht="11.25" customHeight="1" x14ac:dyDescent="0.2">
      <c r="B37" s="818"/>
      <c r="C37" s="818"/>
      <c r="D37" s="818"/>
      <c r="E37" s="818"/>
      <c r="F37" s="818"/>
      <c r="G37" s="818"/>
      <c r="H37" s="818"/>
      <c r="I37" s="818"/>
      <c r="J37" s="818"/>
      <c r="K37" s="818"/>
      <c r="L37" s="818"/>
      <c r="M37" s="818"/>
      <c r="N37" s="818"/>
      <c r="O37" s="818"/>
      <c r="P37" s="487"/>
      <c r="Q37" s="284"/>
      <c r="R37" s="285"/>
      <c r="S37" s="487"/>
      <c r="T37" s="284"/>
      <c r="U37" s="285"/>
      <c r="V37" s="819"/>
      <c r="W37" s="819"/>
      <c r="X37" s="819"/>
      <c r="Y37" s="819"/>
      <c r="Z37" s="819"/>
      <c r="AA37" s="819"/>
      <c r="AB37" s="819"/>
      <c r="AC37" s="819"/>
      <c r="AD37" s="823"/>
      <c r="AE37" s="823"/>
      <c r="AF37" s="823"/>
      <c r="AG37" s="823"/>
      <c r="AH37" s="823"/>
      <c r="AI37" s="823"/>
      <c r="AJ37" s="823"/>
      <c r="AK37" s="823"/>
      <c r="AL37" s="823"/>
      <c r="AM37" s="823"/>
      <c r="AN37" s="823"/>
      <c r="AO37" s="823"/>
      <c r="AP37" s="823"/>
      <c r="AQ37" s="823"/>
      <c r="AR37" s="823"/>
      <c r="AS37" s="823"/>
      <c r="AT37" s="823"/>
      <c r="AU37" s="823"/>
      <c r="AV37" s="823"/>
      <c r="AW37" s="823"/>
    </row>
    <row r="38" spans="1:50" ht="11.25" customHeight="1" x14ac:dyDescent="0.2">
      <c r="B38" s="818"/>
      <c r="C38" s="818"/>
      <c r="D38" s="818"/>
      <c r="E38" s="818"/>
      <c r="F38" s="818"/>
      <c r="G38" s="818"/>
      <c r="H38" s="818"/>
      <c r="I38" s="818"/>
      <c r="J38" s="818"/>
      <c r="K38" s="818"/>
      <c r="L38" s="818"/>
      <c r="M38" s="818"/>
      <c r="N38" s="818"/>
      <c r="O38" s="818"/>
      <c r="P38" s="486"/>
      <c r="Q38" s="286"/>
      <c r="R38" s="287"/>
      <c r="S38" s="486"/>
      <c r="T38" s="286"/>
      <c r="U38" s="287"/>
      <c r="V38" s="819"/>
      <c r="W38" s="819"/>
      <c r="X38" s="819"/>
      <c r="Y38" s="819"/>
      <c r="Z38" s="819"/>
      <c r="AA38" s="819"/>
      <c r="AB38" s="819"/>
      <c r="AC38" s="819"/>
      <c r="AD38" s="823"/>
      <c r="AE38" s="823"/>
      <c r="AF38" s="823"/>
      <c r="AG38" s="823"/>
      <c r="AH38" s="823"/>
      <c r="AI38" s="823"/>
      <c r="AJ38" s="823"/>
      <c r="AK38" s="823"/>
      <c r="AL38" s="823"/>
      <c r="AM38" s="823"/>
      <c r="AN38" s="823"/>
      <c r="AO38" s="823"/>
      <c r="AP38" s="823"/>
      <c r="AQ38" s="823"/>
      <c r="AR38" s="823"/>
      <c r="AS38" s="823"/>
      <c r="AT38" s="823"/>
      <c r="AU38" s="823"/>
      <c r="AV38" s="823"/>
      <c r="AW38" s="823"/>
    </row>
    <row r="39" spans="1:50" ht="11.25" customHeight="1" x14ac:dyDescent="0.2">
      <c r="B39" s="819" t="s">
        <v>713</v>
      </c>
      <c r="C39" s="819"/>
      <c r="D39" s="819"/>
      <c r="E39" s="819"/>
      <c r="F39" s="819"/>
      <c r="G39" s="819"/>
      <c r="H39" s="819"/>
      <c r="I39" s="819"/>
      <c r="J39" s="819"/>
      <c r="K39" s="819"/>
      <c r="L39" s="819"/>
      <c r="M39" s="819"/>
      <c r="N39" s="819"/>
      <c r="O39" s="819"/>
      <c r="P39" s="655" t="s">
        <v>683</v>
      </c>
      <c r="Q39" s="655"/>
      <c r="R39" s="655"/>
      <c r="S39" s="655" t="s">
        <v>684</v>
      </c>
      <c r="T39" s="655"/>
      <c r="U39" s="655"/>
      <c r="V39" s="221"/>
      <c r="W39" s="222"/>
      <c r="X39" s="222"/>
      <c r="Y39" s="222"/>
      <c r="Z39" s="222"/>
      <c r="AA39" s="222"/>
      <c r="AB39" s="222"/>
      <c r="AC39" s="222"/>
      <c r="AD39" s="222"/>
      <c r="AE39" s="222"/>
      <c r="AF39" s="222"/>
      <c r="AG39" s="222"/>
      <c r="AH39" s="222"/>
      <c r="AI39" s="222"/>
      <c r="AJ39" s="222"/>
      <c r="AK39" s="222"/>
    </row>
    <row r="40" spans="1:50" ht="11.25" customHeight="1" x14ac:dyDescent="0.2">
      <c r="B40" s="819"/>
      <c r="C40" s="819"/>
      <c r="D40" s="819"/>
      <c r="E40" s="819"/>
      <c r="F40" s="819"/>
      <c r="G40" s="819"/>
      <c r="H40" s="819"/>
      <c r="I40" s="819"/>
      <c r="J40" s="819"/>
      <c r="K40" s="819"/>
      <c r="L40" s="819"/>
      <c r="M40" s="819"/>
      <c r="N40" s="819"/>
      <c r="O40" s="819"/>
      <c r="P40" s="487"/>
      <c r="Q40" s="284"/>
      <c r="R40" s="285"/>
      <c r="S40" s="487"/>
      <c r="T40" s="284"/>
      <c r="U40" s="285"/>
      <c r="V40" s="221"/>
      <c r="W40" s="222"/>
      <c r="X40" s="222"/>
      <c r="Y40" s="222"/>
      <c r="Z40" s="222"/>
      <c r="AA40" s="222"/>
      <c r="AB40" s="222"/>
      <c r="AC40" s="222"/>
      <c r="AD40" s="222"/>
      <c r="AE40" s="222"/>
      <c r="AF40" s="222"/>
      <c r="AG40" s="222"/>
      <c r="AH40" s="222"/>
      <c r="AI40" s="222"/>
      <c r="AJ40" s="222"/>
      <c r="AK40" s="222"/>
    </row>
    <row r="41" spans="1:50" ht="11.25" customHeight="1" x14ac:dyDescent="0.2">
      <c r="B41" s="819"/>
      <c r="C41" s="819"/>
      <c r="D41" s="819"/>
      <c r="E41" s="819"/>
      <c r="F41" s="819"/>
      <c r="G41" s="819"/>
      <c r="H41" s="819"/>
      <c r="I41" s="819"/>
      <c r="J41" s="819"/>
      <c r="K41" s="819"/>
      <c r="L41" s="819"/>
      <c r="M41" s="819"/>
      <c r="N41" s="819"/>
      <c r="O41" s="819"/>
      <c r="P41" s="486"/>
      <c r="Q41" s="286"/>
      <c r="R41" s="287"/>
      <c r="S41" s="486"/>
      <c r="T41" s="286"/>
      <c r="U41" s="287"/>
      <c r="V41" s="221"/>
      <c r="W41" s="222"/>
      <c r="X41" s="222"/>
      <c r="Y41" s="222"/>
      <c r="Z41" s="222"/>
      <c r="AA41" s="222"/>
      <c r="AB41" s="222"/>
      <c r="AC41" s="222"/>
      <c r="AD41" s="222"/>
      <c r="AE41" s="222"/>
      <c r="AF41" s="222"/>
      <c r="AG41" s="222"/>
      <c r="AH41" s="222"/>
      <c r="AI41" s="222"/>
      <c r="AJ41" s="222"/>
      <c r="AK41" s="222"/>
    </row>
  </sheetData>
  <mergeCells count="69">
    <mergeCell ref="B39:O41"/>
    <mergeCell ref="P39:R39"/>
    <mergeCell ref="S39:U39"/>
    <mergeCell ref="P40:R41"/>
    <mergeCell ref="S40:U41"/>
    <mergeCell ref="B30:AM31"/>
    <mergeCell ref="AN30:AQ31"/>
    <mergeCell ref="AR30:AU31"/>
    <mergeCell ref="B34:AG35"/>
    <mergeCell ref="B36:O38"/>
    <mergeCell ref="P36:R36"/>
    <mergeCell ref="S36:U36"/>
    <mergeCell ref="V36:AC38"/>
    <mergeCell ref="AD36:AW38"/>
    <mergeCell ref="P37:R38"/>
    <mergeCell ref="S37:U38"/>
    <mergeCell ref="B28:AM29"/>
    <mergeCell ref="AN28:AQ29"/>
    <mergeCell ref="AR28:AU29"/>
    <mergeCell ref="H19:U21"/>
    <mergeCell ref="V19:X19"/>
    <mergeCell ref="Y19:AA19"/>
    <mergeCell ref="V20:X21"/>
    <mergeCell ref="Y20:AA21"/>
    <mergeCell ref="B24:AM25"/>
    <mergeCell ref="AN24:AQ25"/>
    <mergeCell ref="AR24:AU25"/>
    <mergeCell ref="B26:AM27"/>
    <mergeCell ref="AN26:AQ27"/>
    <mergeCell ref="AR26:AU27"/>
    <mergeCell ref="AR16:AT16"/>
    <mergeCell ref="AU16:AW16"/>
    <mergeCell ref="V17:X18"/>
    <mergeCell ref="Y17:AA18"/>
    <mergeCell ref="AR17:AT18"/>
    <mergeCell ref="AU17:AW18"/>
    <mergeCell ref="AB14:AD15"/>
    <mergeCell ref="AE14:AG15"/>
    <mergeCell ref="AH14:AJ15"/>
    <mergeCell ref="AK14:AM15"/>
    <mergeCell ref="H16:U18"/>
    <mergeCell ref="V16:X16"/>
    <mergeCell ref="Y16:AA16"/>
    <mergeCell ref="AB16:AQ18"/>
    <mergeCell ref="B14:G15"/>
    <mergeCell ref="H14:AA15"/>
    <mergeCell ref="H7:U9"/>
    <mergeCell ref="V7:X7"/>
    <mergeCell ref="Y7:AA7"/>
    <mergeCell ref="H10:U12"/>
    <mergeCell ref="V10:X10"/>
    <mergeCell ref="Y10:AA10"/>
    <mergeCell ref="V11:X12"/>
    <mergeCell ref="Y11:AA12"/>
    <mergeCell ref="AB7:AQ9"/>
    <mergeCell ref="AR7:AT7"/>
    <mergeCell ref="AU7:AW7"/>
    <mergeCell ref="V8:X9"/>
    <mergeCell ref="Y8:AA9"/>
    <mergeCell ref="AR8:AT9"/>
    <mergeCell ref="AU8:AW9"/>
    <mergeCell ref="A1:AN2"/>
    <mergeCell ref="B3:AG4"/>
    <mergeCell ref="B5:G6"/>
    <mergeCell ref="H5:AA6"/>
    <mergeCell ref="AB5:AD6"/>
    <mergeCell ref="AE5:AG6"/>
    <mergeCell ref="AH5:AJ6"/>
    <mergeCell ref="AK5:AM6"/>
  </mergeCells>
  <phoneticPr fontId="2"/>
  <dataValidations count="3">
    <dataValidation type="list" allowBlank="1" showInputMessage="1" showErrorMessage="1" sqref="AK3:AO4 AK34:AO35" xr:uid="{00000000-0002-0000-0900-000000000000}">
      <formula1>"○"</formula1>
    </dataValidation>
    <dataValidation type="list" allowBlank="1" showInputMessage="1" showErrorMessage="1" sqref="AR8:AW9 V8:AA9 AE14:AG15 AR17:AW18 V17:AA18 AK14:AM15 AE5:AG6 AK5:AM6 P37:U38" xr:uid="{00000000-0002-0000-0900-000001000000}">
      <formula1>"〇,　"</formula1>
    </dataValidation>
    <dataValidation type="list" allowBlank="1" showInputMessage="1" showErrorMessage="1" sqref="AN26:AU31" xr:uid="{00000000-0002-0000-0900-000002000000}">
      <formula1>"〇"</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76"/>
  <sheetViews>
    <sheetView view="pageBreakPreview" zoomScaleNormal="100" workbookViewId="0">
      <selection activeCell="R20" sqref="R20:W21"/>
    </sheetView>
  </sheetViews>
  <sheetFormatPr defaultColWidth="1.88671875" defaultRowHeight="11.25" customHeight="1" x14ac:dyDescent="0.2"/>
  <cols>
    <col min="1" max="16384" width="1.88671875" style="111"/>
  </cols>
  <sheetData>
    <row r="1" spans="1:50" ht="11.25" customHeight="1" x14ac:dyDescent="0.2">
      <c r="A1" s="824" t="s">
        <v>838</v>
      </c>
      <c r="B1" s="824"/>
      <c r="C1" s="824"/>
      <c r="D1" s="824"/>
      <c r="E1" s="824"/>
      <c r="F1" s="824"/>
      <c r="G1" s="824"/>
      <c r="H1" s="824"/>
      <c r="I1" s="824"/>
      <c r="J1" s="824"/>
      <c r="K1" s="824"/>
      <c r="L1" s="824"/>
      <c r="M1" s="824"/>
      <c r="N1" s="824"/>
      <c r="O1" s="824"/>
      <c r="P1" s="824"/>
      <c r="Q1" s="824"/>
      <c r="R1" s="824"/>
      <c r="S1" s="824"/>
      <c r="T1" s="824"/>
      <c r="U1" s="824"/>
      <c r="V1" s="824"/>
      <c r="W1" s="824"/>
      <c r="X1" s="824"/>
      <c r="Y1" s="824"/>
      <c r="Z1" s="824"/>
      <c r="AA1" s="824"/>
      <c r="AB1" s="824"/>
      <c r="AC1" s="110"/>
      <c r="AD1" s="110"/>
      <c r="AE1" s="110"/>
      <c r="AF1" s="110"/>
      <c r="AG1" s="110"/>
      <c r="AH1" s="110"/>
      <c r="AI1" s="110"/>
      <c r="AJ1" s="110"/>
      <c r="AK1" s="110"/>
      <c r="AL1" s="110"/>
      <c r="AM1" s="110"/>
      <c r="AN1" s="110"/>
      <c r="AO1" s="110"/>
      <c r="AP1" s="110"/>
      <c r="AQ1" s="110"/>
      <c r="AR1" s="110"/>
      <c r="AS1" s="110"/>
      <c r="AT1" s="110"/>
      <c r="AU1" s="110"/>
      <c r="AV1" s="110"/>
      <c r="AW1" s="110"/>
      <c r="AX1" s="110"/>
    </row>
    <row r="2" spans="1:50" ht="11.25" customHeight="1" x14ac:dyDescent="0.2">
      <c r="A2" s="824"/>
      <c r="B2" s="824"/>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110"/>
      <c r="AD2" s="110"/>
      <c r="AE2" s="110"/>
      <c r="AF2" s="110"/>
      <c r="AG2" s="110"/>
      <c r="AH2" s="110"/>
      <c r="AI2" s="110"/>
      <c r="AJ2" s="110"/>
      <c r="AK2" s="110"/>
      <c r="AL2" s="110"/>
      <c r="AM2" s="110"/>
      <c r="AN2" s="110"/>
      <c r="AP2" s="110"/>
      <c r="AQ2" s="110"/>
      <c r="AR2" s="110"/>
      <c r="AS2" s="110"/>
      <c r="AT2" s="110"/>
      <c r="AU2" s="110"/>
      <c r="AV2" s="110"/>
      <c r="AW2" s="110"/>
      <c r="AX2" s="110"/>
    </row>
    <row r="3" spans="1:50" ht="11.25" customHeight="1" x14ac:dyDescent="0.2">
      <c r="A3" s="110"/>
      <c r="B3" s="825" t="s">
        <v>250</v>
      </c>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110"/>
      <c r="AL3" s="110"/>
      <c r="AM3" s="110"/>
      <c r="AN3" s="110"/>
      <c r="AO3" s="110"/>
      <c r="AP3" s="110"/>
      <c r="AQ3" s="110"/>
      <c r="AR3" s="110"/>
      <c r="AS3" s="110"/>
      <c r="AT3" s="110"/>
      <c r="AU3" s="110"/>
      <c r="AV3" s="110"/>
      <c r="AW3" s="110"/>
      <c r="AX3" s="110"/>
    </row>
    <row r="4" spans="1:50" ht="11.25" customHeight="1" x14ac:dyDescent="0.2">
      <c r="A4" s="110"/>
      <c r="B4" s="825"/>
      <c r="C4" s="825"/>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5"/>
      <c r="AI4" s="825"/>
      <c r="AJ4" s="825"/>
      <c r="AK4" s="110"/>
      <c r="AM4" s="110"/>
      <c r="AN4" s="110"/>
      <c r="AO4" s="110"/>
      <c r="AP4" s="110"/>
      <c r="AQ4" s="110"/>
      <c r="AR4" s="110"/>
      <c r="AS4" s="110"/>
      <c r="AT4" s="110"/>
      <c r="AU4" s="110"/>
      <c r="AV4" s="110"/>
      <c r="AW4" s="110"/>
      <c r="AX4" s="110"/>
    </row>
    <row r="5" spans="1:50" ht="11.25" customHeight="1" x14ac:dyDescent="0.2">
      <c r="A5" s="110"/>
      <c r="B5" s="826" t="s">
        <v>191</v>
      </c>
      <c r="C5" s="827"/>
      <c r="D5" s="827"/>
      <c r="E5" s="827"/>
      <c r="F5" s="827"/>
      <c r="G5" s="827"/>
      <c r="H5" s="827"/>
      <c r="I5" s="827"/>
      <c r="J5" s="827"/>
      <c r="K5" s="828"/>
      <c r="L5" s="835"/>
      <c r="M5" s="836"/>
      <c r="N5" s="836"/>
      <c r="O5" s="836"/>
      <c r="P5" s="836"/>
      <c r="Q5" s="836"/>
      <c r="R5" s="836"/>
      <c r="S5" s="836"/>
      <c r="T5" s="836"/>
      <c r="U5" s="836"/>
      <c r="V5" s="836"/>
      <c r="W5" s="836"/>
      <c r="X5" s="836"/>
      <c r="Y5" s="836"/>
      <c r="Z5" s="836"/>
      <c r="AA5" s="836"/>
      <c r="AB5" s="836"/>
      <c r="AC5" s="836"/>
      <c r="AD5" s="836"/>
      <c r="AE5" s="836"/>
      <c r="AF5" s="836"/>
      <c r="AG5" s="836"/>
      <c r="AH5" s="836"/>
      <c r="AI5" s="836"/>
      <c r="AJ5" s="836"/>
      <c r="AK5" s="836"/>
      <c r="AL5" s="836"/>
      <c r="AM5" s="836"/>
      <c r="AN5" s="836"/>
      <c r="AO5" s="836"/>
      <c r="AP5" s="836"/>
      <c r="AQ5" s="836"/>
      <c r="AR5" s="836"/>
      <c r="AS5" s="836"/>
      <c r="AT5" s="836"/>
      <c r="AU5" s="836"/>
      <c r="AV5" s="836"/>
      <c r="AW5" s="837"/>
      <c r="AX5" s="110"/>
    </row>
    <row r="6" spans="1:50" ht="11.25" customHeight="1" x14ac:dyDescent="0.2">
      <c r="A6" s="110"/>
      <c r="B6" s="829"/>
      <c r="C6" s="830"/>
      <c r="D6" s="830"/>
      <c r="E6" s="830"/>
      <c r="F6" s="830"/>
      <c r="G6" s="830"/>
      <c r="H6" s="830"/>
      <c r="I6" s="830"/>
      <c r="J6" s="830"/>
      <c r="K6" s="831"/>
      <c r="L6" s="838"/>
      <c r="M6" s="839"/>
      <c r="N6" s="839"/>
      <c r="O6" s="839"/>
      <c r="P6" s="839"/>
      <c r="Q6" s="839"/>
      <c r="R6" s="839"/>
      <c r="S6" s="839"/>
      <c r="T6" s="839"/>
      <c r="U6" s="839"/>
      <c r="V6" s="839"/>
      <c r="W6" s="839"/>
      <c r="X6" s="839"/>
      <c r="Y6" s="839"/>
      <c r="Z6" s="839"/>
      <c r="AA6" s="839"/>
      <c r="AB6" s="839"/>
      <c r="AC6" s="839"/>
      <c r="AD6" s="839"/>
      <c r="AE6" s="839"/>
      <c r="AF6" s="839"/>
      <c r="AG6" s="839"/>
      <c r="AH6" s="839"/>
      <c r="AI6" s="839"/>
      <c r="AJ6" s="839"/>
      <c r="AK6" s="839"/>
      <c r="AL6" s="839"/>
      <c r="AM6" s="839"/>
      <c r="AN6" s="839"/>
      <c r="AO6" s="839"/>
      <c r="AP6" s="839"/>
      <c r="AQ6" s="839"/>
      <c r="AR6" s="839"/>
      <c r="AS6" s="839"/>
      <c r="AT6" s="839"/>
      <c r="AU6" s="839"/>
      <c r="AV6" s="839"/>
      <c r="AW6" s="840"/>
      <c r="AX6" s="110"/>
    </row>
    <row r="7" spans="1:50" ht="11.25" customHeight="1" x14ac:dyDescent="0.2">
      <c r="A7" s="110"/>
      <c r="B7" s="832"/>
      <c r="C7" s="833"/>
      <c r="D7" s="833"/>
      <c r="E7" s="833"/>
      <c r="F7" s="833"/>
      <c r="G7" s="833"/>
      <c r="H7" s="833"/>
      <c r="I7" s="833"/>
      <c r="J7" s="833"/>
      <c r="K7" s="834"/>
      <c r="L7" s="841"/>
      <c r="M7" s="842"/>
      <c r="N7" s="842"/>
      <c r="O7" s="842"/>
      <c r="P7" s="842"/>
      <c r="Q7" s="842"/>
      <c r="R7" s="842"/>
      <c r="S7" s="842"/>
      <c r="T7" s="842"/>
      <c r="U7" s="842"/>
      <c r="V7" s="842"/>
      <c r="W7" s="842"/>
      <c r="X7" s="842"/>
      <c r="Y7" s="842"/>
      <c r="Z7" s="842"/>
      <c r="AA7" s="842"/>
      <c r="AB7" s="842"/>
      <c r="AC7" s="842"/>
      <c r="AD7" s="842"/>
      <c r="AE7" s="842"/>
      <c r="AF7" s="842"/>
      <c r="AG7" s="842"/>
      <c r="AH7" s="842"/>
      <c r="AI7" s="842"/>
      <c r="AJ7" s="842"/>
      <c r="AK7" s="842"/>
      <c r="AL7" s="842"/>
      <c r="AM7" s="842"/>
      <c r="AN7" s="842"/>
      <c r="AO7" s="842"/>
      <c r="AP7" s="842"/>
      <c r="AQ7" s="842"/>
      <c r="AR7" s="842"/>
      <c r="AS7" s="842"/>
      <c r="AT7" s="842"/>
      <c r="AU7" s="842"/>
      <c r="AV7" s="842"/>
      <c r="AW7" s="843"/>
      <c r="AX7" s="110"/>
    </row>
    <row r="8" spans="1:50" ht="11.25" customHeight="1" x14ac:dyDescent="0.2">
      <c r="A8" s="110"/>
      <c r="B8" s="826" t="s">
        <v>235</v>
      </c>
      <c r="C8" s="827"/>
      <c r="D8" s="827"/>
      <c r="E8" s="827"/>
      <c r="F8" s="827"/>
      <c r="G8" s="827"/>
      <c r="H8" s="827"/>
      <c r="I8" s="827"/>
      <c r="J8" s="827"/>
      <c r="K8" s="827"/>
      <c r="L8" s="844" t="s">
        <v>27</v>
      </c>
      <c r="M8" s="844"/>
      <c r="N8" s="844"/>
      <c r="O8" s="844" t="s">
        <v>28</v>
      </c>
      <c r="P8" s="844"/>
      <c r="Q8" s="844"/>
      <c r="R8" s="112"/>
      <c r="S8" s="112"/>
      <c r="T8" s="112"/>
      <c r="U8" s="112"/>
      <c r="V8" s="112"/>
      <c r="W8" s="112"/>
      <c r="X8" s="112"/>
      <c r="Y8" s="112"/>
      <c r="Z8" s="112"/>
      <c r="AA8" s="112"/>
      <c r="AB8" s="112"/>
      <c r="AC8" s="112"/>
      <c r="AD8" s="112"/>
      <c r="AE8" s="112"/>
      <c r="AF8" s="112"/>
      <c r="AG8" s="112"/>
      <c r="AH8" s="112"/>
      <c r="AI8" s="112"/>
      <c r="AJ8" s="112"/>
      <c r="AK8" s="110"/>
      <c r="AL8" s="110"/>
      <c r="AM8" s="110"/>
      <c r="AN8" s="110"/>
      <c r="AO8" s="110"/>
      <c r="AP8" s="110"/>
      <c r="AQ8" s="110"/>
      <c r="AR8" s="110"/>
      <c r="AS8" s="110"/>
      <c r="AT8" s="110"/>
      <c r="AU8" s="110"/>
      <c r="AV8" s="110"/>
      <c r="AW8" s="110"/>
      <c r="AX8" s="110"/>
    </row>
    <row r="9" spans="1:50" ht="11.25" customHeight="1" x14ac:dyDescent="0.2">
      <c r="A9" s="110"/>
      <c r="B9" s="832"/>
      <c r="C9" s="833"/>
      <c r="D9" s="833"/>
      <c r="E9" s="833"/>
      <c r="F9" s="833"/>
      <c r="G9" s="833"/>
      <c r="H9" s="833"/>
      <c r="I9" s="833"/>
      <c r="J9" s="833"/>
      <c r="K9" s="833"/>
      <c r="L9" s="845"/>
      <c r="M9" s="845"/>
      <c r="N9" s="845"/>
      <c r="O9" s="845"/>
      <c r="P9" s="845"/>
      <c r="Q9" s="845"/>
      <c r="R9" s="112"/>
      <c r="S9" s="110" t="s">
        <v>34</v>
      </c>
      <c r="T9" s="112"/>
      <c r="U9" s="112"/>
      <c r="V9" s="112"/>
      <c r="W9" s="112"/>
      <c r="X9" s="112"/>
      <c r="Y9" s="112"/>
      <c r="Z9" s="112"/>
      <c r="AA9" s="112"/>
      <c r="AB9" s="112"/>
      <c r="AC9" s="112"/>
      <c r="AD9" s="112"/>
      <c r="AE9" s="112"/>
      <c r="AF9" s="112"/>
      <c r="AG9" s="112"/>
      <c r="AH9" s="112"/>
      <c r="AI9" s="112"/>
      <c r="AJ9" s="112"/>
      <c r="AK9" s="110"/>
      <c r="AL9" s="110"/>
      <c r="AM9" s="110"/>
      <c r="AN9" s="110"/>
      <c r="AO9" s="110"/>
      <c r="AP9" s="110"/>
      <c r="AQ9" s="110"/>
      <c r="AR9" s="110"/>
      <c r="AS9" s="110"/>
      <c r="AT9" s="110"/>
      <c r="AU9" s="110"/>
      <c r="AV9" s="110"/>
      <c r="AW9" s="110"/>
      <c r="AX9" s="110"/>
    </row>
    <row r="10" spans="1:50" ht="11.25" customHeight="1" x14ac:dyDescent="0.2">
      <c r="A10" s="110"/>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0"/>
      <c r="AL10" s="110"/>
      <c r="AM10" s="110"/>
      <c r="AN10" s="110"/>
      <c r="AO10" s="110"/>
      <c r="AP10" s="110"/>
      <c r="AQ10" s="110"/>
      <c r="AR10" s="110"/>
      <c r="AS10" s="110"/>
      <c r="AT10" s="110"/>
      <c r="AU10" s="110"/>
      <c r="AV10" s="110"/>
      <c r="AW10" s="110"/>
      <c r="AX10" s="110"/>
    </row>
    <row r="11" spans="1:50" ht="11.25" customHeight="1" x14ac:dyDescent="0.2">
      <c r="A11" s="110"/>
      <c r="B11" s="844" t="s">
        <v>217</v>
      </c>
      <c r="C11" s="844"/>
      <c r="D11" s="844"/>
      <c r="E11" s="844"/>
      <c r="F11" s="844"/>
      <c r="G11" s="844"/>
      <c r="H11" s="844"/>
      <c r="I11" s="844"/>
      <c r="J11" s="844"/>
      <c r="K11" s="844"/>
      <c r="L11" s="852"/>
      <c r="M11" s="856"/>
      <c r="N11" s="827" t="s">
        <v>188</v>
      </c>
      <c r="O11" s="827"/>
      <c r="P11" s="827"/>
      <c r="Q11" s="827"/>
      <c r="R11" s="827"/>
      <c r="S11" s="827"/>
      <c r="T11" s="852"/>
      <c r="U11" s="853"/>
      <c r="V11" s="846" t="s">
        <v>189</v>
      </c>
      <c r="W11" s="827"/>
      <c r="X11" s="827"/>
      <c r="Y11" s="827"/>
      <c r="Z11" s="827"/>
      <c r="AA11" s="828"/>
      <c r="AB11" s="852"/>
      <c r="AC11" s="853"/>
      <c r="AD11" s="846" t="s">
        <v>190</v>
      </c>
      <c r="AE11" s="827"/>
      <c r="AF11" s="827"/>
      <c r="AG11" s="827"/>
      <c r="AH11" s="827"/>
      <c r="AI11" s="828"/>
      <c r="AJ11" s="110"/>
      <c r="AK11" s="110" t="s">
        <v>34</v>
      </c>
      <c r="AL11" s="112"/>
      <c r="AM11" s="112"/>
      <c r="AN11" s="112"/>
      <c r="AO11" s="110"/>
      <c r="AP11" s="110"/>
      <c r="AQ11" s="110"/>
      <c r="AR11" s="110"/>
      <c r="AS11" s="110"/>
      <c r="AT11" s="110"/>
      <c r="AU11" s="110"/>
      <c r="AV11" s="110"/>
      <c r="AW11" s="110"/>
      <c r="AX11" s="110"/>
    </row>
    <row r="12" spans="1:50" ht="11.25" customHeight="1" x14ac:dyDescent="0.2">
      <c r="A12" s="110"/>
      <c r="B12" s="847" t="s">
        <v>201</v>
      </c>
      <c r="C12" s="848"/>
      <c r="D12" s="844" t="s">
        <v>202</v>
      </c>
      <c r="E12" s="844"/>
      <c r="F12" s="844"/>
      <c r="G12" s="844"/>
      <c r="H12" s="844"/>
      <c r="I12" s="844"/>
      <c r="J12" s="844"/>
      <c r="K12" s="844"/>
      <c r="L12" s="851"/>
      <c r="M12" s="851"/>
      <c r="N12" s="851"/>
      <c r="O12" s="851"/>
      <c r="P12" s="851"/>
      <c r="Q12" s="851"/>
      <c r="R12" s="851"/>
      <c r="S12" s="851"/>
      <c r="T12" s="851"/>
      <c r="U12" s="851"/>
      <c r="V12" s="851"/>
      <c r="W12" s="851"/>
      <c r="X12" s="851"/>
      <c r="Y12" s="851"/>
      <c r="Z12" s="851"/>
      <c r="AA12" s="851"/>
      <c r="AB12" s="851"/>
      <c r="AC12" s="851"/>
      <c r="AD12" s="851"/>
      <c r="AE12" s="851"/>
      <c r="AF12" s="851"/>
      <c r="AG12" s="851"/>
      <c r="AH12" s="851"/>
      <c r="AI12" s="851"/>
      <c r="AJ12" s="851"/>
      <c r="AK12" s="851"/>
      <c r="AL12" s="851"/>
      <c r="AM12" s="851"/>
      <c r="AN12" s="851"/>
      <c r="AO12" s="851"/>
      <c r="AP12" s="851"/>
      <c r="AQ12" s="851"/>
      <c r="AR12" s="851"/>
      <c r="AS12" s="851"/>
      <c r="AT12" s="851"/>
      <c r="AU12" s="851"/>
      <c r="AV12" s="851"/>
      <c r="AW12" s="851"/>
      <c r="AX12" s="110"/>
    </row>
    <row r="13" spans="1:50" ht="11.25" customHeight="1" x14ac:dyDescent="0.2">
      <c r="A13" s="110"/>
      <c r="B13" s="847"/>
      <c r="C13" s="848"/>
      <c r="D13" s="844"/>
      <c r="E13" s="844"/>
      <c r="F13" s="844"/>
      <c r="G13" s="844"/>
      <c r="H13" s="844"/>
      <c r="I13" s="844"/>
      <c r="J13" s="844"/>
      <c r="K13" s="844"/>
      <c r="L13" s="851"/>
      <c r="M13" s="851"/>
      <c r="N13" s="851"/>
      <c r="O13" s="851"/>
      <c r="P13" s="851"/>
      <c r="Q13" s="851"/>
      <c r="R13" s="851"/>
      <c r="S13" s="851"/>
      <c r="T13" s="851"/>
      <c r="U13" s="851"/>
      <c r="V13" s="851"/>
      <c r="W13" s="851"/>
      <c r="X13" s="851"/>
      <c r="Y13" s="851"/>
      <c r="Z13" s="851"/>
      <c r="AA13" s="851"/>
      <c r="AB13" s="851"/>
      <c r="AC13" s="851"/>
      <c r="AD13" s="851"/>
      <c r="AE13" s="851"/>
      <c r="AF13" s="851"/>
      <c r="AG13" s="851"/>
      <c r="AH13" s="851"/>
      <c r="AI13" s="851"/>
      <c r="AJ13" s="851"/>
      <c r="AK13" s="851"/>
      <c r="AL13" s="851"/>
      <c r="AM13" s="851"/>
      <c r="AN13" s="851"/>
      <c r="AO13" s="851"/>
      <c r="AP13" s="851"/>
      <c r="AQ13" s="851"/>
      <c r="AR13" s="851"/>
      <c r="AS13" s="851"/>
      <c r="AT13" s="851"/>
      <c r="AU13" s="851"/>
      <c r="AV13" s="851"/>
      <c r="AW13" s="851"/>
      <c r="AX13" s="110"/>
    </row>
    <row r="14" spans="1:50" ht="11.25" customHeight="1" x14ac:dyDescent="0.2">
      <c r="A14" s="110"/>
      <c r="B14" s="847"/>
      <c r="C14" s="848"/>
      <c r="D14" s="844" t="s">
        <v>203</v>
      </c>
      <c r="E14" s="844"/>
      <c r="F14" s="844"/>
      <c r="G14" s="844"/>
      <c r="H14" s="844"/>
      <c r="I14" s="844"/>
      <c r="J14" s="844"/>
      <c r="K14" s="844"/>
      <c r="L14" s="852"/>
      <c r="M14" s="853"/>
      <c r="N14" s="853"/>
      <c r="O14" s="853"/>
      <c r="P14" s="853"/>
      <c r="Q14" s="853"/>
      <c r="R14" s="853"/>
      <c r="S14" s="853"/>
      <c r="T14" s="853"/>
      <c r="U14" s="853"/>
      <c r="V14" s="853"/>
      <c r="W14" s="853"/>
      <c r="X14" s="853"/>
      <c r="Y14" s="853"/>
      <c r="Z14" s="826" t="s">
        <v>264</v>
      </c>
      <c r="AA14" s="827"/>
      <c r="AB14" s="827"/>
      <c r="AC14" s="827"/>
      <c r="AD14" s="827"/>
      <c r="AE14" s="827"/>
      <c r="AF14" s="827"/>
      <c r="AG14" s="827"/>
      <c r="AH14" s="845"/>
      <c r="AI14" s="845"/>
      <c r="AJ14" s="845"/>
      <c r="AK14" s="845"/>
      <c r="AL14" s="845"/>
      <c r="AM14" s="845"/>
      <c r="AN14" s="845"/>
      <c r="AO14" s="845"/>
      <c r="AP14" s="845"/>
      <c r="AQ14" s="845"/>
      <c r="AR14" s="845"/>
      <c r="AS14" s="845"/>
      <c r="AT14" s="845"/>
      <c r="AU14" s="845"/>
      <c r="AV14" s="845"/>
      <c r="AW14" s="845"/>
      <c r="AX14" s="110"/>
    </row>
    <row r="15" spans="1:50" ht="11.25" customHeight="1" x14ac:dyDescent="0.2">
      <c r="A15" s="110"/>
      <c r="B15" s="847"/>
      <c r="C15" s="848"/>
      <c r="D15" s="844"/>
      <c r="E15" s="844"/>
      <c r="F15" s="844"/>
      <c r="G15" s="844"/>
      <c r="H15" s="844"/>
      <c r="I15" s="844"/>
      <c r="J15" s="844"/>
      <c r="K15" s="844"/>
      <c r="L15" s="854"/>
      <c r="M15" s="855"/>
      <c r="N15" s="855"/>
      <c r="O15" s="855"/>
      <c r="P15" s="855"/>
      <c r="Q15" s="855"/>
      <c r="R15" s="855"/>
      <c r="S15" s="855"/>
      <c r="T15" s="855"/>
      <c r="U15" s="855"/>
      <c r="V15" s="855"/>
      <c r="W15" s="855"/>
      <c r="X15" s="855"/>
      <c r="Y15" s="855"/>
      <c r="Z15" s="832"/>
      <c r="AA15" s="833"/>
      <c r="AB15" s="833"/>
      <c r="AC15" s="833"/>
      <c r="AD15" s="833"/>
      <c r="AE15" s="833"/>
      <c r="AF15" s="833"/>
      <c r="AG15" s="833"/>
      <c r="AH15" s="845"/>
      <c r="AI15" s="845"/>
      <c r="AJ15" s="845"/>
      <c r="AK15" s="845"/>
      <c r="AL15" s="845"/>
      <c r="AM15" s="845"/>
      <c r="AN15" s="845"/>
      <c r="AO15" s="845"/>
      <c r="AP15" s="845"/>
      <c r="AQ15" s="845"/>
      <c r="AR15" s="845"/>
      <c r="AS15" s="845"/>
      <c r="AT15" s="845"/>
      <c r="AU15" s="845"/>
      <c r="AV15" s="845"/>
      <c r="AW15" s="845"/>
      <c r="AX15" s="110"/>
    </row>
    <row r="16" spans="1:50" ht="11.25" customHeight="1" x14ac:dyDescent="0.2">
      <c r="A16" s="110"/>
      <c r="B16" s="847"/>
      <c r="C16" s="848"/>
      <c r="D16" s="844" t="s">
        <v>204</v>
      </c>
      <c r="E16" s="844"/>
      <c r="F16" s="844"/>
      <c r="G16" s="844"/>
      <c r="H16" s="844"/>
      <c r="I16" s="844"/>
      <c r="J16" s="844"/>
      <c r="K16" s="844"/>
      <c r="L16" s="844"/>
      <c r="M16" s="844"/>
      <c r="N16" s="844"/>
      <c r="O16" s="844"/>
      <c r="P16" s="844"/>
      <c r="Q16" s="844"/>
      <c r="R16" s="845"/>
      <c r="S16" s="845"/>
      <c r="T16" s="845"/>
      <c r="U16" s="845"/>
      <c r="V16" s="845"/>
      <c r="W16" s="845"/>
      <c r="X16" s="845"/>
      <c r="Y16" s="845"/>
      <c r="Z16" s="845"/>
      <c r="AA16" s="845"/>
      <c r="AB16" s="845"/>
      <c r="AC16" s="845"/>
      <c r="AD16" s="845"/>
      <c r="AE16" s="845"/>
      <c r="AF16" s="845"/>
      <c r="AG16" s="845"/>
      <c r="AH16" s="845"/>
      <c r="AI16" s="845"/>
      <c r="AJ16" s="845"/>
      <c r="AK16" s="845"/>
      <c r="AL16" s="845"/>
      <c r="AM16" s="845"/>
      <c r="AN16" s="845"/>
      <c r="AO16" s="845"/>
      <c r="AP16" s="845"/>
      <c r="AQ16" s="845"/>
      <c r="AR16" s="845"/>
      <c r="AS16" s="845"/>
      <c r="AT16" s="845"/>
      <c r="AU16" s="845"/>
      <c r="AV16" s="845"/>
      <c r="AW16" s="845"/>
      <c r="AX16" s="110"/>
    </row>
    <row r="17" spans="1:50" ht="11.25" customHeight="1" x14ac:dyDescent="0.2">
      <c r="A17" s="110"/>
      <c r="B17" s="849"/>
      <c r="C17" s="850"/>
      <c r="D17" s="844"/>
      <c r="E17" s="844"/>
      <c r="F17" s="844"/>
      <c r="G17" s="844"/>
      <c r="H17" s="844"/>
      <c r="I17" s="844"/>
      <c r="J17" s="844"/>
      <c r="K17" s="844"/>
      <c r="L17" s="844"/>
      <c r="M17" s="844"/>
      <c r="N17" s="844"/>
      <c r="O17" s="844"/>
      <c r="P17" s="844"/>
      <c r="Q17" s="844"/>
      <c r="R17" s="845"/>
      <c r="S17" s="845"/>
      <c r="T17" s="845"/>
      <c r="U17" s="845"/>
      <c r="V17" s="845"/>
      <c r="W17" s="845"/>
      <c r="X17" s="845"/>
      <c r="Y17" s="845"/>
      <c r="Z17" s="845"/>
      <c r="AA17" s="845"/>
      <c r="AB17" s="845"/>
      <c r="AC17" s="845"/>
      <c r="AD17" s="845"/>
      <c r="AE17" s="845"/>
      <c r="AF17" s="845"/>
      <c r="AG17" s="845"/>
      <c r="AH17" s="845"/>
      <c r="AI17" s="845"/>
      <c r="AJ17" s="845"/>
      <c r="AK17" s="845"/>
      <c r="AL17" s="845"/>
      <c r="AM17" s="845"/>
      <c r="AN17" s="845"/>
      <c r="AO17" s="845"/>
      <c r="AP17" s="845"/>
      <c r="AQ17" s="845"/>
      <c r="AR17" s="845"/>
      <c r="AS17" s="845"/>
      <c r="AT17" s="845"/>
      <c r="AU17" s="845"/>
      <c r="AV17" s="845"/>
      <c r="AW17" s="845"/>
      <c r="AX17" s="110"/>
    </row>
    <row r="18" spans="1:50" ht="11.25" customHeight="1" x14ac:dyDescent="0.2">
      <c r="A18" s="110"/>
      <c r="B18" s="110"/>
      <c r="C18" s="110" t="s">
        <v>49</v>
      </c>
      <c r="D18" s="110"/>
      <c r="E18" s="110"/>
      <c r="F18" s="110" t="s">
        <v>205</v>
      </c>
      <c r="G18" s="110"/>
      <c r="H18" s="110"/>
      <c r="I18" s="110"/>
      <c r="J18" s="113"/>
      <c r="K18" s="113"/>
      <c r="L18" s="113"/>
      <c r="M18" s="113"/>
      <c r="N18" s="113"/>
      <c r="O18" s="113"/>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row>
    <row r="19" spans="1:50" ht="11.25" customHeight="1" x14ac:dyDescent="0.2">
      <c r="A19" s="110"/>
      <c r="B19" s="110"/>
      <c r="C19" s="110"/>
      <c r="D19" s="110"/>
      <c r="E19" s="110"/>
      <c r="F19" s="110"/>
      <c r="G19" s="110"/>
      <c r="H19" s="110"/>
      <c r="I19" s="110"/>
      <c r="J19" s="113"/>
      <c r="K19" s="113"/>
      <c r="L19" s="113"/>
      <c r="M19" s="113"/>
      <c r="N19" s="113"/>
      <c r="O19" s="113"/>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row>
    <row r="20" spans="1:50" ht="11.25" customHeight="1" x14ac:dyDescent="0.2">
      <c r="A20" s="110"/>
      <c r="B20" s="857"/>
      <c r="C20" s="857"/>
      <c r="D20" s="857"/>
      <c r="E20" s="857"/>
      <c r="F20" s="857"/>
      <c r="G20" s="857"/>
      <c r="H20" s="857"/>
      <c r="I20" s="857"/>
      <c r="J20" s="857"/>
      <c r="K20" s="857"/>
      <c r="L20" s="342" t="s">
        <v>186</v>
      </c>
      <c r="M20" s="343"/>
      <c r="N20" s="343"/>
      <c r="O20" s="343"/>
      <c r="P20" s="343"/>
      <c r="Q20" s="344"/>
      <c r="R20" s="342" t="s">
        <v>187</v>
      </c>
      <c r="S20" s="343"/>
      <c r="T20" s="343"/>
      <c r="U20" s="343"/>
      <c r="V20" s="343"/>
      <c r="W20" s="344"/>
      <c r="X20" s="342" t="s">
        <v>185</v>
      </c>
      <c r="Y20" s="343"/>
      <c r="Z20" s="343"/>
      <c r="AA20" s="343"/>
      <c r="AB20" s="343"/>
      <c r="AC20" s="344"/>
      <c r="AD20" s="110"/>
      <c r="AE20" s="110"/>
      <c r="AF20" s="110"/>
      <c r="AG20" s="110"/>
      <c r="AH20" s="110"/>
      <c r="AI20" s="110"/>
      <c r="AJ20" s="110"/>
      <c r="AK20" s="110"/>
      <c r="AL20" s="110"/>
      <c r="AM20" s="110"/>
      <c r="AN20" s="110"/>
      <c r="AO20" s="110"/>
      <c r="AP20" s="110"/>
      <c r="AQ20" s="110"/>
      <c r="AR20" s="110"/>
      <c r="AS20" s="110"/>
      <c r="AT20" s="110"/>
      <c r="AU20" s="110"/>
      <c r="AV20" s="110"/>
      <c r="AW20" s="110"/>
      <c r="AX20" s="110"/>
    </row>
    <row r="21" spans="1:50" ht="11.25" customHeight="1" x14ac:dyDescent="0.2">
      <c r="A21" s="110"/>
      <c r="B21" s="857"/>
      <c r="C21" s="857"/>
      <c r="D21" s="857"/>
      <c r="E21" s="857"/>
      <c r="F21" s="857"/>
      <c r="G21" s="857"/>
      <c r="H21" s="857"/>
      <c r="I21" s="857"/>
      <c r="J21" s="857"/>
      <c r="K21" s="857"/>
      <c r="L21" s="348"/>
      <c r="M21" s="349"/>
      <c r="N21" s="349"/>
      <c r="O21" s="349"/>
      <c r="P21" s="349"/>
      <c r="Q21" s="350"/>
      <c r="R21" s="348"/>
      <c r="S21" s="349"/>
      <c r="T21" s="349"/>
      <c r="U21" s="349"/>
      <c r="V21" s="349"/>
      <c r="W21" s="350"/>
      <c r="X21" s="348"/>
      <c r="Y21" s="349"/>
      <c r="Z21" s="349"/>
      <c r="AA21" s="349"/>
      <c r="AB21" s="349"/>
      <c r="AC21" s="350"/>
      <c r="AD21" s="110"/>
      <c r="AE21" s="110"/>
      <c r="AF21" s="110"/>
      <c r="AG21" s="110"/>
      <c r="AH21" s="110"/>
      <c r="AI21" s="110"/>
      <c r="AJ21" s="110"/>
      <c r="AK21" s="110"/>
      <c r="AL21" s="110"/>
      <c r="AM21" s="110"/>
      <c r="AN21" s="110"/>
      <c r="AO21" s="110"/>
      <c r="AP21" s="110"/>
      <c r="AQ21" s="110"/>
      <c r="AR21" s="110"/>
      <c r="AS21" s="110"/>
      <c r="AT21" s="110"/>
      <c r="AU21" s="110"/>
      <c r="AV21" s="110"/>
      <c r="AW21" s="110"/>
      <c r="AX21" s="110"/>
    </row>
    <row r="22" spans="1:50" ht="11.25" customHeight="1" x14ac:dyDescent="0.2">
      <c r="A22" s="110"/>
      <c r="B22" s="844" t="s">
        <v>247</v>
      </c>
      <c r="C22" s="844"/>
      <c r="D22" s="844"/>
      <c r="E22" s="844"/>
      <c r="F22" s="844"/>
      <c r="G22" s="844"/>
      <c r="H22" s="844"/>
      <c r="I22" s="844"/>
      <c r="J22" s="844"/>
      <c r="K22" s="844"/>
      <c r="L22" s="852"/>
      <c r="M22" s="853"/>
      <c r="N22" s="860" t="s">
        <v>16</v>
      </c>
      <c r="O22" s="853"/>
      <c r="P22" s="853"/>
      <c r="Q22" s="862" t="s">
        <v>184</v>
      </c>
      <c r="R22" s="852"/>
      <c r="S22" s="853"/>
      <c r="T22" s="860" t="s">
        <v>16</v>
      </c>
      <c r="U22" s="853"/>
      <c r="V22" s="853"/>
      <c r="W22" s="862" t="s">
        <v>184</v>
      </c>
      <c r="X22" s="852"/>
      <c r="Y22" s="853"/>
      <c r="Z22" s="860" t="s">
        <v>16</v>
      </c>
      <c r="AA22" s="853"/>
      <c r="AB22" s="853"/>
      <c r="AC22" s="862" t="s">
        <v>184</v>
      </c>
      <c r="AD22" s="110"/>
      <c r="AE22" s="110"/>
      <c r="AF22" s="110"/>
      <c r="AG22" s="110"/>
      <c r="AH22" s="110"/>
      <c r="AI22" s="110"/>
      <c r="AJ22" s="110"/>
      <c r="AK22" s="110"/>
      <c r="AL22" s="110"/>
      <c r="AM22" s="110"/>
      <c r="AN22" s="110"/>
      <c r="AO22" s="110"/>
      <c r="AP22" s="110"/>
      <c r="AQ22" s="110"/>
      <c r="AR22" s="110"/>
      <c r="AS22" s="110"/>
      <c r="AT22" s="110"/>
      <c r="AU22" s="110"/>
      <c r="AV22" s="110"/>
      <c r="AW22" s="110"/>
      <c r="AX22" s="110"/>
    </row>
    <row r="23" spans="1:50" ht="11.25" customHeight="1" x14ac:dyDescent="0.2">
      <c r="A23" s="110"/>
      <c r="B23" s="844"/>
      <c r="C23" s="844"/>
      <c r="D23" s="844"/>
      <c r="E23" s="844"/>
      <c r="F23" s="844"/>
      <c r="G23" s="844"/>
      <c r="H23" s="844"/>
      <c r="I23" s="844"/>
      <c r="J23" s="844"/>
      <c r="K23" s="844"/>
      <c r="L23" s="858"/>
      <c r="M23" s="859"/>
      <c r="N23" s="861"/>
      <c r="O23" s="859"/>
      <c r="P23" s="859"/>
      <c r="Q23" s="863"/>
      <c r="R23" s="858"/>
      <c r="S23" s="859"/>
      <c r="T23" s="861"/>
      <c r="U23" s="859"/>
      <c r="V23" s="859"/>
      <c r="W23" s="863"/>
      <c r="X23" s="858"/>
      <c r="Y23" s="859"/>
      <c r="Z23" s="861"/>
      <c r="AA23" s="859"/>
      <c r="AB23" s="859"/>
      <c r="AC23" s="863"/>
      <c r="AD23" s="110"/>
      <c r="AE23" s="110"/>
      <c r="AF23" s="110"/>
      <c r="AG23" s="110"/>
      <c r="AH23" s="110"/>
      <c r="AI23" s="110"/>
      <c r="AJ23" s="110"/>
      <c r="AK23" s="110"/>
      <c r="AL23" s="110"/>
      <c r="AM23" s="110"/>
      <c r="AN23" s="110"/>
      <c r="AO23" s="110"/>
      <c r="AP23" s="110"/>
      <c r="AQ23" s="110"/>
      <c r="AR23" s="110"/>
      <c r="AS23" s="110"/>
      <c r="AT23" s="110"/>
      <c r="AU23" s="110"/>
      <c r="AV23" s="110"/>
      <c r="AW23" s="110"/>
      <c r="AX23" s="110"/>
    </row>
    <row r="24" spans="1:50" ht="11.25" customHeight="1" x14ac:dyDescent="0.2">
      <c r="A24" s="110"/>
      <c r="B24" s="844" t="s">
        <v>248</v>
      </c>
      <c r="C24" s="844"/>
      <c r="D24" s="844"/>
      <c r="E24" s="844"/>
      <c r="F24" s="844"/>
      <c r="G24" s="844"/>
      <c r="H24" s="844"/>
      <c r="I24" s="844"/>
      <c r="J24" s="844"/>
      <c r="K24" s="844"/>
      <c r="L24" s="852"/>
      <c r="M24" s="853"/>
      <c r="N24" s="860" t="s">
        <v>16</v>
      </c>
      <c r="O24" s="853"/>
      <c r="P24" s="853"/>
      <c r="Q24" s="862" t="s">
        <v>184</v>
      </c>
      <c r="R24" s="852"/>
      <c r="S24" s="853"/>
      <c r="T24" s="860" t="s">
        <v>16</v>
      </c>
      <c r="U24" s="853"/>
      <c r="V24" s="853"/>
      <c r="W24" s="862" t="s">
        <v>184</v>
      </c>
      <c r="X24" s="852"/>
      <c r="Y24" s="853"/>
      <c r="Z24" s="860" t="s">
        <v>16</v>
      </c>
      <c r="AA24" s="853"/>
      <c r="AB24" s="853"/>
      <c r="AC24" s="862" t="s">
        <v>184</v>
      </c>
      <c r="AD24" s="110"/>
      <c r="AE24" s="110"/>
      <c r="AF24" s="110"/>
      <c r="AG24" s="110"/>
      <c r="AH24" s="110"/>
      <c r="AI24" s="110"/>
      <c r="AJ24" s="110"/>
      <c r="AK24" s="110"/>
      <c r="AL24" s="110"/>
      <c r="AM24" s="110"/>
      <c r="AN24" s="110"/>
      <c r="AO24" s="110"/>
      <c r="AP24" s="110"/>
      <c r="AQ24" s="110"/>
      <c r="AR24" s="110"/>
      <c r="AS24" s="110"/>
      <c r="AT24" s="110"/>
      <c r="AU24" s="110"/>
      <c r="AV24" s="110"/>
      <c r="AW24" s="110"/>
      <c r="AX24" s="110"/>
    </row>
    <row r="25" spans="1:50" ht="11.25" customHeight="1" x14ac:dyDescent="0.2">
      <c r="A25" s="110"/>
      <c r="B25" s="844"/>
      <c r="C25" s="844"/>
      <c r="D25" s="844"/>
      <c r="E25" s="844"/>
      <c r="F25" s="844"/>
      <c r="G25" s="844"/>
      <c r="H25" s="844"/>
      <c r="I25" s="844"/>
      <c r="J25" s="844"/>
      <c r="K25" s="844"/>
      <c r="L25" s="854"/>
      <c r="M25" s="855"/>
      <c r="N25" s="864"/>
      <c r="O25" s="855"/>
      <c r="P25" s="855"/>
      <c r="Q25" s="865"/>
      <c r="R25" s="854"/>
      <c r="S25" s="855"/>
      <c r="T25" s="864"/>
      <c r="U25" s="855"/>
      <c r="V25" s="855"/>
      <c r="W25" s="865"/>
      <c r="X25" s="854"/>
      <c r="Y25" s="855"/>
      <c r="Z25" s="864"/>
      <c r="AA25" s="855"/>
      <c r="AB25" s="855"/>
      <c r="AC25" s="865"/>
      <c r="AD25" s="110"/>
      <c r="AE25" s="110"/>
      <c r="AF25" s="110"/>
      <c r="AG25" s="110"/>
      <c r="AH25" s="110"/>
      <c r="AI25" s="110"/>
      <c r="AJ25" s="110"/>
      <c r="AK25" s="110"/>
      <c r="AL25" s="110"/>
      <c r="AM25" s="110"/>
      <c r="AN25" s="110"/>
      <c r="AO25" s="110"/>
      <c r="AP25" s="110"/>
      <c r="AQ25" s="110"/>
      <c r="AR25" s="110"/>
      <c r="AS25" s="110"/>
      <c r="AT25" s="110"/>
      <c r="AU25" s="110"/>
      <c r="AV25" s="110"/>
      <c r="AW25" s="110"/>
      <c r="AX25" s="110"/>
    </row>
    <row r="26" spans="1:50" ht="11.25" customHeight="1" x14ac:dyDescent="0.2">
      <c r="A26" s="110"/>
      <c r="B26" s="113"/>
      <c r="C26" s="113"/>
      <c r="D26" s="113"/>
      <c r="E26" s="113"/>
      <c r="F26" s="113"/>
      <c r="G26" s="113"/>
      <c r="H26" s="113"/>
      <c r="I26" s="113"/>
      <c r="J26" s="113"/>
      <c r="K26" s="113"/>
      <c r="L26" s="113"/>
      <c r="M26" s="113"/>
      <c r="N26" s="113"/>
      <c r="O26" s="113"/>
      <c r="P26" s="113"/>
      <c r="Q26" s="113"/>
      <c r="R26" s="113"/>
      <c r="S26" s="113"/>
      <c r="T26" s="113"/>
      <c r="U26" s="113"/>
      <c r="V26" s="113"/>
      <c r="W26" s="113"/>
      <c r="X26" s="114"/>
      <c r="Y26" s="114"/>
      <c r="Z26" s="115"/>
      <c r="AA26" s="115"/>
      <c r="AB26" s="115"/>
      <c r="AC26" s="115"/>
      <c r="AD26" s="110"/>
      <c r="AE26" s="110"/>
      <c r="AF26" s="110"/>
      <c r="AG26" s="110"/>
      <c r="AH26" s="110"/>
      <c r="AI26" s="110"/>
      <c r="AJ26" s="110"/>
      <c r="AK26" s="110"/>
      <c r="AL26" s="110"/>
      <c r="AM26" s="110"/>
      <c r="AN26" s="110"/>
      <c r="AO26" s="110"/>
      <c r="AP26" s="110"/>
      <c r="AQ26" s="110"/>
      <c r="AR26" s="110"/>
      <c r="AS26" s="110"/>
      <c r="AT26" s="110"/>
      <c r="AU26" s="110"/>
      <c r="AV26" s="110"/>
      <c r="AW26" s="110"/>
      <c r="AX26" s="110"/>
    </row>
    <row r="27" spans="1:50" ht="11.25" customHeight="1" x14ac:dyDescent="0.2">
      <c r="A27" s="110"/>
      <c r="B27" s="116" t="s">
        <v>612</v>
      </c>
      <c r="C27" s="116"/>
      <c r="D27" s="116"/>
      <c r="E27" s="116"/>
      <c r="F27" s="116"/>
      <c r="G27" s="116"/>
      <c r="H27" s="116"/>
      <c r="I27" s="116"/>
      <c r="J27" s="116"/>
      <c r="K27" s="116"/>
      <c r="L27" s="116" t="s">
        <v>536</v>
      </c>
      <c r="M27" s="866" t="e">
        <f>EOMONTH(EDATE(表紙!$Q$69,-3),0)+1</f>
        <v>#NUM!</v>
      </c>
      <c r="N27" s="866"/>
      <c r="O27" s="866"/>
      <c r="P27" s="866"/>
      <c r="Q27" s="866"/>
      <c r="R27" s="866"/>
      <c r="S27" s="866"/>
      <c r="T27" s="866"/>
      <c r="U27" s="117" t="s">
        <v>534</v>
      </c>
      <c r="V27" s="110"/>
      <c r="W27" s="110"/>
      <c r="X27" s="110"/>
      <c r="Y27" s="110"/>
      <c r="Z27" s="116"/>
      <c r="AA27" s="116"/>
      <c r="AB27" s="116"/>
      <c r="AC27" s="116"/>
      <c r="AD27" s="116"/>
      <c r="AE27" s="116"/>
      <c r="AF27" s="116"/>
      <c r="AG27" s="116"/>
      <c r="AH27" s="116"/>
      <c r="AI27" s="116"/>
      <c r="AJ27" s="116"/>
      <c r="AK27" s="110"/>
      <c r="AL27" s="110"/>
      <c r="AM27" s="110"/>
      <c r="AN27" s="110"/>
      <c r="AO27" s="110"/>
      <c r="AP27" s="110"/>
      <c r="AQ27" s="110"/>
      <c r="AR27" s="110"/>
      <c r="AS27" s="110"/>
      <c r="AT27" s="110"/>
      <c r="AU27" s="110"/>
      <c r="AV27" s="110"/>
      <c r="AW27" s="110"/>
      <c r="AX27" s="110"/>
    </row>
    <row r="28" spans="1:50" ht="11.25" customHeight="1" x14ac:dyDescent="0.2">
      <c r="A28" s="110"/>
      <c r="B28" s="116"/>
      <c r="C28" s="116"/>
      <c r="D28" s="116"/>
      <c r="E28" s="116"/>
      <c r="F28" s="116"/>
      <c r="G28" s="116"/>
      <c r="H28" s="116"/>
      <c r="I28" s="116"/>
      <c r="J28" s="116"/>
      <c r="K28" s="116"/>
      <c r="L28" s="116"/>
      <c r="M28" s="118"/>
      <c r="N28" s="118"/>
      <c r="O28" s="118"/>
      <c r="P28" s="118"/>
      <c r="Q28" s="118"/>
      <c r="R28" s="118"/>
      <c r="S28" s="118"/>
      <c r="T28" s="118"/>
      <c r="U28" s="116"/>
      <c r="V28" s="116"/>
      <c r="W28" s="116"/>
      <c r="X28" s="116"/>
      <c r="Y28" s="116"/>
      <c r="Z28" s="116"/>
      <c r="AA28" s="116"/>
      <c r="AB28" s="116"/>
      <c r="AC28" s="116"/>
      <c r="AD28" s="116"/>
      <c r="AE28" s="116"/>
      <c r="AF28" s="116"/>
      <c r="AG28" s="116"/>
      <c r="AH28" s="116"/>
      <c r="AI28" s="116"/>
      <c r="AJ28" s="116"/>
      <c r="AK28" s="110"/>
      <c r="AL28" s="110"/>
      <c r="AM28" s="110"/>
      <c r="AN28" s="110"/>
      <c r="AO28" s="110"/>
      <c r="AP28" s="110"/>
      <c r="AQ28" s="110"/>
      <c r="AR28" s="110"/>
      <c r="AS28" s="110"/>
      <c r="AT28" s="110"/>
      <c r="AU28" s="110"/>
      <c r="AV28" s="110"/>
      <c r="AW28" s="110"/>
      <c r="AX28" s="110"/>
    </row>
    <row r="29" spans="1:50" ht="11.25" customHeight="1" x14ac:dyDescent="0.2">
      <c r="A29" s="110"/>
      <c r="B29" s="826" t="s">
        <v>221</v>
      </c>
      <c r="C29" s="827"/>
      <c r="D29" s="827"/>
      <c r="E29" s="827"/>
      <c r="F29" s="827"/>
      <c r="G29" s="827"/>
      <c r="H29" s="827"/>
      <c r="I29" s="827"/>
      <c r="J29" s="827"/>
      <c r="K29" s="828"/>
      <c r="L29" s="852"/>
      <c r="M29" s="853"/>
      <c r="N29" s="853"/>
      <c r="O29" s="862" t="s">
        <v>283</v>
      </c>
      <c r="P29" s="867"/>
      <c r="Q29" s="867"/>
      <c r="R29" s="867"/>
      <c r="S29" s="867"/>
      <c r="T29" s="867"/>
      <c r="U29" s="867"/>
      <c r="V29" s="867"/>
      <c r="W29" s="867"/>
      <c r="X29" s="867"/>
      <c r="Y29" s="867"/>
      <c r="Z29" s="867"/>
      <c r="AA29" s="867"/>
      <c r="AB29" s="867"/>
      <c r="AC29" s="868"/>
      <c r="AD29" s="110"/>
      <c r="AE29" s="110"/>
      <c r="AF29" s="110"/>
      <c r="AG29" s="110"/>
      <c r="AH29" s="110"/>
      <c r="AI29" s="110"/>
      <c r="AJ29" s="110"/>
      <c r="AK29" s="110"/>
      <c r="AL29" s="110"/>
      <c r="AM29" s="110"/>
      <c r="AN29" s="110"/>
      <c r="AO29" s="110"/>
      <c r="AP29" s="110"/>
      <c r="AQ29" s="110"/>
      <c r="AR29" s="110"/>
      <c r="AS29" s="110"/>
      <c r="AT29" s="110"/>
      <c r="AU29" s="110"/>
      <c r="AV29" s="110"/>
      <c r="AW29" s="110"/>
      <c r="AX29" s="110"/>
    </row>
    <row r="30" spans="1:50" ht="11.25" customHeight="1" x14ac:dyDescent="0.2">
      <c r="A30" s="110"/>
      <c r="B30" s="832"/>
      <c r="C30" s="833"/>
      <c r="D30" s="833"/>
      <c r="E30" s="833"/>
      <c r="F30" s="833"/>
      <c r="G30" s="833"/>
      <c r="H30" s="833"/>
      <c r="I30" s="833"/>
      <c r="J30" s="833"/>
      <c r="K30" s="834"/>
      <c r="L30" s="854"/>
      <c r="M30" s="855"/>
      <c r="N30" s="855"/>
      <c r="O30" s="865"/>
      <c r="P30" s="867"/>
      <c r="Q30" s="867"/>
      <c r="R30" s="867"/>
      <c r="S30" s="867"/>
      <c r="T30" s="867"/>
      <c r="U30" s="867"/>
      <c r="V30" s="867"/>
      <c r="W30" s="867"/>
      <c r="X30" s="867"/>
      <c r="Y30" s="867"/>
      <c r="Z30" s="867"/>
      <c r="AA30" s="867"/>
      <c r="AB30" s="867"/>
      <c r="AC30" s="868"/>
      <c r="AD30" s="110"/>
      <c r="AE30" s="110"/>
      <c r="AF30" s="110"/>
      <c r="AG30" s="110"/>
      <c r="AH30" s="110"/>
      <c r="AI30" s="110"/>
      <c r="AJ30" s="110"/>
      <c r="AK30" s="110"/>
      <c r="AL30" s="110"/>
      <c r="AM30" s="110"/>
      <c r="AN30" s="110"/>
      <c r="AO30" s="110"/>
      <c r="AP30" s="110"/>
      <c r="AQ30" s="110"/>
      <c r="AR30" s="110"/>
      <c r="AS30" s="110"/>
      <c r="AT30" s="110"/>
      <c r="AU30" s="110"/>
      <c r="AV30" s="110"/>
      <c r="AW30" s="110"/>
      <c r="AX30" s="110"/>
    </row>
    <row r="31" spans="1:50" ht="11.25" customHeight="1" x14ac:dyDescent="0.2">
      <c r="A31" s="110"/>
      <c r="B31" s="826" t="s">
        <v>64</v>
      </c>
      <c r="C31" s="828"/>
      <c r="D31" s="870" t="s">
        <v>222</v>
      </c>
      <c r="E31" s="871"/>
      <c r="F31" s="871"/>
      <c r="G31" s="871"/>
      <c r="H31" s="871"/>
      <c r="I31" s="871"/>
      <c r="J31" s="871"/>
      <c r="K31" s="872"/>
      <c r="L31" s="852"/>
      <c r="M31" s="853"/>
      <c r="N31" s="853"/>
      <c r="O31" s="862" t="s">
        <v>283</v>
      </c>
      <c r="P31" s="870" t="s">
        <v>223</v>
      </c>
      <c r="Q31" s="871"/>
      <c r="R31" s="871"/>
      <c r="S31" s="871"/>
      <c r="T31" s="871"/>
      <c r="U31" s="871"/>
      <c r="V31" s="871"/>
      <c r="W31" s="872"/>
      <c r="X31" s="852"/>
      <c r="Y31" s="853"/>
      <c r="Z31" s="853"/>
      <c r="AA31" s="862" t="s">
        <v>283</v>
      </c>
      <c r="AB31" s="870" t="s">
        <v>224</v>
      </c>
      <c r="AC31" s="876"/>
      <c r="AD31" s="876"/>
      <c r="AE31" s="876"/>
      <c r="AF31" s="876"/>
      <c r="AG31" s="876"/>
      <c r="AH31" s="876"/>
      <c r="AI31" s="877"/>
      <c r="AJ31" s="852"/>
      <c r="AK31" s="853"/>
      <c r="AL31" s="853"/>
      <c r="AM31" s="862" t="s">
        <v>283</v>
      </c>
      <c r="AN31" s="110"/>
      <c r="AO31" s="110"/>
      <c r="AP31" s="110"/>
      <c r="AQ31" s="110"/>
      <c r="AR31" s="110"/>
      <c r="AS31" s="110"/>
      <c r="AT31" s="110"/>
      <c r="AU31" s="110"/>
      <c r="AV31" s="110"/>
      <c r="AW31" s="110"/>
      <c r="AX31" s="110"/>
    </row>
    <row r="32" spans="1:50" ht="11.25" customHeight="1" x14ac:dyDescent="0.2">
      <c r="A32" s="110"/>
      <c r="B32" s="832"/>
      <c r="C32" s="834"/>
      <c r="D32" s="873"/>
      <c r="E32" s="874"/>
      <c r="F32" s="874"/>
      <c r="G32" s="874"/>
      <c r="H32" s="874"/>
      <c r="I32" s="874"/>
      <c r="J32" s="874"/>
      <c r="K32" s="875"/>
      <c r="L32" s="854"/>
      <c r="M32" s="855"/>
      <c r="N32" s="855"/>
      <c r="O32" s="865"/>
      <c r="P32" s="873"/>
      <c r="Q32" s="874"/>
      <c r="R32" s="874"/>
      <c r="S32" s="874"/>
      <c r="T32" s="874"/>
      <c r="U32" s="874"/>
      <c r="V32" s="874"/>
      <c r="W32" s="875"/>
      <c r="X32" s="854"/>
      <c r="Y32" s="855"/>
      <c r="Z32" s="855"/>
      <c r="AA32" s="865"/>
      <c r="AB32" s="878"/>
      <c r="AC32" s="879"/>
      <c r="AD32" s="879"/>
      <c r="AE32" s="879"/>
      <c r="AF32" s="879"/>
      <c r="AG32" s="879"/>
      <c r="AH32" s="879"/>
      <c r="AI32" s="880"/>
      <c r="AJ32" s="854"/>
      <c r="AK32" s="855"/>
      <c r="AL32" s="855"/>
      <c r="AM32" s="865"/>
      <c r="AN32" s="110"/>
      <c r="AO32" s="110"/>
      <c r="AP32" s="110"/>
      <c r="AQ32" s="110"/>
      <c r="AR32" s="110"/>
      <c r="AS32" s="110"/>
      <c r="AT32" s="110"/>
      <c r="AU32" s="110"/>
      <c r="AV32" s="110"/>
      <c r="AW32" s="110"/>
      <c r="AX32" s="110"/>
    </row>
    <row r="33" spans="1:50" ht="11.25" customHeight="1" x14ac:dyDescent="0.2">
      <c r="A33" s="110"/>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row>
    <row r="34" spans="1:50" ht="11.25" customHeight="1" x14ac:dyDescent="0.2">
      <c r="A34" s="110"/>
      <c r="B34" s="825" t="s">
        <v>263</v>
      </c>
      <c r="C34" s="825"/>
      <c r="D34" s="825"/>
      <c r="E34" s="825"/>
      <c r="F34" s="825"/>
      <c r="G34" s="825"/>
      <c r="H34" s="825"/>
      <c r="I34" s="825"/>
      <c r="J34" s="825"/>
      <c r="K34" s="825"/>
      <c r="L34" s="825"/>
      <c r="M34" s="825"/>
      <c r="N34" s="825"/>
      <c r="O34" s="825"/>
      <c r="P34" s="825"/>
      <c r="Q34" s="825"/>
      <c r="R34" s="825"/>
      <c r="S34" s="825"/>
      <c r="T34" s="825"/>
      <c r="U34" s="825"/>
      <c r="V34" s="825"/>
      <c r="W34" s="825"/>
      <c r="X34" s="825"/>
      <c r="Y34" s="825"/>
      <c r="Z34" s="825"/>
      <c r="AA34" s="825"/>
      <c r="AB34" s="825"/>
      <c r="AC34" s="825"/>
      <c r="AD34" s="825"/>
      <c r="AE34" s="825"/>
      <c r="AF34" s="825"/>
      <c r="AG34" s="825"/>
      <c r="AH34" s="825"/>
      <c r="AI34" s="825"/>
      <c r="AJ34" s="825"/>
      <c r="AK34" s="110"/>
      <c r="AL34" s="110"/>
      <c r="AM34" s="110"/>
      <c r="AN34" s="110"/>
      <c r="AO34" s="110"/>
      <c r="AP34" s="110"/>
      <c r="AQ34" s="110"/>
      <c r="AR34" s="110"/>
      <c r="AS34" s="110"/>
      <c r="AT34" s="110"/>
      <c r="AU34" s="110"/>
      <c r="AV34" s="110"/>
      <c r="AW34" s="110"/>
      <c r="AX34" s="110"/>
    </row>
    <row r="35" spans="1:50" ht="11.25" customHeight="1" x14ac:dyDescent="0.2">
      <c r="A35" s="110"/>
      <c r="B35" s="869"/>
      <c r="C35" s="869"/>
      <c r="D35" s="869"/>
      <c r="E35" s="869"/>
      <c r="F35" s="869"/>
      <c r="G35" s="869"/>
      <c r="H35" s="869"/>
      <c r="I35" s="869"/>
      <c r="J35" s="869"/>
      <c r="K35" s="869"/>
      <c r="L35" s="869"/>
      <c r="M35" s="869"/>
      <c r="N35" s="869"/>
      <c r="O35" s="869"/>
      <c r="P35" s="869"/>
      <c r="Q35" s="869"/>
      <c r="R35" s="869"/>
      <c r="S35" s="869"/>
      <c r="T35" s="869"/>
      <c r="U35" s="869"/>
      <c r="V35" s="869"/>
      <c r="W35" s="869"/>
      <c r="X35" s="869"/>
      <c r="Y35" s="869"/>
      <c r="Z35" s="869"/>
      <c r="AA35" s="869"/>
      <c r="AB35" s="869"/>
      <c r="AC35" s="869"/>
      <c r="AD35" s="869"/>
      <c r="AE35" s="869"/>
      <c r="AF35" s="869"/>
      <c r="AG35" s="869"/>
      <c r="AH35" s="869"/>
      <c r="AI35" s="869"/>
      <c r="AJ35" s="869"/>
      <c r="AK35" s="110"/>
      <c r="AL35" s="110"/>
      <c r="AM35" s="110"/>
      <c r="AN35" s="110"/>
      <c r="AO35" s="110"/>
      <c r="AP35" s="110"/>
      <c r="AQ35" s="110"/>
      <c r="AR35" s="110"/>
      <c r="AS35" s="110"/>
      <c r="AT35" s="110"/>
      <c r="AU35" s="110"/>
      <c r="AV35" s="110"/>
      <c r="AW35" s="110"/>
      <c r="AX35" s="110"/>
    </row>
    <row r="36" spans="1:50" ht="11.25" customHeight="1" x14ac:dyDescent="0.2">
      <c r="A36" s="110"/>
      <c r="B36" s="826" t="s">
        <v>192</v>
      </c>
      <c r="C36" s="827"/>
      <c r="D36" s="827"/>
      <c r="E36" s="827"/>
      <c r="F36" s="827"/>
      <c r="G36" s="827"/>
      <c r="H36" s="827"/>
      <c r="I36" s="827"/>
      <c r="J36" s="827"/>
      <c r="K36" s="828"/>
      <c r="L36" s="852"/>
      <c r="M36" s="853"/>
      <c r="N36" s="860" t="s">
        <v>197</v>
      </c>
      <c r="O36" s="860"/>
      <c r="P36" s="860" t="s">
        <v>274</v>
      </c>
      <c r="Q36" s="853"/>
      <c r="R36" s="853"/>
      <c r="S36" s="860" t="s">
        <v>198</v>
      </c>
      <c r="T36" s="860"/>
      <c r="U36" s="862"/>
      <c r="V36" s="826" t="s">
        <v>195</v>
      </c>
      <c r="W36" s="827"/>
      <c r="X36" s="827"/>
      <c r="Y36" s="827"/>
      <c r="Z36" s="827"/>
      <c r="AA36" s="827"/>
      <c r="AB36" s="827"/>
      <c r="AC36" s="827"/>
      <c r="AD36" s="827"/>
      <c r="AE36" s="828"/>
      <c r="AF36" s="852"/>
      <c r="AG36" s="853"/>
      <c r="AH36" s="853"/>
      <c r="AI36" s="853"/>
      <c r="AJ36" s="860" t="s">
        <v>199</v>
      </c>
      <c r="AK36" s="862"/>
      <c r="AL36" s="110"/>
      <c r="AM36" s="110"/>
      <c r="AN36" s="110"/>
      <c r="AO36" s="110"/>
      <c r="AP36" s="110"/>
      <c r="AQ36" s="110"/>
      <c r="AR36" s="110"/>
      <c r="AS36" s="110"/>
      <c r="AT36" s="110"/>
      <c r="AU36" s="110"/>
      <c r="AV36" s="110"/>
      <c r="AW36" s="110"/>
      <c r="AX36" s="110"/>
    </row>
    <row r="37" spans="1:50" ht="11.25" customHeight="1" x14ac:dyDescent="0.2">
      <c r="A37" s="110"/>
      <c r="B37" s="832"/>
      <c r="C37" s="833"/>
      <c r="D37" s="833"/>
      <c r="E37" s="833"/>
      <c r="F37" s="833"/>
      <c r="G37" s="833"/>
      <c r="H37" s="833"/>
      <c r="I37" s="833"/>
      <c r="J37" s="833"/>
      <c r="K37" s="834"/>
      <c r="L37" s="854"/>
      <c r="M37" s="855"/>
      <c r="N37" s="864"/>
      <c r="O37" s="864"/>
      <c r="P37" s="864"/>
      <c r="Q37" s="855"/>
      <c r="R37" s="855"/>
      <c r="S37" s="864"/>
      <c r="T37" s="864"/>
      <c r="U37" s="865"/>
      <c r="V37" s="832"/>
      <c r="W37" s="833"/>
      <c r="X37" s="833"/>
      <c r="Y37" s="833"/>
      <c r="Z37" s="833"/>
      <c r="AA37" s="833"/>
      <c r="AB37" s="833"/>
      <c r="AC37" s="833"/>
      <c r="AD37" s="833"/>
      <c r="AE37" s="834"/>
      <c r="AF37" s="854"/>
      <c r="AG37" s="855"/>
      <c r="AH37" s="855"/>
      <c r="AI37" s="855"/>
      <c r="AJ37" s="864"/>
      <c r="AK37" s="865"/>
      <c r="AL37" s="110"/>
      <c r="AM37" s="110"/>
      <c r="AN37" s="110"/>
      <c r="AO37" s="110"/>
      <c r="AP37" s="110"/>
      <c r="AQ37" s="110"/>
      <c r="AR37" s="110"/>
      <c r="AS37" s="110"/>
      <c r="AT37" s="110"/>
      <c r="AU37" s="110"/>
      <c r="AV37" s="110"/>
      <c r="AW37" s="110"/>
      <c r="AX37" s="110"/>
    </row>
    <row r="38" spans="1:50" ht="11.25" customHeight="1" x14ac:dyDescent="0.2">
      <c r="A38" s="110"/>
      <c r="B38" s="826" t="s">
        <v>193</v>
      </c>
      <c r="C38" s="827"/>
      <c r="D38" s="827"/>
      <c r="E38" s="827"/>
      <c r="F38" s="827"/>
      <c r="G38" s="827"/>
      <c r="H38" s="827"/>
      <c r="I38" s="827"/>
      <c r="J38" s="827"/>
      <c r="K38" s="828"/>
      <c r="L38" s="852"/>
      <c r="M38" s="853"/>
      <c r="N38" s="860" t="s">
        <v>197</v>
      </c>
      <c r="O38" s="860"/>
      <c r="P38" s="860" t="s">
        <v>274</v>
      </c>
      <c r="Q38" s="853"/>
      <c r="R38" s="853"/>
      <c r="S38" s="860" t="s">
        <v>198</v>
      </c>
      <c r="T38" s="860"/>
      <c r="U38" s="862"/>
      <c r="V38" s="826" t="s">
        <v>196</v>
      </c>
      <c r="W38" s="827"/>
      <c r="X38" s="827"/>
      <c r="Y38" s="827"/>
      <c r="Z38" s="827"/>
      <c r="AA38" s="827"/>
      <c r="AB38" s="827"/>
      <c r="AC38" s="827"/>
      <c r="AD38" s="827"/>
      <c r="AE38" s="828"/>
      <c r="AF38" s="882"/>
      <c r="AG38" s="883"/>
      <c r="AH38" s="883"/>
      <c r="AI38" s="883"/>
      <c r="AJ38" s="868" t="s">
        <v>200</v>
      </c>
      <c r="AK38" s="881"/>
      <c r="AL38" s="110"/>
      <c r="AM38" s="110"/>
      <c r="AN38" s="110"/>
      <c r="AO38" s="110"/>
      <c r="AP38" s="110"/>
      <c r="AQ38" s="110"/>
      <c r="AR38" s="110"/>
      <c r="AS38" s="110"/>
      <c r="AT38" s="110"/>
      <c r="AU38" s="110"/>
      <c r="AV38" s="110"/>
      <c r="AW38" s="110"/>
      <c r="AX38" s="110"/>
    </row>
    <row r="39" spans="1:50" ht="11.25" customHeight="1" x14ac:dyDescent="0.2">
      <c r="A39" s="110"/>
      <c r="B39" s="832"/>
      <c r="C39" s="833"/>
      <c r="D39" s="833"/>
      <c r="E39" s="833"/>
      <c r="F39" s="833"/>
      <c r="G39" s="833"/>
      <c r="H39" s="833"/>
      <c r="I39" s="833"/>
      <c r="J39" s="833"/>
      <c r="K39" s="834"/>
      <c r="L39" s="854"/>
      <c r="M39" s="855"/>
      <c r="N39" s="864"/>
      <c r="O39" s="864"/>
      <c r="P39" s="864"/>
      <c r="Q39" s="855"/>
      <c r="R39" s="855"/>
      <c r="S39" s="864"/>
      <c r="T39" s="864"/>
      <c r="U39" s="865"/>
      <c r="V39" s="832"/>
      <c r="W39" s="833"/>
      <c r="X39" s="833"/>
      <c r="Y39" s="833"/>
      <c r="Z39" s="833"/>
      <c r="AA39" s="833"/>
      <c r="AB39" s="833"/>
      <c r="AC39" s="833"/>
      <c r="AD39" s="833"/>
      <c r="AE39" s="834"/>
      <c r="AF39" s="854"/>
      <c r="AG39" s="855"/>
      <c r="AH39" s="855"/>
      <c r="AI39" s="855"/>
      <c r="AJ39" s="864"/>
      <c r="AK39" s="865"/>
      <c r="AL39" s="110"/>
      <c r="AM39" s="110"/>
      <c r="AN39" s="110"/>
      <c r="AO39" s="110"/>
      <c r="AP39" s="110"/>
      <c r="AQ39" s="110"/>
      <c r="AR39" s="110"/>
      <c r="AS39" s="110"/>
      <c r="AT39" s="110"/>
      <c r="AU39" s="110"/>
      <c r="AV39" s="110"/>
      <c r="AW39" s="110"/>
      <c r="AX39" s="110"/>
    </row>
    <row r="40" spans="1:50" ht="11.25" customHeight="1" x14ac:dyDescent="0.2">
      <c r="A40" s="110"/>
      <c r="B40" s="826" t="s">
        <v>194</v>
      </c>
      <c r="C40" s="827"/>
      <c r="D40" s="827"/>
      <c r="E40" s="827"/>
      <c r="F40" s="827"/>
      <c r="G40" s="827"/>
      <c r="H40" s="827"/>
      <c r="I40" s="827"/>
      <c r="J40" s="827"/>
      <c r="K40" s="828"/>
      <c r="L40" s="852"/>
      <c r="M40" s="853"/>
      <c r="N40" s="860" t="s">
        <v>197</v>
      </c>
      <c r="O40" s="860"/>
      <c r="P40" s="860" t="s">
        <v>274</v>
      </c>
      <c r="Q40" s="853"/>
      <c r="R40" s="853"/>
      <c r="S40" s="860" t="s">
        <v>198</v>
      </c>
      <c r="T40" s="860"/>
      <c r="U40" s="862"/>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row>
    <row r="41" spans="1:50" ht="11.25" customHeight="1" x14ac:dyDescent="0.2">
      <c r="A41" s="110"/>
      <c r="B41" s="832"/>
      <c r="C41" s="833"/>
      <c r="D41" s="833"/>
      <c r="E41" s="833"/>
      <c r="F41" s="833"/>
      <c r="G41" s="833"/>
      <c r="H41" s="833"/>
      <c r="I41" s="833"/>
      <c r="J41" s="833"/>
      <c r="K41" s="834"/>
      <c r="L41" s="854"/>
      <c r="M41" s="855"/>
      <c r="N41" s="864"/>
      <c r="O41" s="864"/>
      <c r="P41" s="864"/>
      <c r="Q41" s="855"/>
      <c r="R41" s="855"/>
      <c r="S41" s="864"/>
      <c r="T41" s="864"/>
      <c r="U41" s="865"/>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row>
    <row r="42" spans="1:50" ht="11.25" customHeight="1" x14ac:dyDescent="0.2">
      <c r="A42" s="110"/>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row>
    <row r="43" spans="1:50" ht="11.25" customHeight="1" x14ac:dyDescent="0.2">
      <c r="A43" s="110"/>
      <c r="B43" s="825" t="s">
        <v>251</v>
      </c>
      <c r="C43" s="825"/>
      <c r="D43" s="825"/>
      <c r="E43" s="825"/>
      <c r="F43" s="825"/>
      <c r="G43" s="825"/>
      <c r="H43" s="825"/>
      <c r="I43" s="825"/>
      <c r="J43" s="825"/>
      <c r="K43" s="825"/>
      <c r="L43" s="825"/>
      <c r="M43" s="825"/>
      <c r="N43" s="825"/>
      <c r="O43" s="825"/>
      <c r="P43" s="825"/>
      <c r="Q43" s="825"/>
      <c r="R43" s="825"/>
      <c r="S43" s="825"/>
      <c r="T43" s="825"/>
      <c r="U43" s="825"/>
      <c r="V43" s="825"/>
      <c r="W43" s="825"/>
      <c r="X43" s="825"/>
      <c r="Y43" s="825"/>
      <c r="Z43" s="825"/>
      <c r="AA43" s="825"/>
      <c r="AB43" s="825"/>
      <c r="AC43" s="825"/>
      <c r="AD43" s="825"/>
      <c r="AE43" s="825"/>
      <c r="AF43" s="825"/>
      <c r="AG43" s="825"/>
      <c r="AH43" s="825"/>
      <c r="AI43" s="825"/>
      <c r="AJ43" s="825"/>
      <c r="AK43" s="110"/>
      <c r="AL43" s="110"/>
      <c r="AM43" s="110"/>
      <c r="AN43" s="110"/>
      <c r="AO43" s="110"/>
      <c r="AP43" s="110"/>
      <c r="AQ43" s="110"/>
      <c r="AR43" s="110"/>
      <c r="AS43" s="110"/>
      <c r="AT43" s="110"/>
      <c r="AU43" s="110"/>
      <c r="AV43" s="110"/>
      <c r="AW43" s="110"/>
      <c r="AX43" s="110"/>
    </row>
    <row r="44" spans="1:50" ht="11.25" customHeight="1" x14ac:dyDescent="0.2">
      <c r="A44" s="110"/>
      <c r="B44" s="869"/>
      <c r="C44" s="869"/>
      <c r="D44" s="869"/>
      <c r="E44" s="869"/>
      <c r="F44" s="869"/>
      <c r="G44" s="869"/>
      <c r="H44" s="869"/>
      <c r="I44" s="869"/>
      <c r="J44" s="869"/>
      <c r="K44" s="869"/>
      <c r="L44" s="869"/>
      <c r="M44" s="869"/>
      <c r="N44" s="869"/>
      <c r="O44" s="869"/>
      <c r="P44" s="869"/>
      <c r="Q44" s="869"/>
      <c r="R44" s="869"/>
      <c r="S44" s="869"/>
      <c r="T44" s="869"/>
      <c r="U44" s="869"/>
      <c r="V44" s="869"/>
      <c r="W44" s="869"/>
      <c r="X44" s="869"/>
      <c r="Y44" s="869"/>
      <c r="Z44" s="869"/>
      <c r="AA44" s="869"/>
      <c r="AB44" s="869"/>
      <c r="AC44" s="869"/>
      <c r="AD44" s="869"/>
      <c r="AE44" s="869"/>
      <c r="AF44" s="869"/>
      <c r="AG44" s="869"/>
      <c r="AH44" s="869"/>
      <c r="AI44" s="869"/>
      <c r="AJ44" s="869"/>
      <c r="AK44" s="110"/>
      <c r="AL44" s="110"/>
      <c r="AM44" s="110"/>
      <c r="AN44" s="110"/>
      <c r="AO44" s="110"/>
      <c r="AP44" s="110"/>
      <c r="AQ44" s="110"/>
      <c r="AR44" s="110"/>
      <c r="AS44" s="110"/>
      <c r="AT44" s="110"/>
      <c r="AU44" s="110"/>
      <c r="AV44" s="110"/>
      <c r="AW44" s="110"/>
      <c r="AX44" s="110"/>
    </row>
    <row r="45" spans="1:50" ht="11.25" customHeight="1" x14ac:dyDescent="0.2">
      <c r="A45" s="110"/>
      <c r="B45" s="890"/>
      <c r="C45" s="890"/>
      <c r="D45" s="890"/>
      <c r="E45" s="890"/>
      <c r="F45" s="890"/>
      <c r="G45" s="890"/>
      <c r="H45" s="890"/>
      <c r="I45" s="890"/>
      <c r="J45" s="890"/>
      <c r="K45" s="890"/>
      <c r="L45" s="826" t="s">
        <v>47</v>
      </c>
      <c r="M45" s="827"/>
      <c r="N45" s="827"/>
      <c r="O45" s="827"/>
      <c r="P45" s="827"/>
      <c r="Q45" s="827"/>
      <c r="R45" s="827"/>
      <c r="S45" s="827"/>
      <c r="T45" s="827"/>
      <c r="U45" s="827"/>
      <c r="V45" s="827"/>
      <c r="W45" s="827"/>
      <c r="X45" s="827"/>
      <c r="Y45" s="827"/>
      <c r="Z45" s="827"/>
      <c r="AA45" s="827"/>
      <c r="AB45" s="827"/>
      <c r="AC45" s="827"/>
      <c r="AD45" s="827"/>
      <c r="AE45" s="827"/>
      <c r="AF45" s="827"/>
      <c r="AG45" s="827"/>
      <c r="AH45" s="827"/>
      <c r="AI45" s="828"/>
      <c r="AJ45" s="826" t="s">
        <v>244</v>
      </c>
      <c r="AK45" s="827"/>
      <c r="AL45" s="827"/>
      <c r="AM45" s="827"/>
      <c r="AN45" s="827"/>
      <c r="AO45" s="827"/>
      <c r="AP45" s="827"/>
      <c r="AQ45" s="828"/>
      <c r="AR45" s="110"/>
      <c r="AS45" s="110"/>
      <c r="AT45" s="110"/>
      <c r="AU45" s="110"/>
      <c r="AV45" s="110"/>
      <c r="AW45" s="110"/>
      <c r="AX45" s="110"/>
    </row>
    <row r="46" spans="1:50" ht="11.25" customHeight="1" x14ac:dyDescent="0.2">
      <c r="A46" s="110"/>
      <c r="B46" s="890"/>
      <c r="C46" s="890"/>
      <c r="D46" s="890"/>
      <c r="E46" s="890"/>
      <c r="F46" s="890"/>
      <c r="G46" s="890"/>
      <c r="H46" s="890"/>
      <c r="I46" s="890"/>
      <c r="J46" s="890"/>
      <c r="K46" s="890"/>
      <c r="L46" s="832"/>
      <c r="M46" s="833"/>
      <c r="N46" s="833"/>
      <c r="O46" s="833"/>
      <c r="P46" s="833"/>
      <c r="Q46" s="833"/>
      <c r="R46" s="833"/>
      <c r="S46" s="833"/>
      <c r="T46" s="833"/>
      <c r="U46" s="833"/>
      <c r="V46" s="833"/>
      <c r="W46" s="833"/>
      <c r="X46" s="833"/>
      <c r="Y46" s="833"/>
      <c r="Z46" s="833"/>
      <c r="AA46" s="833"/>
      <c r="AB46" s="833"/>
      <c r="AC46" s="833"/>
      <c r="AD46" s="833"/>
      <c r="AE46" s="833"/>
      <c r="AF46" s="833"/>
      <c r="AG46" s="833"/>
      <c r="AH46" s="833"/>
      <c r="AI46" s="834"/>
      <c r="AJ46" s="832"/>
      <c r="AK46" s="833"/>
      <c r="AL46" s="833"/>
      <c r="AM46" s="833"/>
      <c r="AN46" s="833"/>
      <c r="AO46" s="833"/>
      <c r="AP46" s="833"/>
      <c r="AQ46" s="834"/>
      <c r="AR46" s="110"/>
      <c r="AS46" s="110"/>
      <c r="AT46" s="110"/>
      <c r="AU46" s="110"/>
      <c r="AV46" s="110"/>
      <c r="AW46" s="110"/>
      <c r="AX46" s="110"/>
    </row>
    <row r="47" spans="1:50" ht="11.25" customHeight="1" x14ac:dyDescent="0.2">
      <c r="A47" s="110"/>
      <c r="B47" s="826" t="s">
        <v>249</v>
      </c>
      <c r="C47" s="827"/>
      <c r="D47" s="827"/>
      <c r="E47" s="827"/>
      <c r="F47" s="827"/>
      <c r="G47" s="827"/>
      <c r="H47" s="827"/>
      <c r="I47" s="827"/>
      <c r="J47" s="827"/>
      <c r="K47" s="828"/>
      <c r="L47" s="884"/>
      <c r="M47" s="885"/>
      <c r="N47" s="885"/>
      <c r="O47" s="885"/>
      <c r="P47" s="885"/>
      <c r="Q47" s="885"/>
      <c r="R47" s="885"/>
      <c r="S47" s="885"/>
      <c r="T47" s="885"/>
      <c r="U47" s="885"/>
      <c r="V47" s="885"/>
      <c r="W47" s="885"/>
      <c r="X47" s="885"/>
      <c r="Y47" s="885"/>
      <c r="Z47" s="885"/>
      <c r="AA47" s="885"/>
      <c r="AB47" s="885"/>
      <c r="AC47" s="885"/>
      <c r="AD47" s="885"/>
      <c r="AE47" s="885"/>
      <c r="AF47" s="885"/>
      <c r="AG47" s="885"/>
      <c r="AH47" s="885"/>
      <c r="AI47" s="886"/>
      <c r="AJ47" s="852"/>
      <c r="AK47" s="853"/>
      <c r="AL47" s="853"/>
      <c r="AM47" s="853"/>
      <c r="AN47" s="853"/>
      <c r="AO47" s="860" t="s">
        <v>245</v>
      </c>
      <c r="AP47" s="860"/>
      <c r="AQ47" s="862"/>
      <c r="AR47" s="110"/>
      <c r="AS47" s="110"/>
      <c r="AT47" s="110"/>
      <c r="AU47" s="110"/>
      <c r="AV47" s="110"/>
      <c r="AW47" s="110"/>
      <c r="AX47" s="110"/>
    </row>
    <row r="48" spans="1:50" ht="11.25" customHeight="1" x14ac:dyDescent="0.2">
      <c r="A48" s="110"/>
      <c r="B48" s="832"/>
      <c r="C48" s="833"/>
      <c r="D48" s="833"/>
      <c r="E48" s="833"/>
      <c r="F48" s="833"/>
      <c r="G48" s="833"/>
      <c r="H48" s="833"/>
      <c r="I48" s="833"/>
      <c r="J48" s="833"/>
      <c r="K48" s="834"/>
      <c r="L48" s="887"/>
      <c r="M48" s="888"/>
      <c r="N48" s="888"/>
      <c r="O48" s="888"/>
      <c r="P48" s="888"/>
      <c r="Q48" s="888"/>
      <c r="R48" s="888"/>
      <c r="S48" s="888"/>
      <c r="T48" s="888"/>
      <c r="U48" s="888"/>
      <c r="V48" s="888"/>
      <c r="W48" s="888"/>
      <c r="X48" s="888"/>
      <c r="Y48" s="888"/>
      <c r="Z48" s="888"/>
      <c r="AA48" s="888"/>
      <c r="AB48" s="888"/>
      <c r="AC48" s="888"/>
      <c r="AD48" s="888"/>
      <c r="AE48" s="888"/>
      <c r="AF48" s="888"/>
      <c r="AG48" s="888"/>
      <c r="AH48" s="888"/>
      <c r="AI48" s="889"/>
      <c r="AJ48" s="854"/>
      <c r="AK48" s="855"/>
      <c r="AL48" s="855"/>
      <c r="AM48" s="855"/>
      <c r="AN48" s="855"/>
      <c r="AO48" s="864"/>
      <c r="AP48" s="864"/>
      <c r="AQ48" s="865"/>
      <c r="AR48" s="110"/>
      <c r="AS48" s="110"/>
      <c r="AT48" s="110"/>
      <c r="AU48" s="110"/>
      <c r="AV48" s="110"/>
      <c r="AW48" s="110"/>
      <c r="AX48" s="110"/>
    </row>
    <row r="49" spans="1:50" ht="11.25" customHeight="1" x14ac:dyDescent="0.2">
      <c r="A49" s="110"/>
      <c r="B49" s="826" t="s">
        <v>236</v>
      </c>
      <c r="C49" s="827"/>
      <c r="D49" s="827"/>
      <c r="E49" s="827"/>
      <c r="F49" s="827"/>
      <c r="G49" s="827"/>
      <c r="H49" s="827"/>
      <c r="I49" s="827"/>
      <c r="J49" s="827"/>
      <c r="K49" s="828"/>
      <c r="L49" s="884"/>
      <c r="M49" s="885"/>
      <c r="N49" s="885"/>
      <c r="O49" s="885"/>
      <c r="P49" s="885"/>
      <c r="Q49" s="885"/>
      <c r="R49" s="885"/>
      <c r="S49" s="885"/>
      <c r="T49" s="885"/>
      <c r="U49" s="885"/>
      <c r="V49" s="885"/>
      <c r="W49" s="885"/>
      <c r="X49" s="885"/>
      <c r="Y49" s="885"/>
      <c r="Z49" s="885"/>
      <c r="AA49" s="885"/>
      <c r="AB49" s="885"/>
      <c r="AC49" s="885"/>
      <c r="AD49" s="885"/>
      <c r="AE49" s="885"/>
      <c r="AF49" s="885"/>
      <c r="AG49" s="885"/>
      <c r="AH49" s="885"/>
      <c r="AI49" s="886"/>
      <c r="AJ49" s="852"/>
      <c r="AK49" s="853"/>
      <c r="AL49" s="853"/>
      <c r="AM49" s="853"/>
      <c r="AN49" s="853"/>
      <c r="AO49" s="860" t="s">
        <v>245</v>
      </c>
      <c r="AP49" s="860"/>
      <c r="AQ49" s="862"/>
      <c r="AR49" s="110"/>
      <c r="AS49" s="110"/>
      <c r="AT49" s="110"/>
      <c r="AU49" s="110"/>
      <c r="AV49" s="110"/>
      <c r="AW49" s="110"/>
      <c r="AX49" s="110"/>
    </row>
    <row r="50" spans="1:50" ht="11.25" customHeight="1" x14ac:dyDescent="0.2">
      <c r="A50" s="110"/>
      <c r="B50" s="832"/>
      <c r="C50" s="833"/>
      <c r="D50" s="833"/>
      <c r="E50" s="833"/>
      <c r="F50" s="833"/>
      <c r="G50" s="833"/>
      <c r="H50" s="833"/>
      <c r="I50" s="833"/>
      <c r="J50" s="833"/>
      <c r="K50" s="834"/>
      <c r="L50" s="887"/>
      <c r="M50" s="888"/>
      <c r="N50" s="888"/>
      <c r="O50" s="888"/>
      <c r="P50" s="888"/>
      <c r="Q50" s="888"/>
      <c r="R50" s="888"/>
      <c r="S50" s="888"/>
      <c r="T50" s="888"/>
      <c r="U50" s="888"/>
      <c r="V50" s="888"/>
      <c r="W50" s="888"/>
      <c r="X50" s="888"/>
      <c r="Y50" s="888"/>
      <c r="Z50" s="888"/>
      <c r="AA50" s="888"/>
      <c r="AB50" s="888"/>
      <c r="AC50" s="888"/>
      <c r="AD50" s="888"/>
      <c r="AE50" s="888"/>
      <c r="AF50" s="888"/>
      <c r="AG50" s="888"/>
      <c r="AH50" s="888"/>
      <c r="AI50" s="889"/>
      <c r="AJ50" s="854"/>
      <c r="AK50" s="855"/>
      <c r="AL50" s="855"/>
      <c r="AM50" s="855"/>
      <c r="AN50" s="855"/>
      <c r="AO50" s="864"/>
      <c r="AP50" s="864"/>
      <c r="AQ50" s="865"/>
      <c r="AR50" s="110"/>
      <c r="AS50" s="110"/>
      <c r="AT50" s="110"/>
      <c r="AU50" s="110"/>
      <c r="AV50" s="110"/>
      <c r="AW50" s="110"/>
      <c r="AX50" s="110"/>
    </row>
    <row r="51" spans="1:50" ht="11.25" customHeight="1" x14ac:dyDescent="0.2">
      <c r="A51" s="110"/>
      <c r="B51" s="826" t="s">
        <v>390</v>
      </c>
      <c r="C51" s="827"/>
      <c r="D51" s="827"/>
      <c r="E51" s="827"/>
      <c r="F51" s="827"/>
      <c r="G51" s="827"/>
      <c r="H51" s="827"/>
      <c r="I51" s="827"/>
      <c r="J51" s="827"/>
      <c r="K51" s="828"/>
      <c r="L51" s="884"/>
      <c r="M51" s="885"/>
      <c r="N51" s="885"/>
      <c r="O51" s="885"/>
      <c r="P51" s="885"/>
      <c r="Q51" s="885"/>
      <c r="R51" s="885"/>
      <c r="S51" s="885"/>
      <c r="T51" s="885"/>
      <c r="U51" s="885"/>
      <c r="V51" s="885"/>
      <c r="W51" s="885"/>
      <c r="X51" s="885"/>
      <c r="Y51" s="885"/>
      <c r="Z51" s="885"/>
      <c r="AA51" s="885"/>
      <c r="AB51" s="885"/>
      <c r="AC51" s="885"/>
      <c r="AD51" s="885"/>
      <c r="AE51" s="885"/>
      <c r="AF51" s="885"/>
      <c r="AG51" s="885"/>
      <c r="AH51" s="885"/>
      <c r="AI51" s="886"/>
      <c r="AJ51" s="110"/>
      <c r="AK51" s="110"/>
      <c r="AL51" s="110"/>
      <c r="AM51" s="110"/>
      <c r="AN51" s="110"/>
      <c r="AO51" s="110"/>
      <c r="AP51" s="110"/>
      <c r="AQ51" s="110"/>
      <c r="AR51" s="110"/>
      <c r="AS51" s="110"/>
      <c r="AT51" s="110"/>
      <c r="AU51" s="110"/>
      <c r="AV51" s="110"/>
      <c r="AW51" s="110"/>
      <c r="AX51" s="110"/>
    </row>
    <row r="52" spans="1:50" ht="11.25" customHeight="1" x14ac:dyDescent="0.2">
      <c r="A52" s="110"/>
      <c r="B52" s="832"/>
      <c r="C52" s="833"/>
      <c r="D52" s="833"/>
      <c r="E52" s="833"/>
      <c r="F52" s="833"/>
      <c r="G52" s="833"/>
      <c r="H52" s="833"/>
      <c r="I52" s="833"/>
      <c r="J52" s="833"/>
      <c r="K52" s="834"/>
      <c r="L52" s="887"/>
      <c r="M52" s="888"/>
      <c r="N52" s="888"/>
      <c r="O52" s="888"/>
      <c r="P52" s="888"/>
      <c r="Q52" s="888"/>
      <c r="R52" s="888"/>
      <c r="S52" s="888"/>
      <c r="T52" s="888"/>
      <c r="U52" s="888"/>
      <c r="V52" s="888"/>
      <c r="W52" s="888"/>
      <c r="X52" s="888"/>
      <c r="Y52" s="888"/>
      <c r="Z52" s="888"/>
      <c r="AA52" s="888"/>
      <c r="AB52" s="888"/>
      <c r="AC52" s="888"/>
      <c r="AD52" s="888"/>
      <c r="AE52" s="888"/>
      <c r="AF52" s="888"/>
      <c r="AG52" s="888"/>
      <c r="AH52" s="888"/>
      <c r="AI52" s="889"/>
      <c r="AJ52" s="110"/>
      <c r="AK52" s="110"/>
      <c r="AL52" s="110"/>
      <c r="AM52" s="110"/>
      <c r="AN52" s="110"/>
      <c r="AO52" s="110"/>
      <c r="AP52" s="110"/>
      <c r="AQ52" s="110"/>
      <c r="AR52" s="110"/>
      <c r="AS52" s="110"/>
      <c r="AT52" s="110"/>
      <c r="AU52" s="110"/>
      <c r="AV52" s="110"/>
      <c r="AW52" s="110"/>
      <c r="AX52" s="110"/>
    </row>
    <row r="53" spans="1:50" ht="11.25" customHeight="1" x14ac:dyDescent="0.2">
      <c r="A53" s="110"/>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row>
    <row r="54" spans="1:50" ht="11.25" customHeight="1" x14ac:dyDescent="0.2">
      <c r="A54" s="110"/>
      <c r="B54" s="825" t="s">
        <v>252</v>
      </c>
      <c r="C54" s="825"/>
      <c r="D54" s="825"/>
      <c r="E54" s="825"/>
      <c r="F54" s="825"/>
      <c r="G54" s="825"/>
      <c r="H54" s="825"/>
      <c r="I54" s="825"/>
      <c r="J54" s="825"/>
      <c r="K54" s="825"/>
      <c r="L54" s="825"/>
      <c r="M54" s="825"/>
      <c r="N54" s="825"/>
      <c r="O54" s="825"/>
      <c r="P54" s="825"/>
      <c r="Q54" s="825"/>
      <c r="R54" s="825"/>
      <c r="S54" s="825"/>
      <c r="T54" s="825"/>
      <c r="U54" s="825"/>
      <c r="V54" s="825"/>
      <c r="W54" s="825"/>
      <c r="X54" s="825"/>
      <c r="Y54" s="825"/>
      <c r="Z54" s="825"/>
      <c r="AA54" s="825"/>
      <c r="AB54" s="825"/>
      <c r="AC54" s="825"/>
      <c r="AD54" s="825"/>
      <c r="AE54" s="825"/>
      <c r="AF54" s="825"/>
      <c r="AG54" s="825"/>
      <c r="AH54" s="825"/>
      <c r="AI54" s="825"/>
      <c r="AJ54" s="825"/>
      <c r="AK54" s="110"/>
      <c r="AL54" s="110"/>
      <c r="AM54" s="110"/>
      <c r="AN54" s="110"/>
      <c r="AO54" s="110"/>
      <c r="AP54" s="110"/>
      <c r="AQ54" s="110"/>
      <c r="AR54" s="110"/>
      <c r="AS54" s="110"/>
      <c r="AT54" s="110"/>
      <c r="AU54" s="110"/>
      <c r="AV54" s="110"/>
      <c r="AW54" s="110"/>
      <c r="AX54" s="110"/>
    </row>
    <row r="55" spans="1:50" ht="11.25" customHeight="1" x14ac:dyDescent="0.2">
      <c r="A55" s="110"/>
      <c r="B55" s="825"/>
      <c r="C55" s="825"/>
      <c r="D55" s="825"/>
      <c r="E55" s="825"/>
      <c r="F55" s="825"/>
      <c r="G55" s="825"/>
      <c r="H55" s="825"/>
      <c r="I55" s="825"/>
      <c r="J55" s="825"/>
      <c r="K55" s="825"/>
      <c r="L55" s="825"/>
      <c r="M55" s="825"/>
      <c r="N55" s="825"/>
      <c r="O55" s="825"/>
      <c r="P55" s="825"/>
      <c r="Q55" s="825"/>
      <c r="R55" s="825"/>
      <c r="S55" s="825"/>
      <c r="T55" s="825"/>
      <c r="U55" s="825"/>
      <c r="V55" s="825"/>
      <c r="W55" s="825"/>
      <c r="X55" s="825"/>
      <c r="Y55" s="825"/>
      <c r="Z55" s="825"/>
      <c r="AA55" s="825"/>
      <c r="AB55" s="825"/>
      <c r="AC55" s="825"/>
      <c r="AD55" s="825"/>
      <c r="AE55" s="825"/>
      <c r="AF55" s="825"/>
      <c r="AG55" s="825"/>
      <c r="AH55" s="825"/>
      <c r="AI55" s="825"/>
      <c r="AJ55" s="825"/>
      <c r="AK55" s="110"/>
      <c r="AL55" s="110"/>
      <c r="AM55" s="110"/>
      <c r="AN55" s="110"/>
      <c r="AO55" s="110"/>
      <c r="AP55" s="110"/>
      <c r="AQ55" s="110"/>
      <c r="AR55" s="110"/>
      <c r="AS55" s="110"/>
      <c r="AT55" s="110"/>
      <c r="AU55" s="110"/>
      <c r="AV55" s="110"/>
      <c r="AW55" s="110"/>
      <c r="AX55" s="110"/>
    </row>
    <row r="56" spans="1:50" ht="11.25" customHeight="1" x14ac:dyDescent="0.2">
      <c r="A56" s="110"/>
      <c r="B56" s="893" t="s">
        <v>219</v>
      </c>
      <c r="C56" s="894"/>
      <c r="D56" s="894"/>
      <c r="E56" s="894"/>
      <c r="F56" s="894"/>
      <c r="G56" s="894"/>
      <c r="H56" s="894"/>
      <c r="I56" s="894"/>
      <c r="J56" s="894"/>
      <c r="K56" s="894"/>
      <c r="L56" s="894"/>
      <c r="M56" s="894"/>
      <c r="N56" s="894"/>
      <c r="O56" s="894"/>
      <c r="P56" s="894"/>
      <c r="Q56" s="894"/>
      <c r="R56" s="894"/>
      <c r="S56" s="894"/>
      <c r="T56" s="894"/>
      <c r="U56" s="894"/>
      <c r="V56" s="894"/>
      <c r="W56" s="894"/>
      <c r="X56" s="894"/>
      <c r="Y56" s="894"/>
      <c r="Z56" s="894"/>
      <c r="AA56" s="895"/>
      <c r="AB56" s="891" t="s">
        <v>27</v>
      </c>
      <c r="AC56" s="899"/>
      <c r="AD56" s="900"/>
      <c r="AE56" s="844" t="s">
        <v>28</v>
      </c>
      <c r="AF56" s="844"/>
      <c r="AG56" s="844"/>
      <c r="AH56" s="110"/>
      <c r="AI56" s="110"/>
      <c r="AJ56" s="110"/>
      <c r="AK56" s="110"/>
      <c r="AL56" s="110"/>
      <c r="AM56" s="110"/>
      <c r="AN56" s="110"/>
      <c r="AO56" s="110"/>
      <c r="AP56" s="110"/>
      <c r="AQ56" s="110"/>
      <c r="AR56" s="110"/>
      <c r="AS56" s="110"/>
      <c r="AT56" s="110"/>
      <c r="AU56" s="110"/>
      <c r="AV56" s="110"/>
      <c r="AW56" s="110"/>
      <c r="AX56" s="110"/>
    </row>
    <row r="57" spans="1:50" ht="11.25" customHeight="1" x14ac:dyDescent="0.2">
      <c r="A57" s="110"/>
      <c r="B57" s="896"/>
      <c r="C57" s="897"/>
      <c r="D57" s="897"/>
      <c r="E57" s="897"/>
      <c r="F57" s="897"/>
      <c r="G57" s="897"/>
      <c r="H57" s="897"/>
      <c r="I57" s="897"/>
      <c r="J57" s="897"/>
      <c r="K57" s="897"/>
      <c r="L57" s="897"/>
      <c r="M57" s="897"/>
      <c r="N57" s="897"/>
      <c r="O57" s="897"/>
      <c r="P57" s="897"/>
      <c r="Q57" s="897"/>
      <c r="R57" s="897"/>
      <c r="S57" s="897"/>
      <c r="T57" s="897"/>
      <c r="U57" s="897"/>
      <c r="V57" s="897"/>
      <c r="W57" s="897"/>
      <c r="X57" s="897"/>
      <c r="Y57" s="897"/>
      <c r="Z57" s="897"/>
      <c r="AA57" s="898"/>
      <c r="AB57" s="892"/>
      <c r="AC57" s="901"/>
      <c r="AD57" s="902"/>
      <c r="AE57" s="845"/>
      <c r="AF57" s="845"/>
      <c r="AG57" s="845"/>
      <c r="AH57" s="110"/>
      <c r="AI57" s="110" t="s">
        <v>34</v>
      </c>
      <c r="AJ57" s="110"/>
      <c r="AK57" s="110"/>
      <c r="AL57" s="110"/>
      <c r="AM57" s="110"/>
      <c r="AN57" s="110"/>
      <c r="AO57" s="110"/>
      <c r="AP57" s="110"/>
      <c r="AQ57" s="110"/>
      <c r="AR57" s="110"/>
      <c r="AS57" s="110"/>
      <c r="AT57" s="110"/>
      <c r="AU57" s="110"/>
      <c r="AV57" s="110"/>
      <c r="AW57" s="110"/>
      <c r="AX57" s="110"/>
    </row>
    <row r="58" spans="1:50" ht="11.25" customHeight="1" x14ac:dyDescent="0.2">
      <c r="A58" s="110"/>
      <c r="B58" s="826" t="s">
        <v>220</v>
      </c>
      <c r="C58" s="827"/>
      <c r="D58" s="827"/>
      <c r="E58" s="827"/>
      <c r="F58" s="827"/>
      <c r="G58" s="827"/>
      <c r="H58" s="827"/>
      <c r="I58" s="827"/>
      <c r="J58" s="827"/>
      <c r="K58" s="827"/>
      <c r="L58" s="844" t="s">
        <v>27</v>
      </c>
      <c r="M58" s="844"/>
      <c r="N58" s="844"/>
      <c r="O58" s="844" t="s">
        <v>28</v>
      </c>
      <c r="P58" s="844"/>
      <c r="Q58" s="891"/>
      <c r="R58" s="826" t="s">
        <v>206</v>
      </c>
      <c r="S58" s="827"/>
      <c r="T58" s="827"/>
      <c r="U58" s="827"/>
      <c r="V58" s="827"/>
      <c r="W58" s="827"/>
      <c r="X58" s="827"/>
      <c r="Y58" s="827"/>
      <c r="Z58" s="827"/>
      <c r="AA58" s="828"/>
      <c r="AB58" s="852"/>
      <c r="AC58" s="853"/>
      <c r="AD58" s="853"/>
      <c r="AE58" s="862" t="s">
        <v>14</v>
      </c>
      <c r="AF58" s="110"/>
      <c r="AG58" s="110"/>
      <c r="AH58" s="110"/>
      <c r="AI58" s="110"/>
      <c r="AJ58" s="110"/>
      <c r="AK58" s="110"/>
      <c r="AL58" s="110"/>
      <c r="AM58" s="110"/>
      <c r="AN58" s="110"/>
      <c r="AO58" s="110"/>
      <c r="AP58" s="110"/>
      <c r="AQ58" s="110"/>
      <c r="AR58" s="110"/>
      <c r="AS58" s="110"/>
      <c r="AT58" s="110"/>
      <c r="AU58" s="110"/>
      <c r="AV58" s="110"/>
      <c r="AW58" s="110"/>
      <c r="AX58" s="110"/>
    </row>
    <row r="59" spans="1:50" ht="11.25" customHeight="1" x14ac:dyDescent="0.2">
      <c r="A59" s="110"/>
      <c r="B59" s="832"/>
      <c r="C59" s="833"/>
      <c r="D59" s="833"/>
      <c r="E59" s="833"/>
      <c r="F59" s="833"/>
      <c r="G59" s="833"/>
      <c r="H59" s="833"/>
      <c r="I59" s="833"/>
      <c r="J59" s="833"/>
      <c r="K59" s="833"/>
      <c r="L59" s="845"/>
      <c r="M59" s="845"/>
      <c r="N59" s="845"/>
      <c r="O59" s="845"/>
      <c r="P59" s="845"/>
      <c r="Q59" s="892"/>
      <c r="R59" s="832"/>
      <c r="S59" s="833"/>
      <c r="T59" s="833"/>
      <c r="U59" s="833"/>
      <c r="V59" s="833"/>
      <c r="W59" s="833"/>
      <c r="X59" s="833"/>
      <c r="Y59" s="833"/>
      <c r="Z59" s="833"/>
      <c r="AA59" s="834"/>
      <c r="AB59" s="854"/>
      <c r="AC59" s="855"/>
      <c r="AD59" s="855"/>
      <c r="AE59" s="865"/>
      <c r="AF59" s="110"/>
      <c r="AG59" s="110"/>
      <c r="AH59" s="110"/>
      <c r="AI59" s="110"/>
      <c r="AJ59" s="110"/>
      <c r="AK59" s="110"/>
      <c r="AL59" s="110"/>
      <c r="AM59" s="110"/>
      <c r="AN59" s="110"/>
      <c r="AO59" s="110"/>
      <c r="AP59" s="110"/>
      <c r="AQ59" s="110"/>
      <c r="AR59" s="110"/>
      <c r="AS59" s="110"/>
      <c r="AT59" s="110"/>
      <c r="AU59" s="110"/>
      <c r="AV59" s="110"/>
      <c r="AW59" s="110"/>
      <c r="AX59" s="110"/>
    </row>
    <row r="60" spans="1:50" ht="11.25" customHeight="1" x14ac:dyDescent="0.2">
      <c r="A60" s="110"/>
      <c r="B60" s="826" t="s">
        <v>207</v>
      </c>
      <c r="C60" s="827"/>
      <c r="D60" s="827"/>
      <c r="E60" s="827"/>
      <c r="F60" s="827"/>
      <c r="G60" s="827"/>
      <c r="H60" s="827"/>
      <c r="I60" s="827"/>
      <c r="J60" s="827"/>
      <c r="K60" s="827"/>
      <c r="L60" s="844" t="s">
        <v>27</v>
      </c>
      <c r="M60" s="844"/>
      <c r="N60" s="844"/>
      <c r="O60" s="844" t="s">
        <v>28</v>
      </c>
      <c r="P60" s="844"/>
      <c r="Q60" s="891"/>
      <c r="R60" s="826" t="s">
        <v>209</v>
      </c>
      <c r="S60" s="827"/>
      <c r="T60" s="827"/>
      <c r="U60" s="827"/>
      <c r="V60" s="827"/>
      <c r="W60" s="827"/>
      <c r="X60" s="827"/>
      <c r="Y60" s="827"/>
      <c r="Z60" s="827"/>
      <c r="AA60" s="828"/>
      <c r="AB60" s="903" t="s">
        <v>581</v>
      </c>
      <c r="AC60" s="860"/>
      <c r="AD60" s="853"/>
      <c r="AE60" s="853"/>
      <c r="AF60" s="860" t="s">
        <v>21</v>
      </c>
      <c r="AG60" s="853"/>
      <c r="AH60" s="853"/>
      <c r="AI60" s="860" t="s">
        <v>15</v>
      </c>
      <c r="AJ60" s="853"/>
      <c r="AK60" s="853"/>
      <c r="AL60" s="862" t="s">
        <v>14</v>
      </c>
      <c r="AM60" s="110"/>
      <c r="AN60" s="110"/>
      <c r="AO60" s="110"/>
      <c r="AP60" s="110"/>
      <c r="AQ60" s="110"/>
      <c r="AR60" s="110"/>
      <c r="AS60" s="110"/>
      <c r="AT60" s="110"/>
      <c r="AU60" s="110"/>
      <c r="AV60" s="110"/>
      <c r="AW60" s="110"/>
      <c r="AX60" s="110"/>
    </row>
    <row r="61" spans="1:50" ht="11.25" customHeight="1" x14ac:dyDescent="0.2">
      <c r="A61" s="110"/>
      <c r="B61" s="832"/>
      <c r="C61" s="833"/>
      <c r="D61" s="833"/>
      <c r="E61" s="833"/>
      <c r="F61" s="833"/>
      <c r="G61" s="833"/>
      <c r="H61" s="833"/>
      <c r="I61" s="833"/>
      <c r="J61" s="833"/>
      <c r="K61" s="833"/>
      <c r="L61" s="845"/>
      <c r="M61" s="845"/>
      <c r="N61" s="845"/>
      <c r="O61" s="845"/>
      <c r="P61" s="845"/>
      <c r="Q61" s="892"/>
      <c r="R61" s="832"/>
      <c r="S61" s="833"/>
      <c r="T61" s="833"/>
      <c r="U61" s="833"/>
      <c r="V61" s="833"/>
      <c r="W61" s="833"/>
      <c r="X61" s="833"/>
      <c r="Y61" s="833"/>
      <c r="Z61" s="833"/>
      <c r="AA61" s="834"/>
      <c r="AB61" s="904"/>
      <c r="AC61" s="864"/>
      <c r="AD61" s="855"/>
      <c r="AE61" s="855"/>
      <c r="AF61" s="864"/>
      <c r="AG61" s="855"/>
      <c r="AH61" s="855"/>
      <c r="AI61" s="864"/>
      <c r="AJ61" s="855"/>
      <c r="AK61" s="855"/>
      <c r="AL61" s="865"/>
      <c r="AM61" s="110"/>
      <c r="AN61" s="110"/>
      <c r="AO61" s="110"/>
      <c r="AP61" s="110"/>
      <c r="AQ61" s="110"/>
      <c r="AR61" s="110"/>
      <c r="AS61" s="110"/>
      <c r="AT61" s="110"/>
      <c r="AU61" s="110"/>
      <c r="AV61" s="110"/>
      <c r="AW61" s="110"/>
      <c r="AX61" s="110"/>
    </row>
    <row r="62" spans="1:50" ht="11.25" customHeight="1" x14ac:dyDescent="0.2">
      <c r="A62" s="110"/>
      <c r="B62" s="893" t="s">
        <v>210</v>
      </c>
      <c r="C62" s="827"/>
      <c r="D62" s="827"/>
      <c r="E62" s="827"/>
      <c r="F62" s="827"/>
      <c r="G62" s="827"/>
      <c r="H62" s="827"/>
      <c r="I62" s="827"/>
      <c r="J62" s="827"/>
      <c r="K62" s="827"/>
      <c r="L62" s="844" t="s">
        <v>27</v>
      </c>
      <c r="M62" s="844"/>
      <c r="N62" s="844"/>
      <c r="O62" s="844" t="s">
        <v>28</v>
      </c>
      <c r="P62" s="844"/>
      <c r="Q62" s="891"/>
      <c r="R62" s="905" t="s">
        <v>211</v>
      </c>
      <c r="S62" s="906"/>
      <c r="T62" s="906"/>
      <c r="U62" s="906"/>
      <c r="V62" s="906"/>
      <c r="W62" s="906"/>
      <c r="X62" s="906"/>
      <c r="Y62" s="906"/>
      <c r="Z62" s="906"/>
      <c r="AA62" s="907"/>
      <c r="AB62" s="903" t="s">
        <v>581</v>
      </c>
      <c r="AC62" s="860"/>
      <c r="AD62" s="853"/>
      <c r="AE62" s="853"/>
      <c r="AF62" s="860" t="s">
        <v>21</v>
      </c>
      <c r="AG62" s="853"/>
      <c r="AH62" s="853"/>
      <c r="AI62" s="860" t="s">
        <v>15</v>
      </c>
      <c r="AJ62" s="853"/>
      <c r="AK62" s="853"/>
      <c r="AL62" s="862" t="s">
        <v>14</v>
      </c>
      <c r="AM62" s="110"/>
      <c r="AN62" s="110"/>
      <c r="AO62" s="110"/>
      <c r="AP62" s="110"/>
      <c r="AQ62" s="110"/>
      <c r="AR62" s="110"/>
      <c r="AS62" s="110"/>
      <c r="AT62" s="110"/>
      <c r="AU62" s="110"/>
      <c r="AV62" s="110"/>
      <c r="AW62" s="110"/>
      <c r="AX62" s="110"/>
    </row>
    <row r="63" spans="1:50" ht="11.25" customHeight="1" x14ac:dyDescent="0.2">
      <c r="A63" s="110"/>
      <c r="B63" s="832"/>
      <c r="C63" s="833"/>
      <c r="D63" s="833"/>
      <c r="E63" s="833"/>
      <c r="F63" s="833"/>
      <c r="G63" s="833"/>
      <c r="H63" s="833"/>
      <c r="I63" s="833"/>
      <c r="J63" s="833"/>
      <c r="K63" s="833"/>
      <c r="L63" s="845"/>
      <c r="M63" s="845"/>
      <c r="N63" s="845"/>
      <c r="O63" s="845"/>
      <c r="P63" s="845"/>
      <c r="Q63" s="892"/>
      <c r="R63" s="908"/>
      <c r="S63" s="909"/>
      <c r="T63" s="909"/>
      <c r="U63" s="909"/>
      <c r="V63" s="909"/>
      <c r="W63" s="909"/>
      <c r="X63" s="909"/>
      <c r="Y63" s="909"/>
      <c r="Z63" s="909"/>
      <c r="AA63" s="910"/>
      <c r="AB63" s="904"/>
      <c r="AC63" s="864"/>
      <c r="AD63" s="855"/>
      <c r="AE63" s="855"/>
      <c r="AF63" s="864"/>
      <c r="AG63" s="855"/>
      <c r="AH63" s="855"/>
      <c r="AI63" s="864"/>
      <c r="AJ63" s="855"/>
      <c r="AK63" s="855"/>
      <c r="AL63" s="865"/>
      <c r="AM63" s="110"/>
      <c r="AN63" s="110"/>
      <c r="AO63" s="110"/>
      <c r="AP63" s="110"/>
      <c r="AQ63" s="110"/>
      <c r="AR63" s="110"/>
      <c r="AS63" s="110"/>
      <c r="AT63" s="110"/>
      <c r="AU63" s="110"/>
      <c r="AV63" s="110"/>
      <c r="AW63" s="110"/>
      <c r="AX63" s="110"/>
    </row>
    <row r="64" spans="1:50" ht="11.25" customHeight="1" x14ac:dyDescent="0.2">
      <c r="A64" s="110"/>
      <c r="B64" s="826" t="s">
        <v>213</v>
      </c>
      <c r="C64" s="827"/>
      <c r="D64" s="827"/>
      <c r="E64" s="827"/>
      <c r="F64" s="827"/>
      <c r="G64" s="827"/>
      <c r="H64" s="827"/>
      <c r="I64" s="827"/>
      <c r="J64" s="827"/>
      <c r="K64" s="828"/>
      <c r="L64" s="852"/>
      <c r="M64" s="853"/>
      <c r="N64" s="853"/>
      <c r="O64" s="860" t="s">
        <v>212</v>
      </c>
      <c r="P64" s="860"/>
      <c r="Q64" s="862"/>
      <c r="R64" s="893" t="s">
        <v>613</v>
      </c>
      <c r="S64" s="894"/>
      <c r="T64" s="894"/>
      <c r="U64" s="894"/>
      <c r="V64" s="894"/>
      <c r="W64" s="894"/>
      <c r="X64" s="894"/>
      <c r="Y64" s="894"/>
      <c r="Z64" s="894"/>
      <c r="AA64" s="895"/>
      <c r="AB64" s="891" t="s">
        <v>27</v>
      </c>
      <c r="AC64" s="899"/>
      <c r="AD64" s="919"/>
      <c r="AE64" s="846" t="s">
        <v>218</v>
      </c>
      <c r="AF64" s="827"/>
      <c r="AG64" s="827"/>
      <c r="AH64" s="827"/>
      <c r="AI64" s="828"/>
      <c r="AJ64" s="844" t="s">
        <v>28</v>
      </c>
      <c r="AK64" s="844"/>
      <c r="AL64" s="844"/>
      <c r="AM64" s="110"/>
      <c r="AN64" s="110"/>
      <c r="AO64" s="110"/>
      <c r="AP64" s="110"/>
      <c r="AQ64" s="110"/>
      <c r="AR64" s="110"/>
      <c r="AS64" s="110"/>
      <c r="AT64" s="110"/>
      <c r="AU64" s="110"/>
      <c r="AV64" s="110"/>
      <c r="AW64" s="110"/>
      <c r="AX64" s="110"/>
    </row>
    <row r="65" spans="1:50" ht="11.25" customHeight="1" x14ac:dyDescent="0.2">
      <c r="A65" s="110"/>
      <c r="B65" s="916"/>
      <c r="C65" s="917"/>
      <c r="D65" s="917"/>
      <c r="E65" s="917"/>
      <c r="F65" s="917"/>
      <c r="G65" s="917"/>
      <c r="H65" s="917"/>
      <c r="I65" s="917"/>
      <c r="J65" s="917"/>
      <c r="K65" s="918"/>
      <c r="L65" s="882"/>
      <c r="M65" s="883"/>
      <c r="N65" s="883"/>
      <c r="O65" s="868"/>
      <c r="P65" s="868"/>
      <c r="Q65" s="881"/>
      <c r="R65" s="119" t="s">
        <v>274</v>
      </c>
      <c r="S65" s="911" t="s">
        <v>716</v>
      </c>
      <c r="T65" s="911"/>
      <c r="U65" s="911"/>
      <c r="V65" s="911"/>
      <c r="W65" s="911"/>
      <c r="X65" s="911"/>
      <c r="Y65" s="911"/>
      <c r="Z65" s="911"/>
      <c r="AA65" s="120" t="s">
        <v>276</v>
      </c>
      <c r="AB65" s="892"/>
      <c r="AC65" s="901"/>
      <c r="AD65" s="912"/>
      <c r="AE65" s="913"/>
      <c r="AF65" s="901"/>
      <c r="AG65" s="901"/>
      <c r="AH65" s="914" t="s">
        <v>118</v>
      </c>
      <c r="AI65" s="915"/>
      <c r="AJ65" s="845"/>
      <c r="AK65" s="845"/>
      <c r="AL65" s="845"/>
      <c r="AM65" s="110"/>
      <c r="AN65" s="110"/>
      <c r="AO65" s="110"/>
      <c r="AP65" s="110"/>
      <c r="AQ65" s="110"/>
      <c r="AR65" s="110"/>
      <c r="AS65" s="110"/>
      <c r="AT65" s="110"/>
      <c r="AU65" s="110"/>
      <c r="AV65" s="110"/>
      <c r="AW65" s="110"/>
      <c r="AX65" s="110"/>
    </row>
    <row r="66" spans="1:50" ht="11.25" customHeight="1" x14ac:dyDescent="0.2">
      <c r="A66" s="110"/>
      <c r="B66" s="922" t="s">
        <v>214</v>
      </c>
      <c r="C66" s="923"/>
      <c r="D66" s="923"/>
      <c r="E66" s="923"/>
      <c r="F66" s="923"/>
      <c r="G66" s="923"/>
      <c r="H66" s="923"/>
      <c r="I66" s="923"/>
      <c r="J66" s="923"/>
      <c r="K66" s="924"/>
      <c r="L66" s="835"/>
      <c r="M66" s="836"/>
      <c r="N66" s="920" t="s">
        <v>215</v>
      </c>
      <c r="O66" s="860"/>
      <c r="P66" s="860"/>
      <c r="Q66" s="860"/>
      <c r="R66" s="860"/>
      <c r="S66" s="860"/>
      <c r="T66" s="862"/>
      <c r="U66" s="835"/>
      <c r="V66" s="836"/>
      <c r="W66" s="920" t="s">
        <v>216</v>
      </c>
      <c r="X66" s="860"/>
      <c r="Y66" s="860"/>
      <c r="Z66" s="860"/>
      <c r="AA66" s="860"/>
      <c r="AB66" s="860"/>
      <c r="AC66" s="862"/>
      <c r="AD66" s="835"/>
      <c r="AE66" s="836"/>
      <c r="AF66" s="920" t="s">
        <v>391</v>
      </c>
      <c r="AG66" s="860"/>
      <c r="AH66" s="860"/>
      <c r="AI66" s="860"/>
      <c r="AJ66" s="860"/>
      <c r="AK66" s="860"/>
      <c r="AL66" s="862"/>
      <c r="AM66" s="110"/>
      <c r="AN66" s="110"/>
      <c r="AO66" s="110"/>
      <c r="AP66" s="110"/>
      <c r="AQ66" s="110"/>
      <c r="AR66" s="110"/>
      <c r="AS66" s="110"/>
      <c r="AT66" s="110"/>
      <c r="AU66" s="110"/>
      <c r="AV66" s="110"/>
      <c r="AW66" s="110"/>
      <c r="AX66" s="110"/>
    </row>
    <row r="67" spans="1:50" ht="11.25" customHeight="1" x14ac:dyDescent="0.2">
      <c r="A67" s="110"/>
      <c r="B67" s="829"/>
      <c r="C67" s="830"/>
      <c r="D67" s="830"/>
      <c r="E67" s="830"/>
      <c r="F67" s="830"/>
      <c r="G67" s="830"/>
      <c r="H67" s="830"/>
      <c r="I67" s="830"/>
      <c r="J67" s="830"/>
      <c r="K67" s="831"/>
      <c r="L67" s="841"/>
      <c r="M67" s="842"/>
      <c r="N67" s="921"/>
      <c r="O67" s="864"/>
      <c r="P67" s="864"/>
      <c r="Q67" s="864"/>
      <c r="R67" s="864"/>
      <c r="S67" s="864"/>
      <c r="T67" s="865"/>
      <c r="U67" s="841"/>
      <c r="V67" s="842"/>
      <c r="W67" s="921"/>
      <c r="X67" s="864"/>
      <c r="Y67" s="864"/>
      <c r="Z67" s="864"/>
      <c r="AA67" s="864"/>
      <c r="AB67" s="864"/>
      <c r="AC67" s="865"/>
      <c r="AD67" s="841"/>
      <c r="AE67" s="842"/>
      <c r="AF67" s="921"/>
      <c r="AG67" s="864"/>
      <c r="AH67" s="864"/>
      <c r="AI67" s="864"/>
      <c r="AJ67" s="864"/>
      <c r="AK67" s="864"/>
      <c r="AL67" s="865"/>
      <c r="AM67" s="110"/>
      <c r="AN67" s="110"/>
      <c r="AO67" s="110"/>
      <c r="AP67" s="110"/>
      <c r="AQ67" s="110"/>
      <c r="AR67" s="110"/>
      <c r="AS67" s="110"/>
      <c r="AT67" s="110"/>
      <c r="AU67" s="110"/>
      <c r="AV67" s="110"/>
      <c r="AW67" s="110"/>
      <c r="AX67" s="110"/>
    </row>
    <row r="68" spans="1:50" ht="11.25" customHeight="1" x14ac:dyDescent="0.2">
      <c r="A68" s="110"/>
      <c r="B68" s="829"/>
      <c r="C68" s="830"/>
      <c r="D68" s="830"/>
      <c r="E68" s="830"/>
      <c r="F68" s="830"/>
      <c r="G68" s="830"/>
      <c r="H68" s="830"/>
      <c r="I68" s="830"/>
      <c r="J68" s="830"/>
      <c r="K68" s="831"/>
      <c r="L68" s="835"/>
      <c r="M68" s="836"/>
      <c r="N68" s="920" t="s">
        <v>392</v>
      </c>
      <c r="O68" s="860"/>
      <c r="P68" s="860"/>
      <c r="Q68" s="860"/>
      <c r="R68" s="860"/>
      <c r="S68" s="860"/>
      <c r="T68" s="862"/>
      <c r="U68" s="835"/>
      <c r="V68" s="836"/>
      <c r="W68" s="920" t="s">
        <v>32</v>
      </c>
      <c r="X68" s="860"/>
      <c r="Y68" s="860"/>
      <c r="Z68" s="860"/>
      <c r="AA68" s="860"/>
      <c r="AB68" s="860" t="s">
        <v>274</v>
      </c>
      <c r="AC68" s="853"/>
      <c r="AD68" s="853"/>
      <c r="AE68" s="853"/>
      <c r="AF68" s="853"/>
      <c r="AG68" s="853"/>
      <c r="AH68" s="853"/>
      <c r="AI68" s="853"/>
      <c r="AJ68" s="853"/>
      <c r="AK68" s="853"/>
      <c r="AL68" s="853"/>
      <c r="AM68" s="853"/>
      <c r="AN68" s="853"/>
      <c r="AO68" s="853"/>
      <c r="AP68" s="853"/>
      <c r="AQ68" s="853"/>
      <c r="AR68" s="853"/>
      <c r="AS68" s="853"/>
      <c r="AT68" s="853"/>
      <c r="AU68" s="853"/>
      <c r="AV68" s="853"/>
      <c r="AW68" s="862" t="s">
        <v>276</v>
      </c>
      <c r="AX68" s="110"/>
    </row>
    <row r="69" spans="1:50" ht="11.25" customHeight="1" x14ac:dyDescent="0.2">
      <c r="A69" s="110"/>
      <c r="B69" s="832"/>
      <c r="C69" s="833"/>
      <c r="D69" s="833"/>
      <c r="E69" s="833"/>
      <c r="F69" s="833"/>
      <c r="G69" s="833"/>
      <c r="H69" s="833"/>
      <c r="I69" s="833"/>
      <c r="J69" s="833"/>
      <c r="K69" s="834"/>
      <c r="L69" s="841"/>
      <c r="M69" s="842"/>
      <c r="N69" s="921"/>
      <c r="O69" s="864"/>
      <c r="P69" s="864"/>
      <c r="Q69" s="864"/>
      <c r="R69" s="864"/>
      <c r="S69" s="864"/>
      <c r="T69" s="865"/>
      <c r="U69" s="841"/>
      <c r="V69" s="842"/>
      <c r="W69" s="921"/>
      <c r="X69" s="864"/>
      <c r="Y69" s="864"/>
      <c r="Z69" s="864"/>
      <c r="AA69" s="864"/>
      <c r="AB69" s="864"/>
      <c r="AC69" s="855"/>
      <c r="AD69" s="855"/>
      <c r="AE69" s="855"/>
      <c r="AF69" s="855"/>
      <c r="AG69" s="855"/>
      <c r="AH69" s="855"/>
      <c r="AI69" s="855"/>
      <c r="AJ69" s="855"/>
      <c r="AK69" s="855"/>
      <c r="AL69" s="855"/>
      <c r="AM69" s="855"/>
      <c r="AN69" s="855"/>
      <c r="AO69" s="855"/>
      <c r="AP69" s="855"/>
      <c r="AQ69" s="855"/>
      <c r="AR69" s="855"/>
      <c r="AS69" s="855"/>
      <c r="AT69" s="855"/>
      <c r="AU69" s="855"/>
      <c r="AV69" s="855"/>
      <c r="AW69" s="865"/>
      <c r="AX69" s="110"/>
    </row>
    <row r="70" spans="1:50" ht="11.25" customHeight="1" x14ac:dyDescent="0.2">
      <c r="A70" s="110"/>
      <c r="B70" s="826" t="s">
        <v>255</v>
      </c>
      <c r="C70" s="827"/>
      <c r="D70" s="827"/>
      <c r="E70" s="827"/>
      <c r="F70" s="827"/>
      <c r="G70" s="827"/>
      <c r="H70" s="827"/>
      <c r="I70" s="827"/>
      <c r="J70" s="827"/>
      <c r="K70" s="827"/>
      <c r="L70" s="844" t="s">
        <v>27</v>
      </c>
      <c r="M70" s="844"/>
      <c r="N70" s="844"/>
      <c r="O70" s="844" t="s">
        <v>28</v>
      </c>
      <c r="P70" s="844"/>
      <c r="Q70" s="844"/>
      <c r="R70" s="826" t="s">
        <v>254</v>
      </c>
      <c r="S70" s="827"/>
      <c r="T70" s="827"/>
      <c r="U70" s="827"/>
      <c r="V70" s="827"/>
      <c r="W70" s="827"/>
      <c r="X70" s="827"/>
      <c r="Y70" s="827"/>
      <c r="Z70" s="827"/>
      <c r="AA70" s="828"/>
      <c r="AB70" s="903" t="s">
        <v>581</v>
      </c>
      <c r="AC70" s="860"/>
      <c r="AD70" s="853"/>
      <c r="AE70" s="853"/>
      <c r="AF70" s="860" t="s">
        <v>21</v>
      </c>
      <c r="AG70" s="853"/>
      <c r="AH70" s="853"/>
      <c r="AI70" s="860" t="s">
        <v>15</v>
      </c>
      <c r="AJ70" s="853"/>
      <c r="AK70" s="853"/>
      <c r="AL70" s="862" t="s">
        <v>14</v>
      </c>
      <c r="AM70" s="110"/>
      <c r="AN70" s="110"/>
      <c r="AO70" s="110"/>
      <c r="AP70" s="110"/>
      <c r="AQ70" s="110"/>
      <c r="AR70" s="110"/>
      <c r="AS70" s="110"/>
      <c r="AT70" s="110"/>
      <c r="AU70" s="110"/>
      <c r="AV70" s="110"/>
      <c r="AW70" s="110"/>
      <c r="AX70" s="110"/>
    </row>
    <row r="71" spans="1:50" ht="11.25" customHeight="1" x14ac:dyDescent="0.2">
      <c r="A71" s="110"/>
      <c r="B71" s="832"/>
      <c r="C71" s="833"/>
      <c r="D71" s="833"/>
      <c r="E71" s="833"/>
      <c r="F71" s="833"/>
      <c r="G71" s="833"/>
      <c r="H71" s="833"/>
      <c r="I71" s="833"/>
      <c r="J71" s="833"/>
      <c r="K71" s="833"/>
      <c r="L71" s="925"/>
      <c r="M71" s="925"/>
      <c r="N71" s="925"/>
      <c r="O71" s="925"/>
      <c r="P71" s="925"/>
      <c r="Q71" s="925"/>
      <c r="R71" s="832"/>
      <c r="S71" s="833"/>
      <c r="T71" s="833"/>
      <c r="U71" s="833"/>
      <c r="V71" s="833"/>
      <c r="W71" s="833"/>
      <c r="X71" s="833"/>
      <c r="Y71" s="833"/>
      <c r="Z71" s="833"/>
      <c r="AA71" s="834"/>
      <c r="AB71" s="926"/>
      <c r="AC71" s="868"/>
      <c r="AD71" s="883"/>
      <c r="AE71" s="883"/>
      <c r="AF71" s="868"/>
      <c r="AG71" s="883"/>
      <c r="AH71" s="883"/>
      <c r="AI71" s="868"/>
      <c r="AJ71" s="883"/>
      <c r="AK71" s="883"/>
      <c r="AL71" s="881"/>
      <c r="AM71" s="110"/>
      <c r="AN71" s="110"/>
      <c r="AO71" s="110"/>
      <c r="AP71" s="110"/>
      <c r="AQ71" s="110"/>
      <c r="AR71" s="110"/>
      <c r="AS71" s="110"/>
      <c r="AT71" s="110"/>
      <c r="AU71" s="110"/>
      <c r="AV71" s="110"/>
      <c r="AW71" s="110"/>
      <c r="AX71" s="110"/>
    </row>
    <row r="72" spans="1:50" ht="11.25" customHeight="1" x14ac:dyDescent="0.2">
      <c r="A72" s="110"/>
      <c r="B72" s="826" t="s">
        <v>256</v>
      </c>
      <c r="C72" s="827"/>
      <c r="D72" s="827"/>
      <c r="E72" s="827"/>
      <c r="F72" s="827"/>
      <c r="G72" s="827"/>
      <c r="H72" s="827"/>
      <c r="I72" s="827"/>
      <c r="J72" s="827"/>
      <c r="K72" s="828"/>
      <c r="L72" s="884"/>
      <c r="M72" s="885"/>
      <c r="N72" s="885"/>
      <c r="O72" s="885"/>
      <c r="P72" s="885"/>
      <c r="Q72" s="885"/>
      <c r="R72" s="885"/>
      <c r="S72" s="885"/>
      <c r="T72" s="885"/>
      <c r="U72" s="885"/>
      <c r="V72" s="885"/>
      <c r="W72" s="885"/>
      <c r="X72" s="885"/>
      <c r="Y72" s="885"/>
      <c r="Z72" s="885"/>
      <c r="AA72" s="885"/>
      <c r="AB72" s="885"/>
      <c r="AC72" s="885"/>
      <c r="AD72" s="885"/>
      <c r="AE72" s="885"/>
      <c r="AF72" s="885"/>
      <c r="AG72" s="885"/>
      <c r="AH72" s="885"/>
      <c r="AI72" s="885"/>
      <c r="AJ72" s="885"/>
      <c r="AK72" s="885"/>
      <c r="AL72" s="885"/>
      <c r="AM72" s="885"/>
      <c r="AN72" s="885"/>
      <c r="AO72" s="885"/>
      <c r="AP72" s="885"/>
      <c r="AQ72" s="885"/>
      <c r="AR72" s="885"/>
      <c r="AS72" s="885"/>
      <c r="AT72" s="885"/>
      <c r="AU72" s="885"/>
      <c r="AV72" s="885"/>
      <c r="AW72" s="886"/>
      <c r="AX72" s="110"/>
    </row>
    <row r="73" spans="1:50" ht="11.25" customHeight="1" x14ac:dyDescent="0.2">
      <c r="A73" s="110"/>
      <c r="B73" s="832"/>
      <c r="C73" s="833"/>
      <c r="D73" s="833"/>
      <c r="E73" s="833"/>
      <c r="F73" s="833"/>
      <c r="G73" s="833"/>
      <c r="H73" s="833"/>
      <c r="I73" s="833"/>
      <c r="J73" s="833"/>
      <c r="K73" s="834"/>
      <c r="L73" s="887"/>
      <c r="M73" s="888"/>
      <c r="N73" s="888"/>
      <c r="O73" s="888"/>
      <c r="P73" s="888"/>
      <c r="Q73" s="888"/>
      <c r="R73" s="888"/>
      <c r="S73" s="888"/>
      <c r="T73" s="888"/>
      <c r="U73" s="888"/>
      <c r="V73" s="888"/>
      <c r="W73" s="888"/>
      <c r="X73" s="888"/>
      <c r="Y73" s="888"/>
      <c r="Z73" s="888"/>
      <c r="AA73" s="888"/>
      <c r="AB73" s="888"/>
      <c r="AC73" s="888"/>
      <c r="AD73" s="888"/>
      <c r="AE73" s="888"/>
      <c r="AF73" s="888"/>
      <c r="AG73" s="888"/>
      <c r="AH73" s="888"/>
      <c r="AI73" s="888"/>
      <c r="AJ73" s="888"/>
      <c r="AK73" s="888"/>
      <c r="AL73" s="888"/>
      <c r="AM73" s="888"/>
      <c r="AN73" s="888"/>
      <c r="AO73" s="888"/>
      <c r="AP73" s="888"/>
      <c r="AQ73" s="888"/>
      <c r="AR73" s="888"/>
      <c r="AS73" s="888"/>
      <c r="AT73" s="888"/>
      <c r="AU73" s="888"/>
      <c r="AV73" s="888"/>
      <c r="AW73" s="889"/>
      <c r="AX73" s="110"/>
    </row>
    <row r="74" spans="1:50" ht="11.25" customHeight="1" x14ac:dyDescent="0.2">
      <c r="A74" s="110"/>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row>
    <row r="75" spans="1:50" ht="11.25" customHeight="1" x14ac:dyDescent="0.2">
      <c r="A75" s="110"/>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0"/>
    </row>
    <row r="76" spans="1:50" ht="11.25" customHeight="1" x14ac:dyDescent="0.2">
      <c r="A76" s="110"/>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0"/>
      <c r="AW76" s="110"/>
      <c r="AX76" s="110"/>
    </row>
  </sheetData>
  <mergeCells count="192">
    <mergeCell ref="AJ70:AK71"/>
    <mergeCell ref="AL70:AL71"/>
    <mergeCell ref="L71:N71"/>
    <mergeCell ref="O71:Q71"/>
    <mergeCell ref="B72:K73"/>
    <mergeCell ref="L72:AW73"/>
    <mergeCell ref="AW68:AW69"/>
    <mergeCell ref="B70:K71"/>
    <mergeCell ref="L70:N70"/>
    <mergeCell ref="O70:Q70"/>
    <mergeCell ref="R70:AA71"/>
    <mergeCell ref="AB70:AC71"/>
    <mergeCell ref="AD70:AE71"/>
    <mergeCell ref="AF70:AF71"/>
    <mergeCell ref="AG70:AH71"/>
    <mergeCell ref="AI70:AI71"/>
    <mergeCell ref="AF66:AL67"/>
    <mergeCell ref="L68:M69"/>
    <mergeCell ref="N68:T69"/>
    <mergeCell ref="U68:V69"/>
    <mergeCell ref="W68:AA69"/>
    <mergeCell ref="AB68:AB69"/>
    <mergeCell ref="AC68:AV69"/>
    <mergeCell ref="B66:K69"/>
    <mergeCell ref="L66:M67"/>
    <mergeCell ref="N66:T67"/>
    <mergeCell ref="U66:V67"/>
    <mergeCell ref="W66:AC67"/>
    <mergeCell ref="AD66:AE67"/>
    <mergeCell ref="AJ64:AL64"/>
    <mergeCell ref="S65:Z65"/>
    <mergeCell ref="AB65:AD65"/>
    <mergeCell ref="AE65:AG65"/>
    <mergeCell ref="AH65:AI65"/>
    <mergeCell ref="AJ65:AL65"/>
    <mergeCell ref="B64:K65"/>
    <mergeCell ref="L64:N65"/>
    <mergeCell ref="O64:Q65"/>
    <mergeCell ref="R64:AA64"/>
    <mergeCell ref="AB64:AD64"/>
    <mergeCell ref="AE64:AI64"/>
    <mergeCell ref="AF62:AF63"/>
    <mergeCell ref="AG62:AH63"/>
    <mergeCell ref="AI62:AI63"/>
    <mergeCell ref="AJ62:AK63"/>
    <mergeCell ref="AL62:AL63"/>
    <mergeCell ref="L63:N63"/>
    <mergeCell ref="O63:Q63"/>
    <mergeCell ref="B62:K63"/>
    <mergeCell ref="L62:N62"/>
    <mergeCell ref="O62:Q62"/>
    <mergeCell ref="R62:AA63"/>
    <mergeCell ref="AB62:AC63"/>
    <mergeCell ref="AD62:AE63"/>
    <mergeCell ref="AF60:AF61"/>
    <mergeCell ref="AG60:AH61"/>
    <mergeCell ref="AI60:AI61"/>
    <mergeCell ref="AJ60:AK61"/>
    <mergeCell ref="AL60:AL61"/>
    <mergeCell ref="L61:N61"/>
    <mergeCell ref="O61:Q61"/>
    <mergeCell ref="B60:K61"/>
    <mergeCell ref="L60:N60"/>
    <mergeCell ref="O60:Q60"/>
    <mergeCell ref="R60:AA61"/>
    <mergeCell ref="AB60:AC61"/>
    <mergeCell ref="AD60:AE61"/>
    <mergeCell ref="B58:K59"/>
    <mergeCell ref="L58:N58"/>
    <mergeCell ref="O58:Q58"/>
    <mergeCell ref="R58:AA59"/>
    <mergeCell ref="AB58:AD59"/>
    <mergeCell ref="AE58:AE59"/>
    <mergeCell ref="L59:N59"/>
    <mergeCell ref="O59:Q59"/>
    <mergeCell ref="B54:AJ55"/>
    <mergeCell ref="B56:AA57"/>
    <mergeCell ref="AB56:AD56"/>
    <mergeCell ref="AE56:AG56"/>
    <mergeCell ref="AB57:AD57"/>
    <mergeCell ref="AE57:AG57"/>
    <mergeCell ref="B49:K50"/>
    <mergeCell ref="L49:AI50"/>
    <mergeCell ref="AJ49:AN50"/>
    <mergeCell ref="AO49:AQ50"/>
    <mergeCell ref="B51:K52"/>
    <mergeCell ref="L51:AI52"/>
    <mergeCell ref="B43:AJ44"/>
    <mergeCell ref="B45:K46"/>
    <mergeCell ref="L45:AI46"/>
    <mergeCell ref="AJ45:AQ46"/>
    <mergeCell ref="B47:K48"/>
    <mergeCell ref="L47:AI48"/>
    <mergeCell ref="AJ47:AN48"/>
    <mergeCell ref="AO47:AQ48"/>
    <mergeCell ref="AJ38:AK39"/>
    <mergeCell ref="B40:K41"/>
    <mergeCell ref="L40:M41"/>
    <mergeCell ref="N40:O41"/>
    <mergeCell ref="P40:P41"/>
    <mergeCell ref="Q40:R41"/>
    <mergeCell ref="S40:U41"/>
    <mergeCell ref="AF36:AI37"/>
    <mergeCell ref="AJ36:AK37"/>
    <mergeCell ref="B38:K39"/>
    <mergeCell ref="L38:M39"/>
    <mergeCell ref="N38:O39"/>
    <mergeCell ref="P38:P39"/>
    <mergeCell ref="Q38:R39"/>
    <mergeCell ref="S38:U39"/>
    <mergeCell ref="V38:AE39"/>
    <mergeCell ref="AF38:AI39"/>
    <mergeCell ref="AM31:AM32"/>
    <mergeCell ref="B34:AJ35"/>
    <mergeCell ref="B36:K37"/>
    <mergeCell ref="L36:M37"/>
    <mergeCell ref="N36:O37"/>
    <mergeCell ref="P36:P37"/>
    <mergeCell ref="Q36:R37"/>
    <mergeCell ref="S36:U37"/>
    <mergeCell ref="V36:AE37"/>
    <mergeCell ref="B31:C32"/>
    <mergeCell ref="D31:K32"/>
    <mergeCell ref="L31:N32"/>
    <mergeCell ref="O31:O32"/>
    <mergeCell ref="P31:W32"/>
    <mergeCell ref="X31:Z32"/>
    <mergeCell ref="AA31:AA32"/>
    <mergeCell ref="AB31:AI32"/>
    <mergeCell ref="AJ31:AL32"/>
    <mergeCell ref="X24:Y25"/>
    <mergeCell ref="Z24:Z25"/>
    <mergeCell ref="AA24:AB25"/>
    <mergeCell ref="AC24:AC25"/>
    <mergeCell ref="M27:T27"/>
    <mergeCell ref="B29:K30"/>
    <mergeCell ref="L29:N30"/>
    <mergeCell ref="O29:O30"/>
    <mergeCell ref="P29:Y30"/>
    <mergeCell ref="Z29:AB30"/>
    <mergeCell ref="AC29:AC30"/>
    <mergeCell ref="B24:K25"/>
    <mergeCell ref="L24:M25"/>
    <mergeCell ref="N24:N25"/>
    <mergeCell ref="O24:P25"/>
    <mergeCell ref="Q24:Q25"/>
    <mergeCell ref="R24:S25"/>
    <mergeCell ref="T24:T25"/>
    <mergeCell ref="U24:V25"/>
    <mergeCell ref="W24:W25"/>
    <mergeCell ref="B20:K21"/>
    <mergeCell ref="L20:Q21"/>
    <mergeCell ref="R20:W21"/>
    <mergeCell ref="X20:AC21"/>
    <mergeCell ref="B22:K23"/>
    <mergeCell ref="L22:M23"/>
    <mergeCell ref="N22:N23"/>
    <mergeCell ref="O22:P23"/>
    <mergeCell ref="Q22:Q23"/>
    <mergeCell ref="R22:S23"/>
    <mergeCell ref="AC22:AC23"/>
    <mergeCell ref="T22:T23"/>
    <mergeCell ref="U22:V23"/>
    <mergeCell ref="W22:W23"/>
    <mergeCell ref="X22:Y23"/>
    <mergeCell ref="Z22:Z23"/>
    <mergeCell ref="AA22:AB23"/>
    <mergeCell ref="AD11:AI11"/>
    <mergeCell ref="B12:C17"/>
    <mergeCell ref="D12:K13"/>
    <mergeCell ref="L12:AW13"/>
    <mergeCell ref="D14:K15"/>
    <mergeCell ref="L14:Y15"/>
    <mergeCell ref="Z14:AG15"/>
    <mergeCell ref="AH14:AW15"/>
    <mergeCell ref="D16:Q17"/>
    <mergeCell ref="R16:AW17"/>
    <mergeCell ref="B11:K11"/>
    <mergeCell ref="L11:M11"/>
    <mergeCell ref="N11:S11"/>
    <mergeCell ref="T11:U11"/>
    <mergeCell ref="V11:AA11"/>
    <mergeCell ref="AB11:AC11"/>
    <mergeCell ref="A1:AB2"/>
    <mergeCell ref="B3:AJ4"/>
    <mergeCell ref="B5:K7"/>
    <mergeCell ref="L5:AW7"/>
    <mergeCell ref="B8:K9"/>
    <mergeCell ref="L8:N8"/>
    <mergeCell ref="O8:Q8"/>
    <mergeCell ref="L9:N9"/>
    <mergeCell ref="O9:Q9"/>
  </mergeCells>
  <phoneticPr fontId="2"/>
  <pageMargins left="0.59055118110236227" right="0.39370078740157483" top="0.39370078740157483" bottom="0.39370078740157483" header="0.51181102362204722" footer="0.19685039370078741"/>
  <pageSetup paperSize="9" scale="91" orientation="portrait" r:id="rId1"/>
  <headerFooter alignWithMargins="0">
    <oddFooter>&amp;R10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xm:f>
          </x14:formula1>
          <xm:sqref>L9:Q9 JH9:JM9 TD9:TI9 ACZ9:ADE9 AMV9:ANA9 AWR9:AWW9 BGN9:BGS9 BQJ9:BQO9 CAF9:CAK9 CKB9:CKG9 CTX9:CUC9 DDT9:DDY9 DNP9:DNU9 DXL9:DXQ9 EHH9:EHM9 ERD9:ERI9 FAZ9:FBE9 FKV9:FLA9 FUR9:FUW9 GEN9:GES9 GOJ9:GOO9 GYF9:GYK9 HIB9:HIG9 HRX9:HSC9 IBT9:IBY9 ILP9:ILU9 IVL9:IVQ9 JFH9:JFM9 JPD9:JPI9 JYZ9:JZE9 KIV9:KJA9 KSR9:KSW9 LCN9:LCS9 LMJ9:LMO9 LWF9:LWK9 MGB9:MGG9 MPX9:MQC9 MZT9:MZY9 NJP9:NJU9 NTL9:NTQ9 ODH9:ODM9 OND9:ONI9 OWZ9:OXE9 PGV9:PHA9 PQR9:PQW9 QAN9:QAS9 QKJ9:QKO9 QUF9:QUK9 REB9:REG9 RNX9:ROC9 RXT9:RXY9 SHP9:SHU9 SRL9:SRQ9 TBH9:TBM9 TLD9:TLI9 TUZ9:TVE9 UEV9:UFA9 UOR9:UOW9 UYN9:UYS9 VIJ9:VIO9 VSF9:VSK9 WCB9:WCG9 WLX9:WMC9 WVT9:WVY9 L65545:Q65545 JH65545:JM65545 TD65545:TI65545 ACZ65545:ADE65545 AMV65545:ANA65545 AWR65545:AWW65545 BGN65545:BGS65545 BQJ65545:BQO65545 CAF65545:CAK65545 CKB65545:CKG65545 CTX65545:CUC65545 DDT65545:DDY65545 DNP65545:DNU65545 DXL65545:DXQ65545 EHH65545:EHM65545 ERD65545:ERI65545 FAZ65545:FBE65545 FKV65545:FLA65545 FUR65545:FUW65545 GEN65545:GES65545 GOJ65545:GOO65545 GYF65545:GYK65545 HIB65545:HIG65545 HRX65545:HSC65545 IBT65545:IBY65545 ILP65545:ILU65545 IVL65545:IVQ65545 JFH65545:JFM65545 JPD65545:JPI65545 JYZ65545:JZE65545 KIV65545:KJA65545 KSR65545:KSW65545 LCN65545:LCS65545 LMJ65545:LMO65545 LWF65545:LWK65545 MGB65545:MGG65545 MPX65545:MQC65545 MZT65545:MZY65545 NJP65545:NJU65545 NTL65545:NTQ65545 ODH65545:ODM65545 OND65545:ONI65545 OWZ65545:OXE65545 PGV65545:PHA65545 PQR65545:PQW65545 QAN65545:QAS65545 QKJ65545:QKO65545 QUF65545:QUK65545 REB65545:REG65545 RNX65545:ROC65545 RXT65545:RXY65545 SHP65545:SHU65545 SRL65545:SRQ65545 TBH65545:TBM65545 TLD65545:TLI65545 TUZ65545:TVE65545 UEV65545:UFA65545 UOR65545:UOW65545 UYN65545:UYS65545 VIJ65545:VIO65545 VSF65545:VSK65545 WCB65545:WCG65545 WLX65545:WMC65545 WVT65545:WVY65545 L131081:Q131081 JH131081:JM131081 TD131081:TI131081 ACZ131081:ADE131081 AMV131081:ANA131081 AWR131081:AWW131081 BGN131081:BGS131081 BQJ131081:BQO131081 CAF131081:CAK131081 CKB131081:CKG131081 CTX131081:CUC131081 DDT131081:DDY131081 DNP131081:DNU131081 DXL131081:DXQ131081 EHH131081:EHM131081 ERD131081:ERI131081 FAZ131081:FBE131081 FKV131081:FLA131081 FUR131081:FUW131081 GEN131081:GES131081 GOJ131081:GOO131081 GYF131081:GYK131081 HIB131081:HIG131081 HRX131081:HSC131081 IBT131081:IBY131081 ILP131081:ILU131081 IVL131081:IVQ131081 JFH131081:JFM131081 JPD131081:JPI131081 JYZ131081:JZE131081 KIV131081:KJA131081 KSR131081:KSW131081 LCN131081:LCS131081 LMJ131081:LMO131081 LWF131081:LWK131081 MGB131081:MGG131081 MPX131081:MQC131081 MZT131081:MZY131081 NJP131081:NJU131081 NTL131081:NTQ131081 ODH131081:ODM131081 OND131081:ONI131081 OWZ131081:OXE131081 PGV131081:PHA131081 PQR131081:PQW131081 QAN131081:QAS131081 QKJ131081:QKO131081 QUF131081:QUK131081 REB131081:REG131081 RNX131081:ROC131081 RXT131081:RXY131081 SHP131081:SHU131081 SRL131081:SRQ131081 TBH131081:TBM131081 TLD131081:TLI131081 TUZ131081:TVE131081 UEV131081:UFA131081 UOR131081:UOW131081 UYN131081:UYS131081 VIJ131081:VIO131081 VSF131081:VSK131081 WCB131081:WCG131081 WLX131081:WMC131081 WVT131081:WVY131081 L196617:Q196617 JH196617:JM196617 TD196617:TI196617 ACZ196617:ADE196617 AMV196617:ANA196617 AWR196617:AWW196617 BGN196617:BGS196617 BQJ196617:BQO196617 CAF196617:CAK196617 CKB196617:CKG196617 CTX196617:CUC196617 DDT196617:DDY196617 DNP196617:DNU196617 DXL196617:DXQ196617 EHH196617:EHM196617 ERD196617:ERI196617 FAZ196617:FBE196617 FKV196617:FLA196617 FUR196617:FUW196617 GEN196617:GES196617 GOJ196617:GOO196617 GYF196617:GYK196617 HIB196617:HIG196617 HRX196617:HSC196617 IBT196617:IBY196617 ILP196617:ILU196617 IVL196617:IVQ196617 JFH196617:JFM196617 JPD196617:JPI196617 JYZ196617:JZE196617 KIV196617:KJA196617 KSR196617:KSW196617 LCN196617:LCS196617 LMJ196617:LMO196617 LWF196617:LWK196617 MGB196617:MGG196617 MPX196617:MQC196617 MZT196617:MZY196617 NJP196617:NJU196617 NTL196617:NTQ196617 ODH196617:ODM196617 OND196617:ONI196617 OWZ196617:OXE196617 PGV196617:PHA196617 PQR196617:PQW196617 QAN196617:QAS196617 QKJ196617:QKO196617 QUF196617:QUK196617 REB196617:REG196617 RNX196617:ROC196617 RXT196617:RXY196617 SHP196617:SHU196617 SRL196617:SRQ196617 TBH196617:TBM196617 TLD196617:TLI196617 TUZ196617:TVE196617 UEV196617:UFA196617 UOR196617:UOW196617 UYN196617:UYS196617 VIJ196617:VIO196617 VSF196617:VSK196617 WCB196617:WCG196617 WLX196617:WMC196617 WVT196617:WVY196617 L262153:Q262153 JH262153:JM262153 TD262153:TI262153 ACZ262153:ADE262153 AMV262153:ANA262153 AWR262153:AWW262153 BGN262153:BGS262153 BQJ262153:BQO262153 CAF262153:CAK262153 CKB262153:CKG262153 CTX262153:CUC262153 DDT262153:DDY262153 DNP262153:DNU262153 DXL262153:DXQ262153 EHH262153:EHM262153 ERD262153:ERI262153 FAZ262153:FBE262153 FKV262153:FLA262153 FUR262153:FUW262153 GEN262153:GES262153 GOJ262153:GOO262153 GYF262153:GYK262153 HIB262153:HIG262153 HRX262153:HSC262153 IBT262153:IBY262153 ILP262153:ILU262153 IVL262153:IVQ262153 JFH262153:JFM262153 JPD262153:JPI262153 JYZ262153:JZE262153 KIV262153:KJA262153 KSR262153:KSW262153 LCN262153:LCS262153 LMJ262153:LMO262153 LWF262153:LWK262153 MGB262153:MGG262153 MPX262153:MQC262153 MZT262153:MZY262153 NJP262153:NJU262153 NTL262153:NTQ262153 ODH262153:ODM262153 OND262153:ONI262153 OWZ262153:OXE262153 PGV262153:PHA262153 PQR262153:PQW262153 QAN262153:QAS262153 QKJ262153:QKO262153 QUF262153:QUK262153 REB262153:REG262153 RNX262153:ROC262153 RXT262153:RXY262153 SHP262153:SHU262153 SRL262153:SRQ262153 TBH262153:TBM262153 TLD262153:TLI262153 TUZ262153:TVE262153 UEV262153:UFA262153 UOR262153:UOW262153 UYN262153:UYS262153 VIJ262153:VIO262153 VSF262153:VSK262153 WCB262153:WCG262153 WLX262153:WMC262153 WVT262153:WVY262153 L327689:Q327689 JH327689:JM327689 TD327689:TI327689 ACZ327689:ADE327689 AMV327689:ANA327689 AWR327689:AWW327689 BGN327689:BGS327689 BQJ327689:BQO327689 CAF327689:CAK327689 CKB327689:CKG327689 CTX327689:CUC327689 DDT327689:DDY327689 DNP327689:DNU327689 DXL327689:DXQ327689 EHH327689:EHM327689 ERD327689:ERI327689 FAZ327689:FBE327689 FKV327689:FLA327689 FUR327689:FUW327689 GEN327689:GES327689 GOJ327689:GOO327689 GYF327689:GYK327689 HIB327689:HIG327689 HRX327689:HSC327689 IBT327689:IBY327689 ILP327689:ILU327689 IVL327689:IVQ327689 JFH327689:JFM327689 JPD327689:JPI327689 JYZ327689:JZE327689 KIV327689:KJA327689 KSR327689:KSW327689 LCN327689:LCS327689 LMJ327689:LMO327689 LWF327689:LWK327689 MGB327689:MGG327689 MPX327689:MQC327689 MZT327689:MZY327689 NJP327689:NJU327689 NTL327689:NTQ327689 ODH327689:ODM327689 OND327689:ONI327689 OWZ327689:OXE327689 PGV327689:PHA327689 PQR327689:PQW327689 QAN327689:QAS327689 QKJ327689:QKO327689 QUF327689:QUK327689 REB327689:REG327689 RNX327689:ROC327689 RXT327689:RXY327689 SHP327689:SHU327689 SRL327689:SRQ327689 TBH327689:TBM327689 TLD327689:TLI327689 TUZ327689:TVE327689 UEV327689:UFA327689 UOR327689:UOW327689 UYN327689:UYS327689 VIJ327689:VIO327689 VSF327689:VSK327689 WCB327689:WCG327689 WLX327689:WMC327689 WVT327689:WVY327689 L393225:Q393225 JH393225:JM393225 TD393225:TI393225 ACZ393225:ADE393225 AMV393225:ANA393225 AWR393225:AWW393225 BGN393225:BGS393225 BQJ393225:BQO393225 CAF393225:CAK393225 CKB393225:CKG393225 CTX393225:CUC393225 DDT393225:DDY393225 DNP393225:DNU393225 DXL393225:DXQ393225 EHH393225:EHM393225 ERD393225:ERI393225 FAZ393225:FBE393225 FKV393225:FLA393225 FUR393225:FUW393225 GEN393225:GES393225 GOJ393225:GOO393225 GYF393225:GYK393225 HIB393225:HIG393225 HRX393225:HSC393225 IBT393225:IBY393225 ILP393225:ILU393225 IVL393225:IVQ393225 JFH393225:JFM393225 JPD393225:JPI393225 JYZ393225:JZE393225 KIV393225:KJA393225 KSR393225:KSW393225 LCN393225:LCS393225 LMJ393225:LMO393225 LWF393225:LWK393225 MGB393225:MGG393225 MPX393225:MQC393225 MZT393225:MZY393225 NJP393225:NJU393225 NTL393225:NTQ393225 ODH393225:ODM393225 OND393225:ONI393225 OWZ393225:OXE393225 PGV393225:PHA393225 PQR393225:PQW393225 QAN393225:QAS393225 QKJ393225:QKO393225 QUF393225:QUK393225 REB393225:REG393225 RNX393225:ROC393225 RXT393225:RXY393225 SHP393225:SHU393225 SRL393225:SRQ393225 TBH393225:TBM393225 TLD393225:TLI393225 TUZ393225:TVE393225 UEV393225:UFA393225 UOR393225:UOW393225 UYN393225:UYS393225 VIJ393225:VIO393225 VSF393225:VSK393225 WCB393225:WCG393225 WLX393225:WMC393225 WVT393225:WVY393225 L458761:Q458761 JH458761:JM458761 TD458761:TI458761 ACZ458761:ADE458761 AMV458761:ANA458761 AWR458761:AWW458761 BGN458761:BGS458761 BQJ458761:BQO458761 CAF458761:CAK458761 CKB458761:CKG458761 CTX458761:CUC458761 DDT458761:DDY458761 DNP458761:DNU458761 DXL458761:DXQ458761 EHH458761:EHM458761 ERD458761:ERI458761 FAZ458761:FBE458761 FKV458761:FLA458761 FUR458761:FUW458761 GEN458761:GES458761 GOJ458761:GOO458761 GYF458761:GYK458761 HIB458761:HIG458761 HRX458761:HSC458761 IBT458761:IBY458761 ILP458761:ILU458761 IVL458761:IVQ458761 JFH458761:JFM458761 JPD458761:JPI458761 JYZ458761:JZE458761 KIV458761:KJA458761 KSR458761:KSW458761 LCN458761:LCS458761 LMJ458761:LMO458761 LWF458761:LWK458761 MGB458761:MGG458761 MPX458761:MQC458761 MZT458761:MZY458761 NJP458761:NJU458761 NTL458761:NTQ458761 ODH458761:ODM458761 OND458761:ONI458761 OWZ458761:OXE458761 PGV458761:PHA458761 PQR458761:PQW458761 QAN458761:QAS458761 QKJ458761:QKO458761 QUF458761:QUK458761 REB458761:REG458761 RNX458761:ROC458761 RXT458761:RXY458761 SHP458761:SHU458761 SRL458761:SRQ458761 TBH458761:TBM458761 TLD458761:TLI458761 TUZ458761:TVE458761 UEV458761:UFA458761 UOR458761:UOW458761 UYN458761:UYS458761 VIJ458761:VIO458761 VSF458761:VSK458761 WCB458761:WCG458761 WLX458761:WMC458761 WVT458761:WVY458761 L524297:Q524297 JH524297:JM524297 TD524297:TI524297 ACZ524297:ADE524297 AMV524297:ANA524297 AWR524297:AWW524297 BGN524297:BGS524297 BQJ524297:BQO524297 CAF524297:CAK524297 CKB524297:CKG524297 CTX524297:CUC524297 DDT524297:DDY524297 DNP524297:DNU524297 DXL524297:DXQ524297 EHH524297:EHM524297 ERD524297:ERI524297 FAZ524297:FBE524297 FKV524297:FLA524297 FUR524297:FUW524297 GEN524297:GES524297 GOJ524297:GOO524297 GYF524297:GYK524297 HIB524297:HIG524297 HRX524297:HSC524297 IBT524297:IBY524297 ILP524297:ILU524297 IVL524297:IVQ524297 JFH524297:JFM524297 JPD524297:JPI524297 JYZ524297:JZE524297 KIV524297:KJA524297 KSR524297:KSW524297 LCN524297:LCS524297 LMJ524297:LMO524297 LWF524297:LWK524297 MGB524297:MGG524297 MPX524297:MQC524297 MZT524297:MZY524297 NJP524297:NJU524297 NTL524297:NTQ524297 ODH524297:ODM524297 OND524297:ONI524297 OWZ524297:OXE524297 PGV524297:PHA524297 PQR524297:PQW524297 QAN524297:QAS524297 QKJ524297:QKO524297 QUF524297:QUK524297 REB524297:REG524297 RNX524297:ROC524297 RXT524297:RXY524297 SHP524297:SHU524297 SRL524297:SRQ524297 TBH524297:TBM524297 TLD524297:TLI524297 TUZ524297:TVE524297 UEV524297:UFA524297 UOR524297:UOW524297 UYN524297:UYS524297 VIJ524297:VIO524297 VSF524297:VSK524297 WCB524297:WCG524297 WLX524297:WMC524297 WVT524297:WVY524297 L589833:Q589833 JH589833:JM589833 TD589833:TI589833 ACZ589833:ADE589833 AMV589833:ANA589833 AWR589833:AWW589833 BGN589833:BGS589833 BQJ589833:BQO589833 CAF589833:CAK589833 CKB589833:CKG589833 CTX589833:CUC589833 DDT589833:DDY589833 DNP589833:DNU589833 DXL589833:DXQ589833 EHH589833:EHM589833 ERD589833:ERI589833 FAZ589833:FBE589833 FKV589833:FLA589833 FUR589833:FUW589833 GEN589833:GES589833 GOJ589833:GOO589833 GYF589833:GYK589833 HIB589833:HIG589833 HRX589833:HSC589833 IBT589833:IBY589833 ILP589833:ILU589833 IVL589833:IVQ589833 JFH589833:JFM589833 JPD589833:JPI589833 JYZ589833:JZE589833 KIV589833:KJA589833 KSR589833:KSW589833 LCN589833:LCS589833 LMJ589833:LMO589833 LWF589833:LWK589833 MGB589833:MGG589833 MPX589833:MQC589833 MZT589833:MZY589833 NJP589833:NJU589833 NTL589833:NTQ589833 ODH589833:ODM589833 OND589833:ONI589833 OWZ589833:OXE589833 PGV589833:PHA589833 PQR589833:PQW589833 QAN589833:QAS589833 QKJ589833:QKO589833 QUF589833:QUK589833 REB589833:REG589833 RNX589833:ROC589833 RXT589833:RXY589833 SHP589833:SHU589833 SRL589833:SRQ589833 TBH589833:TBM589833 TLD589833:TLI589833 TUZ589833:TVE589833 UEV589833:UFA589833 UOR589833:UOW589833 UYN589833:UYS589833 VIJ589833:VIO589833 VSF589833:VSK589833 WCB589833:WCG589833 WLX589833:WMC589833 WVT589833:WVY589833 L655369:Q655369 JH655369:JM655369 TD655369:TI655369 ACZ655369:ADE655369 AMV655369:ANA655369 AWR655369:AWW655369 BGN655369:BGS655369 BQJ655369:BQO655369 CAF655369:CAK655369 CKB655369:CKG655369 CTX655369:CUC655369 DDT655369:DDY655369 DNP655369:DNU655369 DXL655369:DXQ655369 EHH655369:EHM655369 ERD655369:ERI655369 FAZ655369:FBE655369 FKV655369:FLA655369 FUR655369:FUW655369 GEN655369:GES655369 GOJ655369:GOO655369 GYF655369:GYK655369 HIB655369:HIG655369 HRX655369:HSC655369 IBT655369:IBY655369 ILP655369:ILU655369 IVL655369:IVQ655369 JFH655369:JFM655369 JPD655369:JPI655369 JYZ655369:JZE655369 KIV655369:KJA655369 KSR655369:KSW655369 LCN655369:LCS655369 LMJ655369:LMO655369 LWF655369:LWK655369 MGB655369:MGG655369 MPX655369:MQC655369 MZT655369:MZY655369 NJP655369:NJU655369 NTL655369:NTQ655369 ODH655369:ODM655369 OND655369:ONI655369 OWZ655369:OXE655369 PGV655369:PHA655369 PQR655369:PQW655369 QAN655369:QAS655369 QKJ655369:QKO655369 QUF655369:QUK655369 REB655369:REG655369 RNX655369:ROC655369 RXT655369:RXY655369 SHP655369:SHU655369 SRL655369:SRQ655369 TBH655369:TBM655369 TLD655369:TLI655369 TUZ655369:TVE655369 UEV655369:UFA655369 UOR655369:UOW655369 UYN655369:UYS655369 VIJ655369:VIO655369 VSF655369:VSK655369 WCB655369:WCG655369 WLX655369:WMC655369 WVT655369:WVY655369 L720905:Q720905 JH720905:JM720905 TD720905:TI720905 ACZ720905:ADE720905 AMV720905:ANA720905 AWR720905:AWW720905 BGN720905:BGS720905 BQJ720905:BQO720905 CAF720905:CAK720905 CKB720905:CKG720905 CTX720905:CUC720905 DDT720905:DDY720905 DNP720905:DNU720905 DXL720905:DXQ720905 EHH720905:EHM720905 ERD720905:ERI720905 FAZ720905:FBE720905 FKV720905:FLA720905 FUR720905:FUW720905 GEN720905:GES720905 GOJ720905:GOO720905 GYF720905:GYK720905 HIB720905:HIG720905 HRX720905:HSC720905 IBT720905:IBY720905 ILP720905:ILU720905 IVL720905:IVQ720905 JFH720905:JFM720905 JPD720905:JPI720905 JYZ720905:JZE720905 KIV720905:KJA720905 KSR720905:KSW720905 LCN720905:LCS720905 LMJ720905:LMO720905 LWF720905:LWK720905 MGB720905:MGG720905 MPX720905:MQC720905 MZT720905:MZY720905 NJP720905:NJU720905 NTL720905:NTQ720905 ODH720905:ODM720905 OND720905:ONI720905 OWZ720905:OXE720905 PGV720905:PHA720905 PQR720905:PQW720905 QAN720905:QAS720905 QKJ720905:QKO720905 QUF720905:QUK720905 REB720905:REG720905 RNX720905:ROC720905 RXT720905:RXY720905 SHP720905:SHU720905 SRL720905:SRQ720905 TBH720905:TBM720905 TLD720905:TLI720905 TUZ720905:TVE720905 UEV720905:UFA720905 UOR720905:UOW720905 UYN720905:UYS720905 VIJ720905:VIO720905 VSF720905:VSK720905 WCB720905:WCG720905 WLX720905:WMC720905 WVT720905:WVY720905 L786441:Q786441 JH786441:JM786441 TD786441:TI786441 ACZ786441:ADE786441 AMV786441:ANA786441 AWR786441:AWW786441 BGN786441:BGS786441 BQJ786441:BQO786441 CAF786441:CAK786441 CKB786441:CKG786441 CTX786441:CUC786441 DDT786441:DDY786441 DNP786441:DNU786441 DXL786441:DXQ786441 EHH786441:EHM786441 ERD786441:ERI786441 FAZ786441:FBE786441 FKV786441:FLA786441 FUR786441:FUW786441 GEN786441:GES786441 GOJ786441:GOO786441 GYF786441:GYK786441 HIB786441:HIG786441 HRX786441:HSC786441 IBT786441:IBY786441 ILP786441:ILU786441 IVL786441:IVQ786441 JFH786441:JFM786441 JPD786441:JPI786441 JYZ786441:JZE786441 KIV786441:KJA786441 KSR786441:KSW786441 LCN786441:LCS786441 LMJ786441:LMO786441 LWF786441:LWK786441 MGB786441:MGG786441 MPX786441:MQC786441 MZT786441:MZY786441 NJP786441:NJU786441 NTL786441:NTQ786441 ODH786441:ODM786441 OND786441:ONI786441 OWZ786441:OXE786441 PGV786441:PHA786441 PQR786441:PQW786441 QAN786441:QAS786441 QKJ786441:QKO786441 QUF786441:QUK786441 REB786441:REG786441 RNX786441:ROC786441 RXT786441:RXY786441 SHP786441:SHU786441 SRL786441:SRQ786441 TBH786441:TBM786441 TLD786441:TLI786441 TUZ786441:TVE786441 UEV786441:UFA786441 UOR786441:UOW786441 UYN786441:UYS786441 VIJ786441:VIO786441 VSF786441:VSK786441 WCB786441:WCG786441 WLX786441:WMC786441 WVT786441:WVY786441 L851977:Q851977 JH851977:JM851977 TD851977:TI851977 ACZ851977:ADE851977 AMV851977:ANA851977 AWR851977:AWW851977 BGN851977:BGS851977 BQJ851977:BQO851977 CAF851977:CAK851977 CKB851977:CKG851977 CTX851977:CUC851977 DDT851977:DDY851977 DNP851977:DNU851977 DXL851977:DXQ851977 EHH851977:EHM851977 ERD851977:ERI851977 FAZ851977:FBE851977 FKV851977:FLA851977 FUR851977:FUW851977 GEN851977:GES851977 GOJ851977:GOO851977 GYF851977:GYK851977 HIB851977:HIG851977 HRX851977:HSC851977 IBT851977:IBY851977 ILP851977:ILU851977 IVL851977:IVQ851977 JFH851977:JFM851977 JPD851977:JPI851977 JYZ851977:JZE851977 KIV851977:KJA851977 KSR851977:KSW851977 LCN851977:LCS851977 LMJ851977:LMO851977 LWF851977:LWK851977 MGB851977:MGG851977 MPX851977:MQC851977 MZT851977:MZY851977 NJP851977:NJU851977 NTL851977:NTQ851977 ODH851977:ODM851977 OND851977:ONI851977 OWZ851977:OXE851977 PGV851977:PHA851977 PQR851977:PQW851977 QAN851977:QAS851977 QKJ851977:QKO851977 QUF851977:QUK851977 REB851977:REG851977 RNX851977:ROC851977 RXT851977:RXY851977 SHP851977:SHU851977 SRL851977:SRQ851977 TBH851977:TBM851977 TLD851977:TLI851977 TUZ851977:TVE851977 UEV851977:UFA851977 UOR851977:UOW851977 UYN851977:UYS851977 VIJ851977:VIO851977 VSF851977:VSK851977 WCB851977:WCG851977 WLX851977:WMC851977 WVT851977:WVY851977 L917513:Q917513 JH917513:JM917513 TD917513:TI917513 ACZ917513:ADE917513 AMV917513:ANA917513 AWR917513:AWW917513 BGN917513:BGS917513 BQJ917513:BQO917513 CAF917513:CAK917513 CKB917513:CKG917513 CTX917513:CUC917513 DDT917513:DDY917513 DNP917513:DNU917513 DXL917513:DXQ917513 EHH917513:EHM917513 ERD917513:ERI917513 FAZ917513:FBE917513 FKV917513:FLA917513 FUR917513:FUW917513 GEN917513:GES917513 GOJ917513:GOO917513 GYF917513:GYK917513 HIB917513:HIG917513 HRX917513:HSC917513 IBT917513:IBY917513 ILP917513:ILU917513 IVL917513:IVQ917513 JFH917513:JFM917513 JPD917513:JPI917513 JYZ917513:JZE917513 KIV917513:KJA917513 KSR917513:KSW917513 LCN917513:LCS917513 LMJ917513:LMO917513 LWF917513:LWK917513 MGB917513:MGG917513 MPX917513:MQC917513 MZT917513:MZY917513 NJP917513:NJU917513 NTL917513:NTQ917513 ODH917513:ODM917513 OND917513:ONI917513 OWZ917513:OXE917513 PGV917513:PHA917513 PQR917513:PQW917513 QAN917513:QAS917513 QKJ917513:QKO917513 QUF917513:QUK917513 REB917513:REG917513 RNX917513:ROC917513 RXT917513:RXY917513 SHP917513:SHU917513 SRL917513:SRQ917513 TBH917513:TBM917513 TLD917513:TLI917513 TUZ917513:TVE917513 UEV917513:UFA917513 UOR917513:UOW917513 UYN917513:UYS917513 VIJ917513:VIO917513 VSF917513:VSK917513 WCB917513:WCG917513 WLX917513:WMC917513 WVT917513:WVY917513 L983049:Q983049 JH983049:JM983049 TD983049:TI983049 ACZ983049:ADE983049 AMV983049:ANA983049 AWR983049:AWW983049 BGN983049:BGS983049 BQJ983049:BQO983049 CAF983049:CAK983049 CKB983049:CKG983049 CTX983049:CUC983049 DDT983049:DDY983049 DNP983049:DNU983049 DXL983049:DXQ983049 EHH983049:EHM983049 ERD983049:ERI983049 FAZ983049:FBE983049 FKV983049:FLA983049 FUR983049:FUW983049 GEN983049:GES983049 GOJ983049:GOO983049 GYF983049:GYK983049 HIB983049:HIG983049 HRX983049:HSC983049 IBT983049:IBY983049 ILP983049:ILU983049 IVL983049:IVQ983049 JFH983049:JFM983049 JPD983049:JPI983049 JYZ983049:JZE983049 KIV983049:KJA983049 KSR983049:KSW983049 LCN983049:LCS983049 LMJ983049:LMO983049 LWF983049:LWK983049 MGB983049:MGG983049 MPX983049:MQC983049 MZT983049:MZY983049 NJP983049:NJU983049 NTL983049:NTQ983049 ODH983049:ODM983049 OND983049:ONI983049 OWZ983049:OXE983049 PGV983049:PHA983049 PQR983049:PQW983049 QAN983049:QAS983049 QKJ983049:QKO983049 QUF983049:QUK983049 REB983049:REG983049 RNX983049:ROC983049 RXT983049:RXY983049 SHP983049:SHU983049 SRL983049:SRQ983049 TBH983049:TBM983049 TLD983049:TLI983049 TUZ983049:TVE983049 UEV983049:UFA983049 UOR983049:UOW983049 UYN983049:UYS983049 VIJ983049:VIO983049 VSF983049:VSK983049 WCB983049:WCG983049 WLX983049:WMC983049 WVT983049:WVY983049 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L65547:M65547 JH65547:JI65547 TD65547:TE65547 ACZ65547:ADA65547 AMV65547:AMW65547 AWR65547:AWS65547 BGN65547:BGO65547 BQJ65547:BQK65547 CAF65547:CAG65547 CKB65547:CKC65547 CTX65547:CTY65547 DDT65547:DDU65547 DNP65547:DNQ65547 DXL65547:DXM65547 EHH65547:EHI65547 ERD65547:ERE65547 FAZ65547:FBA65547 FKV65547:FKW65547 FUR65547:FUS65547 GEN65547:GEO65547 GOJ65547:GOK65547 GYF65547:GYG65547 HIB65547:HIC65547 HRX65547:HRY65547 IBT65547:IBU65547 ILP65547:ILQ65547 IVL65547:IVM65547 JFH65547:JFI65547 JPD65547:JPE65547 JYZ65547:JZA65547 KIV65547:KIW65547 KSR65547:KSS65547 LCN65547:LCO65547 LMJ65547:LMK65547 LWF65547:LWG65547 MGB65547:MGC65547 MPX65547:MPY65547 MZT65547:MZU65547 NJP65547:NJQ65547 NTL65547:NTM65547 ODH65547:ODI65547 OND65547:ONE65547 OWZ65547:OXA65547 PGV65547:PGW65547 PQR65547:PQS65547 QAN65547:QAO65547 QKJ65547:QKK65547 QUF65547:QUG65547 REB65547:REC65547 RNX65547:RNY65547 RXT65547:RXU65547 SHP65547:SHQ65547 SRL65547:SRM65547 TBH65547:TBI65547 TLD65547:TLE65547 TUZ65547:TVA65547 UEV65547:UEW65547 UOR65547:UOS65547 UYN65547:UYO65547 VIJ65547:VIK65547 VSF65547:VSG65547 WCB65547:WCC65547 WLX65547:WLY65547 WVT65547:WVU65547 L131083:M131083 JH131083:JI131083 TD131083:TE131083 ACZ131083:ADA131083 AMV131083:AMW131083 AWR131083:AWS131083 BGN131083:BGO131083 BQJ131083:BQK131083 CAF131083:CAG131083 CKB131083:CKC131083 CTX131083:CTY131083 DDT131083:DDU131083 DNP131083:DNQ131083 DXL131083:DXM131083 EHH131083:EHI131083 ERD131083:ERE131083 FAZ131083:FBA131083 FKV131083:FKW131083 FUR131083:FUS131083 GEN131083:GEO131083 GOJ131083:GOK131083 GYF131083:GYG131083 HIB131083:HIC131083 HRX131083:HRY131083 IBT131083:IBU131083 ILP131083:ILQ131083 IVL131083:IVM131083 JFH131083:JFI131083 JPD131083:JPE131083 JYZ131083:JZA131083 KIV131083:KIW131083 KSR131083:KSS131083 LCN131083:LCO131083 LMJ131083:LMK131083 LWF131083:LWG131083 MGB131083:MGC131083 MPX131083:MPY131083 MZT131083:MZU131083 NJP131083:NJQ131083 NTL131083:NTM131083 ODH131083:ODI131083 OND131083:ONE131083 OWZ131083:OXA131083 PGV131083:PGW131083 PQR131083:PQS131083 QAN131083:QAO131083 QKJ131083:QKK131083 QUF131083:QUG131083 REB131083:REC131083 RNX131083:RNY131083 RXT131083:RXU131083 SHP131083:SHQ131083 SRL131083:SRM131083 TBH131083:TBI131083 TLD131083:TLE131083 TUZ131083:TVA131083 UEV131083:UEW131083 UOR131083:UOS131083 UYN131083:UYO131083 VIJ131083:VIK131083 VSF131083:VSG131083 WCB131083:WCC131083 WLX131083:WLY131083 WVT131083:WVU131083 L196619:M196619 JH196619:JI196619 TD196619:TE196619 ACZ196619:ADA196619 AMV196619:AMW196619 AWR196619:AWS196619 BGN196619:BGO196619 BQJ196619:BQK196619 CAF196619:CAG196619 CKB196619:CKC196619 CTX196619:CTY196619 DDT196619:DDU196619 DNP196619:DNQ196619 DXL196619:DXM196619 EHH196619:EHI196619 ERD196619:ERE196619 FAZ196619:FBA196619 FKV196619:FKW196619 FUR196619:FUS196619 GEN196619:GEO196619 GOJ196619:GOK196619 GYF196619:GYG196619 HIB196619:HIC196619 HRX196619:HRY196619 IBT196619:IBU196619 ILP196619:ILQ196619 IVL196619:IVM196619 JFH196619:JFI196619 JPD196619:JPE196619 JYZ196619:JZA196619 KIV196619:KIW196619 KSR196619:KSS196619 LCN196619:LCO196619 LMJ196619:LMK196619 LWF196619:LWG196619 MGB196619:MGC196619 MPX196619:MPY196619 MZT196619:MZU196619 NJP196619:NJQ196619 NTL196619:NTM196619 ODH196619:ODI196619 OND196619:ONE196619 OWZ196619:OXA196619 PGV196619:PGW196619 PQR196619:PQS196619 QAN196619:QAO196619 QKJ196619:QKK196619 QUF196619:QUG196619 REB196619:REC196619 RNX196619:RNY196619 RXT196619:RXU196619 SHP196619:SHQ196619 SRL196619:SRM196619 TBH196619:TBI196619 TLD196619:TLE196619 TUZ196619:TVA196619 UEV196619:UEW196619 UOR196619:UOS196619 UYN196619:UYO196619 VIJ196619:VIK196619 VSF196619:VSG196619 WCB196619:WCC196619 WLX196619:WLY196619 WVT196619:WVU196619 L262155:M262155 JH262155:JI262155 TD262155:TE262155 ACZ262155:ADA262155 AMV262155:AMW262155 AWR262155:AWS262155 BGN262155:BGO262155 BQJ262155:BQK262155 CAF262155:CAG262155 CKB262155:CKC262155 CTX262155:CTY262155 DDT262155:DDU262155 DNP262155:DNQ262155 DXL262155:DXM262155 EHH262155:EHI262155 ERD262155:ERE262155 FAZ262155:FBA262155 FKV262155:FKW262155 FUR262155:FUS262155 GEN262155:GEO262155 GOJ262155:GOK262155 GYF262155:GYG262155 HIB262155:HIC262155 HRX262155:HRY262155 IBT262155:IBU262155 ILP262155:ILQ262155 IVL262155:IVM262155 JFH262155:JFI262155 JPD262155:JPE262155 JYZ262155:JZA262155 KIV262155:KIW262155 KSR262155:KSS262155 LCN262155:LCO262155 LMJ262155:LMK262155 LWF262155:LWG262155 MGB262155:MGC262155 MPX262155:MPY262155 MZT262155:MZU262155 NJP262155:NJQ262155 NTL262155:NTM262155 ODH262155:ODI262155 OND262155:ONE262155 OWZ262155:OXA262155 PGV262155:PGW262155 PQR262155:PQS262155 QAN262155:QAO262155 QKJ262155:QKK262155 QUF262155:QUG262155 REB262155:REC262155 RNX262155:RNY262155 RXT262155:RXU262155 SHP262155:SHQ262155 SRL262155:SRM262155 TBH262155:TBI262155 TLD262155:TLE262155 TUZ262155:TVA262155 UEV262155:UEW262155 UOR262155:UOS262155 UYN262155:UYO262155 VIJ262155:VIK262155 VSF262155:VSG262155 WCB262155:WCC262155 WLX262155:WLY262155 WVT262155:WVU262155 L327691:M327691 JH327691:JI327691 TD327691:TE327691 ACZ327691:ADA327691 AMV327691:AMW327691 AWR327691:AWS327691 BGN327691:BGO327691 BQJ327691:BQK327691 CAF327691:CAG327691 CKB327691:CKC327691 CTX327691:CTY327691 DDT327691:DDU327691 DNP327691:DNQ327691 DXL327691:DXM327691 EHH327691:EHI327691 ERD327691:ERE327691 FAZ327691:FBA327691 FKV327691:FKW327691 FUR327691:FUS327691 GEN327691:GEO327691 GOJ327691:GOK327691 GYF327691:GYG327691 HIB327691:HIC327691 HRX327691:HRY327691 IBT327691:IBU327691 ILP327691:ILQ327691 IVL327691:IVM327691 JFH327691:JFI327691 JPD327691:JPE327691 JYZ327691:JZA327691 KIV327691:KIW327691 KSR327691:KSS327691 LCN327691:LCO327691 LMJ327691:LMK327691 LWF327691:LWG327691 MGB327691:MGC327691 MPX327691:MPY327691 MZT327691:MZU327691 NJP327691:NJQ327691 NTL327691:NTM327691 ODH327691:ODI327691 OND327691:ONE327691 OWZ327691:OXA327691 PGV327691:PGW327691 PQR327691:PQS327691 QAN327691:QAO327691 QKJ327691:QKK327691 QUF327691:QUG327691 REB327691:REC327691 RNX327691:RNY327691 RXT327691:RXU327691 SHP327691:SHQ327691 SRL327691:SRM327691 TBH327691:TBI327691 TLD327691:TLE327691 TUZ327691:TVA327691 UEV327691:UEW327691 UOR327691:UOS327691 UYN327691:UYO327691 VIJ327691:VIK327691 VSF327691:VSG327691 WCB327691:WCC327691 WLX327691:WLY327691 WVT327691:WVU327691 L393227:M393227 JH393227:JI393227 TD393227:TE393227 ACZ393227:ADA393227 AMV393227:AMW393227 AWR393227:AWS393227 BGN393227:BGO393227 BQJ393227:BQK393227 CAF393227:CAG393227 CKB393227:CKC393227 CTX393227:CTY393227 DDT393227:DDU393227 DNP393227:DNQ393227 DXL393227:DXM393227 EHH393227:EHI393227 ERD393227:ERE393227 FAZ393227:FBA393227 FKV393227:FKW393227 FUR393227:FUS393227 GEN393227:GEO393227 GOJ393227:GOK393227 GYF393227:GYG393227 HIB393227:HIC393227 HRX393227:HRY393227 IBT393227:IBU393227 ILP393227:ILQ393227 IVL393227:IVM393227 JFH393227:JFI393227 JPD393227:JPE393227 JYZ393227:JZA393227 KIV393227:KIW393227 KSR393227:KSS393227 LCN393227:LCO393227 LMJ393227:LMK393227 LWF393227:LWG393227 MGB393227:MGC393227 MPX393227:MPY393227 MZT393227:MZU393227 NJP393227:NJQ393227 NTL393227:NTM393227 ODH393227:ODI393227 OND393227:ONE393227 OWZ393227:OXA393227 PGV393227:PGW393227 PQR393227:PQS393227 QAN393227:QAO393227 QKJ393227:QKK393227 QUF393227:QUG393227 REB393227:REC393227 RNX393227:RNY393227 RXT393227:RXU393227 SHP393227:SHQ393227 SRL393227:SRM393227 TBH393227:TBI393227 TLD393227:TLE393227 TUZ393227:TVA393227 UEV393227:UEW393227 UOR393227:UOS393227 UYN393227:UYO393227 VIJ393227:VIK393227 VSF393227:VSG393227 WCB393227:WCC393227 WLX393227:WLY393227 WVT393227:WVU393227 L458763:M458763 JH458763:JI458763 TD458763:TE458763 ACZ458763:ADA458763 AMV458763:AMW458763 AWR458763:AWS458763 BGN458763:BGO458763 BQJ458763:BQK458763 CAF458763:CAG458763 CKB458763:CKC458763 CTX458763:CTY458763 DDT458763:DDU458763 DNP458763:DNQ458763 DXL458763:DXM458763 EHH458763:EHI458763 ERD458763:ERE458763 FAZ458763:FBA458763 FKV458763:FKW458763 FUR458763:FUS458763 GEN458763:GEO458763 GOJ458763:GOK458763 GYF458763:GYG458763 HIB458763:HIC458763 HRX458763:HRY458763 IBT458763:IBU458763 ILP458763:ILQ458763 IVL458763:IVM458763 JFH458763:JFI458763 JPD458763:JPE458763 JYZ458763:JZA458763 KIV458763:KIW458763 KSR458763:KSS458763 LCN458763:LCO458763 LMJ458763:LMK458763 LWF458763:LWG458763 MGB458763:MGC458763 MPX458763:MPY458763 MZT458763:MZU458763 NJP458763:NJQ458763 NTL458763:NTM458763 ODH458763:ODI458763 OND458763:ONE458763 OWZ458763:OXA458763 PGV458763:PGW458763 PQR458763:PQS458763 QAN458763:QAO458763 QKJ458763:QKK458763 QUF458763:QUG458763 REB458763:REC458763 RNX458763:RNY458763 RXT458763:RXU458763 SHP458763:SHQ458763 SRL458763:SRM458763 TBH458763:TBI458763 TLD458763:TLE458763 TUZ458763:TVA458763 UEV458763:UEW458763 UOR458763:UOS458763 UYN458763:UYO458763 VIJ458763:VIK458763 VSF458763:VSG458763 WCB458763:WCC458763 WLX458763:WLY458763 WVT458763:WVU458763 L524299:M524299 JH524299:JI524299 TD524299:TE524299 ACZ524299:ADA524299 AMV524299:AMW524299 AWR524299:AWS524299 BGN524299:BGO524299 BQJ524299:BQK524299 CAF524299:CAG524299 CKB524299:CKC524299 CTX524299:CTY524299 DDT524299:DDU524299 DNP524299:DNQ524299 DXL524299:DXM524299 EHH524299:EHI524299 ERD524299:ERE524299 FAZ524299:FBA524299 FKV524299:FKW524299 FUR524299:FUS524299 GEN524299:GEO524299 GOJ524299:GOK524299 GYF524299:GYG524299 HIB524299:HIC524299 HRX524299:HRY524299 IBT524299:IBU524299 ILP524299:ILQ524299 IVL524299:IVM524299 JFH524299:JFI524299 JPD524299:JPE524299 JYZ524299:JZA524299 KIV524299:KIW524299 KSR524299:KSS524299 LCN524299:LCO524299 LMJ524299:LMK524299 LWF524299:LWG524299 MGB524299:MGC524299 MPX524299:MPY524299 MZT524299:MZU524299 NJP524299:NJQ524299 NTL524299:NTM524299 ODH524299:ODI524299 OND524299:ONE524299 OWZ524299:OXA524299 PGV524299:PGW524299 PQR524299:PQS524299 QAN524299:QAO524299 QKJ524299:QKK524299 QUF524299:QUG524299 REB524299:REC524299 RNX524299:RNY524299 RXT524299:RXU524299 SHP524299:SHQ524299 SRL524299:SRM524299 TBH524299:TBI524299 TLD524299:TLE524299 TUZ524299:TVA524299 UEV524299:UEW524299 UOR524299:UOS524299 UYN524299:UYO524299 VIJ524299:VIK524299 VSF524299:VSG524299 WCB524299:WCC524299 WLX524299:WLY524299 WVT524299:WVU524299 L589835:M589835 JH589835:JI589835 TD589835:TE589835 ACZ589835:ADA589835 AMV589835:AMW589835 AWR589835:AWS589835 BGN589835:BGO589835 BQJ589835:BQK589835 CAF589835:CAG589835 CKB589835:CKC589835 CTX589835:CTY589835 DDT589835:DDU589835 DNP589835:DNQ589835 DXL589835:DXM589835 EHH589835:EHI589835 ERD589835:ERE589835 FAZ589835:FBA589835 FKV589835:FKW589835 FUR589835:FUS589835 GEN589835:GEO589835 GOJ589835:GOK589835 GYF589835:GYG589835 HIB589835:HIC589835 HRX589835:HRY589835 IBT589835:IBU589835 ILP589835:ILQ589835 IVL589835:IVM589835 JFH589835:JFI589835 JPD589835:JPE589835 JYZ589835:JZA589835 KIV589835:KIW589835 KSR589835:KSS589835 LCN589835:LCO589835 LMJ589835:LMK589835 LWF589835:LWG589835 MGB589835:MGC589835 MPX589835:MPY589835 MZT589835:MZU589835 NJP589835:NJQ589835 NTL589835:NTM589835 ODH589835:ODI589835 OND589835:ONE589835 OWZ589835:OXA589835 PGV589835:PGW589835 PQR589835:PQS589835 QAN589835:QAO589835 QKJ589835:QKK589835 QUF589835:QUG589835 REB589835:REC589835 RNX589835:RNY589835 RXT589835:RXU589835 SHP589835:SHQ589835 SRL589835:SRM589835 TBH589835:TBI589835 TLD589835:TLE589835 TUZ589835:TVA589835 UEV589835:UEW589835 UOR589835:UOS589835 UYN589835:UYO589835 VIJ589835:VIK589835 VSF589835:VSG589835 WCB589835:WCC589835 WLX589835:WLY589835 WVT589835:WVU589835 L655371:M655371 JH655371:JI655371 TD655371:TE655371 ACZ655371:ADA655371 AMV655371:AMW655371 AWR655371:AWS655371 BGN655371:BGO655371 BQJ655371:BQK655371 CAF655371:CAG655371 CKB655371:CKC655371 CTX655371:CTY655371 DDT655371:DDU655371 DNP655371:DNQ655371 DXL655371:DXM655371 EHH655371:EHI655371 ERD655371:ERE655371 FAZ655371:FBA655371 FKV655371:FKW655371 FUR655371:FUS655371 GEN655371:GEO655371 GOJ655371:GOK655371 GYF655371:GYG655371 HIB655371:HIC655371 HRX655371:HRY655371 IBT655371:IBU655371 ILP655371:ILQ655371 IVL655371:IVM655371 JFH655371:JFI655371 JPD655371:JPE655371 JYZ655371:JZA655371 KIV655371:KIW655371 KSR655371:KSS655371 LCN655371:LCO655371 LMJ655371:LMK655371 LWF655371:LWG655371 MGB655371:MGC655371 MPX655371:MPY655371 MZT655371:MZU655371 NJP655371:NJQ655371 NTL655371:NTM655371 ODH655371:ODI655371 OND655371:ONE655371 OWZ655371:OXA655371 PGV655371:PGW655371 PQR655371:PQS655371 QAN655371:QAO655371 QKJ655371:QKK655371 QUF655371:QUG655371 REB655371:REC655371 RNX655371:RNY655371 RXT655371:RXU655371 SHP655371:SHQ655371 SRL655371:SRM655371 TBH655371:TBI655371 TLD655371:TLE655371 TUZ655371:TVA655371 UEV655371:UEW655371 UOR655371:UOS655371 UYN655371:UYO655371 VIJ655371:VIK655371 VSF655371:VSG655371 WCB655371:WCC655371 WLX655371:WLY655371 WVT655371:WVU655371 L720907:M720907 JH720907:JI720907 TD720907:TE720907 ACZ720907:ADA720907 AMV720907:AMW720907 AWR720907:AWS720907 BGN720907:BGO720907 BQJ720907:BQK720907 CAF720907:CAG720907 CKB720907:CKC720907 CTX720907:CTY720907 DDT720907:DDU720907 DNP720907:DNQ720907 DXL720907:DXM720907 EHH720907:EHI720907 ERD720907:ERE720907 FAZ720907:FBA720907 FKV720907:FKW720907 FUR720907:FUS720907 GEN720907:GEO720907 GOJ720907:GOK720907 GYF720907:GYG720907 HIB720907:HIC720907 HRX720907:HRY720907 IBT720907:IBU720907 ILP720907:ILQ720907 IVL720907:IVM720907 JFH720907:JFI720907 JPD720907:JPE720907 JYZ720907:JZA720907 KIV720907:KIW720907 KSR720907:KSS720907 LCN720907:LCO720907 LMJ720907:LMK720907 LWF720907:LWG720907 MGB720907:MGC720907 MPX720907:MPY720907 MZT720907:MZU720907 NJP720907:NJQ720907 NTL720907:NTM720907 ODH720907:ODI720907 OND720907:ONE720907 OWZ720907:OXA720907 PGV720907:PGW720907 PQR720907:PQS720907 QAN720907:QAO720907 QKJ720907:QKK720907 QUF720907:QUG720907 REB720907:REC720907 RNX720907:RNY720907 RXT720907:RXU720907 SHP720907:SHQ720907 SRL720907:SRM720907 TBH720907:TBI720907 TLD720907:TLE720907 TUZ720907:TVA720907 UEV720907:UEW720907 UOR720907:UOS720907 UYN720907:UYO720907 VIJ720907:VIK720907 VSF720907:VSG720907 WCB720907:WCC720907 WLX720907:WLY720907 WVT720907:WVU720907 L786443:M786443 JH786443:JI786443 TD786443:TE786443 ACZ786443:ADA786443 AMV786443:AMW786443 AWR786443:AWS786443 BGN786443:BGO786443 BQJ786443:BQK786443 CAF786443:CAG786443 CKB786443:CKC786443 CTX786443:CTY786443 DDT786443:DDU786443 DNP786443:DNQ786443 DXL786443:DXM786443 EHH786443:EHI786443 ERD786443:ERE786443 FAZ786443:FBA786443 FKV786443:FKW786443 FUR786443:FUS786443 GEN786443:GEO786443 GOJ786443:GOK786443 GYF786443:GYG786443 HIB786443:HIC786443 HRX786443:HRY786443 IBT786443:IBU786443 ILP786443:ILQ786443 IVL786443:IVM786443 JFH786443:JFI786443 JPD786443:JPE786443 JYZ786443:JZA786443 KIV786443:KIW786443 KSR786443:KSS786443 LCN786443:LCO786443 LMJ786443:LMK786443 LWF786443:LWG786443 MGB786443:MGC786443 MPX786443:MPY786443 MZT786443:MZU786443 NJP786443:NJQ786443 NTL786443:NTM786443 ODH786443:ODI786443 OND786443:ONE786443 OWZ786443:OXA786443 PGV786443:PGW786443 PQR786443:PQS786443 QAN786443:QAO786443 QKJ786443:QKK786443 QUF786443:QUG786443 REB786443:REC786443 RNX786443:RNY786443 RXT786443:RXU786443 SHP786443:SHQ786443 SRL786443:SRM786443 TBH786443:TBI786443 TLD786443:TLE786443 TUZ786443:TVA786443 UEV786443:UEW786443 UOR786443:UOS786443 UYN786443:UYO786443 VIJ786443:VIK786443 VSF786443:VSG786443 WCB786443:WCC786443 WLX786443:WLY786443 WVT786443:WVU786443 L851979:M851979 JH851979:JI851979 TD851979:TE851979 ACZ851979:ADA851979 AMV851979:AMW851979 AWR851979:AWS851979 BGN851979:BGO851979 BQJ851979:BQK851979 CAF851979:CAG851979 CKB851979:CKC851979 CTX851979:CTY851979 DDT851979:DDU851979 DNP851979:DNQ851979 DXL851979:DXM851979 EHH851979:EHI851979 ERD851979:ERE851979 FAZ851979:FBA851979 FKV851979:FKW851979 FUR851979:FUS851979 GEN851979:GEO851979 GOJ851979:GOK851979 GYF851979:GYG851979 HIB851979:HIC851979 HRX851979:HRY851979 IBT851979:IBU851979 ILP851979:ILQ851979 IVL851979:IVM851979 JFH851979:JFI851979 JPD851979:JPE851979 JYZ851979:JZA851979 KIV851979:KIW851979 KSR851979:KSS851979 LCN851979:LCO851979 LMJ851979:LMK851979 LWF851979:LWG851979 MGB851979:MGC851979 MPX851979:MPY851979 MZT851979:MZU851979 NJP851979:NJQ851979 NTL851979:NTM851979 ODH851979:ODI851979 OND851979:ONE851979 OWZ851979:OXA851979 PGV851979:PGW851979 PQR851979:PQS851979 QAN851979:QAO851979 QKJ851979:QKK851979 QUF851979:QUG851979 REB851979:REC851979 RNX851979:RNY851979 RXT851979:RXU851979 SHP851979:SHQ851979 SRL851979:SRM851979 TBH851979:TBI851979 TLD851979:TLE851979 TUZ851979:TVA851979 UEV851979:UEW851979 UOR851979:UOS851979 UYN851979:UYO851979 VIJ851979:VIK851979 VSF851979:VSG851979 WCB851979:WCC851979 WLX851979:WLY851979 WVT851979:WVU851979 L917515:M917515 JH917515:JI917515 TD917515:TE917515 ACZ917515:ADA917515 AMV917515:AMW917515 AWR917515:AWS917515 BGN917515:BGO917515 BQJ917515:BQK917515 CAF917515:CAG917515 CKB917515:CKC917515 CTX917515:CTY917515 DDT917515:DDU917515 DNP917515:DNQ917515 DXL917515:DXM917515 EHH917515:EHI917515 ERD917515:ERE917515 FAZ917515:FBA917515 FKV917515:FKW917515 FUR917515:FUS917515 GEN917515:GEO917515 GOJ917515:GOK917515 GYF917515:GYG917515 HIB917515:HIC917515 HRX917515:HRY917515 IBT917515:IBU917515 ILP917515:ILQ917515 IVL917515:IVM917515 JFH917515:JFI917515 JPD917515:JPE917515 JYZ917515:JZA917515 KIV917515:KIW917515 KSR917515:KSS917515 LCN917515:LCO917515 LMJ917515:LMK917515 LWF917515:LWG917515 MGB917515:MGC917515 MPX917515:MPY917515 MZT917515:MZU917515 NJP917515:NJQ917515 NTL917515:NTM917515 ODH917515:ODI917515 OND917515:ONE917515 OWZ917515:OXA917515 PGV917515:PGW917515 PQR917515:PQS917515 QAN917515:QAO917515 QKJ917515:QKK917515 QUF917515:QUG917515 REB917515:REC917515 RNX917515:RNY917515 RXT917515:RXU917515 SHP917515:SHQ917515 SRL917515:SRM917515 TBH917515:TBI917515 TLD917515:TLE917515 TUZ917515:TVA917515 UEV917515:UEW917515 UOR917515:UOS917515 UYN917515:UYO917515 VIJ917515:VIK917515 VSF917515:VSG917515 WCB917515:WCC917515 WLX917515:WLY917515 WVT917515:WVU917515 L983051:M983051 JH983051:JI983051 TD983051:TE983051 ACZ983051:ADA983051 AMV983051:AMW983051 AWR983051:AWS983051 BGN983051:BGO983051 BQJ983051:BQK983051 CAF983051:CAG983051 CKB983051:CKC983051 CTX983051:CTY983051 DDT983051:DDU983051 DNP983051:DNQ983051 DXL983051:DXM983051 EHH983051:EHI983051 ERD983051:ERE983051 FAZ983051:FBA983051 FKV983051:FKW983051 FUR983051:FUS983051 GEN983051:GEO983051 GOJ983051:GOK983051 GYF983051:GYG983051 HIB983051:HIC983051 HRX983051:HRY983051 IBT983051:IBU983051 ILP983051:ILQ983051 IVL983051:IVM983051 JFH983051:JFI983051 JPD983051:JPE983051 JYZ983051:JZA983051 KIV983051:KIW983051 KSR983051:KSS983051 LCN983051:LCO983051 LMJ983051:LMK983051 LWF983051:LWG983051 MGB983051:MGC983051 MPX983051:MPY983051 MZT983051:MZU983051 NJP983051:NJQ983051 NTL983051:NTM983051 ODH983051:ODI983051 OND983051:ONE983051 OWZ983051:OXA983051 PGV983051:PGW983051 PQR983051:PQS983051 QAN983051:QAO983051 QKJ983051:QKK983051 QUF983051:QUG983051 REB983051:REC983051 RNX983051:RNY983051 RXT983051:RXU983051 SHP983051:SHQ983051 SRL983051:SRM983051 TBH983051:TBI983051 TLD983051:TLE983051 TUZ983051:TVA983051 UEV983051:UEW983051 UOR983051:UOS983051 UYN983051:UYO983051 VIJ983051:VIK983051 VSF983051:VSG983051 WCB983051:WCC983051 WLX983051:WLY983051 WVT983051:WVU983051 T11:U11 JP11:JQ11 TL11:TM11 ADH11:ADI11 AND11:ANE11 AWZ11:AXA11 BGV11:BGW11 BQR11:BQS11 CAN11:CAO11 CKJ11:CKK11 CUF11:CUG11 DEB11:DEC11 DNX11:DNY11 DXT11:DXU11 EHP11:EHQ11 ERL11:ERM11 FBH11:FBI11 FLD11:FLE11 FUZ11:FVA11 GEV11:GEW11 GOR11:GOS11 GYN11:GYO11 HIJ11:HIK11 HSF11:HSG11 ICB11:ICC11 ILX11:ILY11 IVT11:IVU11 JFP11:JFQ11 JPL11:JPM11 JZH11:JZI11 KJD11:KJE11 KSZ11:KTA11 LCV11:LCW11 LMR11:LMS11 LWN11:LWO11 MGJ11:MGK11 MQF11:MQG11 NAB11:NAC11 NJX11:NJY11 NTT11:NTU11 ODP11:ODQ11 ONL11:ONM11 OXH11:OXI11 PHD11:PHE11 PQZ11:PRA11 QAV11:QAW11 QKR11:QKS11 QUN11:QUO11 REJ11:REK11 ROF11:ROG11 RYB11:RYC11 SHX11:SHY11 SRT11:SRU11 TBP11:TBQ11 TLL11:TLM11 TVH11:TVI11 UFD11:UFE11 UOZ11:UPA11 UYV11:UYW11 VIR11:VIS11 VSN11:VSO11 WCJ11:WCK11 WMF11:WMG11 WWB11:WWC11 T65547:U65547 JP65547:JQ65547 TL65547:TM65547 ADH65547:ADI65547 AND65547:ANE65547 AWZ65547:AXA65547 BGV65547:BGW65547 BQR65547:BQS65547 CAN65547:CAO65547 CKJ65547:CKK65547 CUF65547:CUG65547 DEB65547:DEC65547 DNX65547:DNY65547 DXT65547:DXU65547 EHP65547:EHQ65547 ERL65547:ERM65547 FBH65547:FBI65547 FLD65547:FLE65547 FUZ65547:FVA65547 GEV65547:GEW65547 GOR65547:GOS65547 GYN65547:GYO65547 HIJ65547:HIK65547 HSF65547:HSG65547 ICB65547:ICC65547 ILX65547:ILY65547 IVT65547:IVU65547 JFP65547:JFQ65547 JPL65547:JPM65547 JZH65547:JZI65547 KJD65547:KJE65547 KSZ65547:KTA65547 LCV65547:LCW65547 LMR65547:LMS65547 LWN65547:LWO65547 MGJ65547:MGK65547 MQF65547:MQG65547 NAB65547:NAC65547 NJX65547:NJY65547 NTT65547:NTU65547 ODP65547:ODQ65547 ONL65547:ONM65547 OXH65547:OXI65547 PHD65547:PHE65547 PQZ65547:PRA65547 QAV65547:QAW65547 QKR65547:QKS65547 QUN65547:QUO65547 REJ65547:REK65547 ROF65547:ROG65547 RYB65547:RYC65547 SHX65547:SHY65547 SRT65547:SRU65547 TBP65547:TBQ65547 TLL65547:TLM65547 TVH65547:TVI65547 UFD65547:UFE65547 UOZ65547:UPA65547 UYV65547:UYW65547 VIR65547:VIS65547 VSN65547:VSO65547 WCJ65547:WCK65547 WMF65547:WMG65547 WWB65547:WWC65547 T131083:U131083 JP131083:JQ131083 TL131083:TM131083 ADH131083:ADI131083 AND131083:ANE131083 AWZ131083:AXA131083 BGV131083:BGW131083 BQR131083:BQS131083 CAN131083:CAO131083 CKJ131083:CKK131083 CUF131083:CUG131083 DEB131083:DEC131083 DNX131083:DNY131083 DXT131083:DXU131083 EHP131083:EHQ131083 ERL131083:ERM131083 FBH131083:FBI131083 FLD131083:FLE131083 FUZ131083:FVA131083 GEV131083:GEW131083 GOR131083:GOS131083 GYN131083:GYO131083 HIJ131083:HIK131083 HSF131083:HSG131083 ICB131083:ICC131083 ILX131083:ILY131083 IVT131083:IVU131083 JFP131083:JFQ131083 JPL131083:JPM131083 JZH131083:JZI131083 KJD131083:KJE131083 KSZ131083:KTA131083 LCV131083:LCW131083 LMR131083:LMS131083 LWN131083:LWO131083 MGJ131083:MGK131083 MQF131083:MQG131083 NAB131083:NAC131083 NJX131083:NJY131083 NTT131083:NTU131083 ODP131083:ODQ131083 ONL131083:ONM131083 OXH131083:OXI131083 PHD131083:PHE131083 PQZ131083:PRA131083 QAV131083:QAW131083 QKR131083:QKS131083 QUN131083:QUO131083 REJ131083:REK131083 ROF131083:ROG131083 RYB131083:RYC131083 SHX131083:SHY131083 SRT131083:SRU131083 TBP131083:TBQ131083 TLL131083:TLM131083 TVH131083:TVI131083 UFD131083:UFE131083 UOZ131083:UPA131083 UYV131083:UYW131083 VIR131083:VIS131083 VSN131083:VSO131083 WCJ131083:WCK131083 WMF131083:WMG131083 WWB131083:WWC131083 T196619:U196619 JP196619:JQ196619 TL196619:TM196619 ADH196619:ADI196619 AND196619:ANE196619 AWZ196619:AXA196619 BGV196619:BGW196619 BQR196619:BQS196619 CAN196619:CAO196619 CKJ196619:CKK196619 CUF196619:CUG196619 DEB196619:DEC196619 DNX196619:DNY196619 DXT196619:DXU196619 EHP196619:EHQ196619 ERL196619:ERM196619 FBH196619:FBI196619 FLD196619:FLE196619 FUZ196619:FVA196619 GEV196619:GEW196619 GOR196619:GOS196619 GYN196619:GYO196619 HIJ196619:HIK196619 HSF196619:HSG196619 ICB196619:ICC196619 ILX196619:ILY196619 IVT196619:IVU196619 JFP196619:JFQ196619 JPL196619:JPM196619 JZH196619:JZI196619 KJD196619:KJE196619 KSZ196619:KTA196619 LCV196619:LCW196619 LMR196619:LMS196619 LWN196619:LWO196619 MGJ196619:MGK196619 MQF196619:MQG196619 NAB196619:NAC196619 NJX196619:NJY196619 NTT196619:NTU196619 ODP196619:ODQ196619 ONL196619:ONM196619 OXH196619:OXI196619 PHD196619:PHE196619 PQZ196619:PRA196619 QAV196619:QAW196619 QKR196619:QKS196619 QUN196619:QUO196619 REJ196619:REK196619 ROF196619:ROG196619 RYB196619:RYC196619 SHX196619:SHY196619 SRT196619:SRU196619 TBP196619:TBQ196619 TLL196619:TLM196619 TVH196619:TVI196619 UFD196619:UFE196619 UOZ196619:UPA196619 UYV196619:UYW196619 VIR196619:VIS196619 VSN196619:VSO196619 WCJ196619:WCK196619 WMF196619:WMG196619 WWB196619:WWC196619 T262155:U262155 JP262155:JQ262155 TL262155:TM262155 ADH262155:ADI262155 AND262155:ANE262155 AWZ262155:AXA262155 BGV262155:BGW262155 BQR262155:BQS262155 CAN262155:CAO262155 CKJ262155:CKK262155 CUF262155:CUG262155 DEB262155:DEC262155 DNX262155:DNY262155 DXT262155:DXU262155 EHP262155:EHQ262155 ERL262155:ERM262155 FBH262155:FBI262155 FLD262155:FLE262155 FUZ262155:FVA262155 GEV262155:GEW262155 GOR262155:GOS262155 GYN262155:GYO262155 HIJ262155:HIK262155 HSF262155:HSG262155 ICB262155:ICC262155 ILX262155:ILY262155 IVT262155:IVU262155 JFP262155:JFQ262155 JPL262155:JPM262155 JZH262155:JZI262155 KJD262155:KJE262155 KSZ262155:KTA262155 LCV262155:LCW262155 LMR262155:LMS262155 LWN262155:LWO262155 MGJ262155:MGK262155 MQF262155:MQG262155 NAB262155:NAC262155 NJX262155:NJY262155 NTT262155:NTU262155 ODP262155:ODQ262155 ONL262155:ONM262155 OXH262155:OXI262155 PHD262155:PHE262155 PQZ262155:PRA262155 QAV262155:QAW262155 QKR262155:QKS262155 QUN262155:QUO262155 REJ262155:REK262155 ROF262155:ROG262155 RYB262155:RYC262155 SHX262155:SHY262155 SRT262155:SRU262155 TBP262155:TBQ262155 TLL262155:TLM262155 TVH262155:TVI262155 UFD262155:UFE262155 UOZ262155:UPA262155 UYV262155:UYW262155 VIR262155:VIS262155 VSN262155:VSO262155 WCJ262155:WCK262155 WMF262155:WMG262155 WWB262155:WWC262155 T327691:U327691 JP327691:JQ327691 TL327691:TM327691 ADH327691:ADI327691 AND327691:ANE327691 AWZ327691:AXA327691 BGV327691:BGW327691 BQR327691:BQS327691 CAN327691:CAO327691 CKJ327691:CKK327691 CUF327691:CUG327691 DEB327691:DEC327691 DNX327691:DNY327691 DXT327691:DXU327691 EHP327691:EHQ327691 ERL327691:ERM327691 FBH327691:FBI327691 FLD327691:FLE327691 FUZ327691:FVA327691 GEV327691:GEW327691 GOR327691:GOS327691 GYN327691:GYO327691 HIJ327691:HIK327691 HSF327691:HSG327691 ICB327691:ICC327691 ILX327691:ILY327691 IVT327691:IVU327691 JFP327691:JFQ327691 JPL327691:JPM327691 JZH327691:JZI327691 KJD327691:KJE327691 KSZ327691:KTA327691 LCV327691:LCW327691 LMR327691:LMS327691 LWN327691:LWO327691 MGJ327691:MGK327691 MQF327691:MQG327691 NAB327691:NAC327691 NJX327691:NJY327691 NTT327691:NTU327691 ODP327691:ODQ327691 ONL327691:ONM327691 OXH327691:OXI327691 PHD327691:PHE327691 PQZ327691:PRA327691 QAV327691:QAW327691 QKR327691:QKS327691 QUN327691:QUO327691 REJ327691:REK327691 ROF327691:ROG327691 RYB327691:RYC327691 SHX327691:SHY327691 SRT327691:SRU327691 TBP327691:TBQ327691 TLL327691:TLM327691 TVH327691:TVI327691 UFD327691:UFE327691 UOZ327691:UPA327691 UYV327691:UYW327691 VIR327691:VIS327691 VSN327691:VSO327691 WCJ327691:WCK327691 WMF327691:WMG327691 WWB327691:WWC327691 T393227:U393227 JP393227:JQ393227 TL393227:TM393227 ADH393227:ADI393227 AND393227:ANE393227 AWZ393227:AXA393227 BGV393227:BGW393227 BQR393227:BQS393227 CAN393227:CAO393227 CKJ393227:CKK393227 CUF393227:CUG393227 DEB393227:DEC393227 DNX393227:DNY393227 DXT393227:DXU393227 EHP393227:EHQ393227 ERL393227:ERM393227 FBH393227:FBI393227 FLD393227:FLE393227 FUZ393227:FVA393227 GEV393227:GEW393227 GOR393227:GOS393227 GYN393227:GYO393227 HIJ393227:HIK393227 HSF393227:HSG393227 ICB393227:ICC393227 ILX393227:ILY393227 IVT393227:IVU393227 JFP393227:JFQ393227 JPL393227:JPM393227 JZH393227:JZI393227 KJD393227:KJE393227 KSZ393227:KTA393227 LCV393227:LCW393227 LMR393227:LMS393227 LWN393227:LWO393227 MGJ393227:MGK393227 MQF393227:MQG393227 NAB393227:NAC393227 NJX393227:NJY393227 NTT393227:NTU393227 ODP393227:ODQ393227 ONL393227:ONM393227 OXH393227:OXI393227 PHD393227:PHE393227 PQZ393227:PRA393227 QAV393227:QAW393227 QKR393227:QKS393227 QUN393227:QUO393227 REJ393227:REK393227 ROF393227:ROG393227 RYB393227:RYC393227 SHX393227:SHY393227 SRT393227:SRU393227 TBP393227:TBQ393227 TLL393227:TLM393227 TVH393227:TVI393227 UFD393227:UFE393227 UOZ393227:UPA393227 UYV393227:UYW393227 VIR393227:VIS393227 VSN393227:VSO393227 WCJ393227:WCK393227 WMF393227:WMG393227 WWB393227:WWC393227 T458763:U458763 JP458763:JQ458763 TL458763:TM458763 ADH458763:ADI458763 AND458763:ANE458763 AWZ458763:AXA458763 BGV458763:BGW458763 BQR458763:BQS458763 CAN458763:CAO458763 CKJ458763:CKK458763 CUF458763:CUG458763 DEB458763:DEC458763 DNX458763:DNY458763 DXT458763:DXU458763 EHP458763:EHQ458763 ERL458763:ERM458763 FBH458763:FBI458763 FLD458763:FLE458763 FUZ458763:FVA458763 GEV458763:GEW458763 GOR458763:GOS458763 GYN458763:GYO458763 HIJ458763:HIK458763 HSF458763:HSG458763 ICB458763:ICC458763 ILX458763:ILY458763 IVT458763:IVU458763 JFP458763:JFQ458763 JPL458763:JPM458763 JZH458763:JZI458763 KJD458763:KJE458763 KSZ458763:KTA458763 LCV458763:LCW458763 LMR458763:LMS458763 LWN458763:LWO458763 MGJ458763:MGK458763 MQF458763:MQG458763 NAB458763:NAC458763 NJX458763:NJY458763 NTT458763:NTU458763 ODP458763:ODQ458763 ONL458763:ONM458763 OXH458763:OXI458763 PHD458763:PHE458763 PQZ458763:PRA458763 QAV458763:QAW458763 QKR458763:QKS458763 QUN458763:QUO458763 REJ458763:REK458763 ROF458763:ROG458763 RYB458763:RYC458763 SHX458763:SHY458763 SRT458763:SRU458763 TBP458763:TBQ458763 TLL458763:TLM458763 TVH458763:TVI458763 UFD458763:UFE458763 UOZ458763:UPA458763 UYV458763:UYW458763 VIR458763:VIS458763 VSN458763:VSO458763 WCJ458763:WCK458763 WMF458763:WMG458763 WWB458763:WWC458763 T524299:U524299 JP524299:JQ524299 TL524299:TM524299 ADH524299:ADI524299 AND524299:ANE524299 AWZ524299:AXA524299 BGV524299:BGW524299 BQR524299:BQS524299 CAN524299:CAO524299 CKJ524299:CKK524299 CUF524299:CUG524299 DEB524299:DEC524299 DNX524299:DNY524299 DXT524299:DXU524299 EHP524299:EHQ524299 ERL524299:ERM524299 FBH524299:FBI524299 FLD524299:FLE524299 FUZ524299:FVA524299 GEV524299:GEW524299 GOR524299:GOS524299 GYN524299:GYO524299 HIJ524299:HIK524299 HSF524299:HSG524299 ICB524299:ICC524299 ILX524299:ILY524299 IVT524299:IVU524299 JFP524299:JFQ524299 JPL524299:JPM524299 JZH524299:JZI524299 KJD524299:KJE524299 KSZ524299:KTA524299 LCV524299:LCW524299 LMR524299:LMS524299 LWN524299:LWO524299 MGJ524299:MGK524299 MQF524299:MQG524299 NAB524299:NAC524299 NJX524299:NJY524299 NTT524299:NTU524299 ODP524299:ODQ524299 ONL524299:ONM524299 OXH524299:OXI524299 PHD524299:PHE524299 PQZ524299:PRA524299 QAV524299:QAW524299 QKR524299:QKS524299 QUN524299:QUO524299 REJ524299:REK524299 ROF524299:ROG524299 RYB524299:RYC524299 SHX524299:SHY524299 SRT524299:SRU524299 TBP524299:TBQ524299 TLL524299:TLM524299 TVH524299:TVI524299 UFD524299:UFE524299 UOZ524299:UPA524299 UYV524299:UYW524299 VIR524299:VIS524299 VSN524299:VSO524299 WCJ524299:WCK524299 WMF524299:WMG524299 WWB524299:WWC524299 T589835:U589835 JP589835:JQ589835 TL589835:TM589835 ADH589835:ADI589835 AND589835:ANE589835 AWZ589835:AXA589835 BGV589835:BGW589835 BQR589835:BQS589835 CAN589835:CAO589835 CKJ589835:CKK589835 CUF589835:CUG589835 DEB589835:DEC589835 DNX589835:DNY589835 DXT589835:DXU589835 EHP589835:EHQ589835 ERL589835:ERM589835 FBH589835:FBI589835 FLD589835:FLE589835 FUZ589835:FVA589835 GEV589835:GEW589835 GOR589835:GOS589835 GYN589835:GYO589835 HIJ589835:HIK589835 HSF589835:HSG589835 ICB589835:ICC589835 ILX589835:ILY589835 IVT589835:IVU589835 JFP589835:JFQ589835 JPL589835:JPM589835 JZH589835:JZI589835 KJD589835:KJE589835 KSZ589835:KTA589835 LCV589835:LCW589835 LMR589835:LMS589835 LWN589835:LWO589835 MGJ589835:MGK589835 MQF589835:MQG589835 NAB589835:NAC589835 NJX589835:NJY589835 NTT589835:NTU589835 ODP589835:ODQ589835 ONL589835:ONM589835 OXH589835:OXI589835 PHD589835:PHE589835 PQZ589835:PRA589835 QAV589835:QAW589835 QKR589835:QKS589835 QUN589835:QUO589835 REJ589835:REK589835 ROF589835:ROG589835 RYB589835:RYC589835 SHX589835:SHY589835 SRT589835:SRU589835 TBP589835:TBQ589835 TLL589835:TLM589835 TVH589835:TVI589835 UFD589835:UFE589835 UOZ589835:UPA589835 UYV589835:UYW589835 VIR589835:VIS589835 VSN589835:VSO589835 WCJ589835:WCK589835 WMF589835:WMG589835 WWB589835:WWC589835 T655371:U655371 JP655371:JQ655371 TL655371:TM655371 ADH655371:ADI655371 AND655371:ANE655371 AWZ655371:AXA655371 BGV655371:BGW655371 BQR655371:BQS655371 CAN655371:CAO655371 CKJ655371:CKK655371 CUF655371:CUG655371 DEB655371:DEC655371 DNX655371:DNY655371 DXT655371:DXU655371 EHP655371:EHQ655371 ERL655371:ERM655371 FBH655371:FBI655371 FLD655371:FLE655371 FUZ655371:FVA655371 GEV655371:GEW655371 GOR655371:GOS655371 GYN655371:GYO655371 HIJ655371:HIK655371 HSF655371:HSG655371 ICB655371:ICC655371 ILX655371:ILY655371 IVT655371:IVU655371 JFP655371:JFQ655371 JPL655371:JPM655371 JZH655371:JZI655371 KJD655371:KJE655371 KSZ655371:KTA655371 LCV655371:LCW655371 LMR655371:LMS655371 LWN655371:LWO655371 MGJ655371:MGK655371 MQF655371:MQG655371 NAB655371:NAC655371 NJX655371:NJY655371 NTT655371:NTU655371 ODP655371:ODQ655371 ONL655371:ONM655371 OXH655371:OXI655371 PHD655371:PHE655371 PQZ655371:PRA655371 QAV655371:QAW655371 QKR655371:QKS655371 QUN655371:QUO655371 REJ655371:REK655371 ROF655371:ROG655371 RYB655371:RYC655371 SHX655371:SHY655371 SRT655371:SRU655371 TBP655371:TBQ655371 TLL655371:TLM655371 TVH655371:TVI655371 UFD655371:UFE655371 UOZ655371:UPA655371 UYV655371:UYW655371 VIR655371:VIS655371 VSN655371:VSO655371 WCJ655371:WCK655371 WMF655371:WMG655371 WWB655371:WWC655371 T720907:U720907 JP720907:JQ720907 TL720907:TM720907 ADH720907:ADI720907 AND720907:ANE720907 AWZ720907:AXA720907 BGV720907:BGW720907 BQR720907:BQS720907 CAN720907:CAO720907 CKJ720907:CKK720907 CUF720907:CUG720907 DEB720907:DEC720907 DNX720907:DNY720907 DXT720907:DXU720907 EHP720907:EHQ720907 ERL720907:ERM720907 FBH720907:FBI720907 FLD720907:FLE720907 FUZ720907:FVA720907 GEV720907:GEW720907 GOR720907:GOS720907 GYN720907:GYO720907 HIJ720907:HIK720907 HSF720907:HSG720907 ICB720907:ICC720907 ILX720907:ILY720907 IVT720907:IVU720907 JFP720907:JFQ720907 JPL720907:JPM720907 JZH720907:JZI720907 KJD720907:KJE720907 KSZ720907:KTA720907 LCV720907:LCW720907 LMR720907:LMS720907 LWN720907:LWO720907 MGJ720907:MGK720907 MQF720907:MQG720907 NAB720907:NAC720907 NJX720907:NJY720907 NTT720907:NTU720907 ODP720907:ODQ720907 ONL720907:ONM720907 OXH720907:OXI720907 PHD720907:PHE720907 PQZ720907:PRA720907 QAV720907:QAW720907 QKR720907:QKS720907 QUN720907:QUO720907 REJ720907:REK720907 ROF720907:ROG720907 RYB720907:RYC720907 SHX720907:SHY720907 SRT720907:SRU720907 TBP720907:TBQ720907 TLL720907:TLM720907 TVH720907:TVI720907 UFD720907:UFE720907 UOZ720907:UPA720907 UYV720907:UYW720907 VIR720907:VIS720907 VSN720907:VSO720907 WCJ720907:WCK720907 WMF720907:WMG720907 WWB720907:WWC720907 T786443:U786443 JP786443:JQ786443 TL786443:TM786443 ADH786443:ADI786443 AND786443:ANE786443 AWZ786443:AXA786443 BGV786443:BGW786443 BQR786443:BQS786443 CAN786443:CAO786443 CKJ786443:CKK786443 CUF786443:CUG786443 DEB786443:DEC786443 DNX786443:DNY786443 DXT786443:DXU786443 EHP786443:EHQ786443 ERL786443:ERM786443 FBH786443:FBI786443 FLD786443:FLE786443 FUZ786443:FVA786443 GEV786443:GEW786443 GOR786443:GOS786443 GYN786443:GYO786443 HIJ786443:HIK786443 HSF786443:HSG786443 ICB786443:ICC786443 ILX786443:ILY786443 IVT786443:IVU786443 JFP786443:JFQ786443 JPL786443:JPM786443 JZH786443:JZI786443 KJD786443:KJE786443 KSZ786443:KTA786443 LCV786443:LCW786443 LMR786443:LMS786443 LWN786443:LWO786443 MGJ786443:MGK786443 MQF786443:MQG786443 NAB786443:NAC786443 NJX786443:NJY786443 NTT786443:NTU786443 ODP786443:ODQ786443 ONL786443:ONM786443 OXH786443:OXI786443 PHD786443:PHE786443 PQZ786443:PRA786443 QAV786443:QAW786443 QKR786443:QKS786443 QUN786443:QUO786443 REJ786443:REK786443 ROF786443:ROG786443 RYB786443:RYC786443 SHX786443:SHY786443 SRT786443:SRU786443 TBP786443:TBQ786443 TLL786443:TLM786443 TVH786443:TVI786443 UFD786443:UFE786443 UOZ786443:UPA786443 UYV786443:UYW786443 VIR786443:VIS786443 VSN786443:VSO786443 WCJ786443:WCK786443 WMF786443:WMG786443 WWB786443:WWC786443 T851979:U851979 JP851979:JQ851979 TL851979:TM851979 ADH851979:ADI851979 AND851979:ANE851979 AWZ851979:AXA851979 BGV851979:BGW851979 BQR851979:BQS851979 CAN851979:CAO851979 CKJ851979:CKK851979 CUF851979:CUG851979 DEB851979:DEC851979 DNX851979:DNY851979 DXT851979:DXU851979 EHP851979:EHQ851979 ERL851979:ERM851979 FBH851979:FBI851979 FLD851979:FLE851979 FUZ851979:FVA851979 GEV851979:GEW851979 GOR851979:GOS851979 GYN851979:GYO851979 HIJ851979:HIK851979 HSF851979:HSG851979 ICB851979:ICC851979 ILX851979:ILY851979 IVT851979:IVU851979 JFP851979:JFQ851979 JPL851979:JPM851979 JZH851979:JZI851979 KJD851979:KJE851979 KSZ851979:KTA851979 LCV851979:LCW851979 LMR851979:LMS851979 LWN851979:LWO851979 MGJ851979:MGK851979 MQF851979:MQG851979 NAB851979:NAC851979 NJX851979:NJY851979 NTT851979:NTU851979 ODP851979:ODQ851979 ONL851979:ONM851979 OXH851979:OXI851979 PHD851979:PHE851979 PQZ851979:PRA851979 QAV851979:QAW851979 QKR851979:QKS851979 QUN851979:QUO851979 REJ851979:REK851979 ROF851979:ROG851979 RYB851979:RYC851979 SHX851979:SHY851979 SRT851979:SRU851979 TBP851979:TBQ851979 TLL851979:TLM851979 TVH851979:TVI851979 UFD851979:UFE851979 UOZ851979:UPA851979 UYV851979:UYW851979 VIR851979:VIS851979 VSN851979:VSO851979 WCJ851979:WCK851979 WMF851979:WMG851979 WWB851979:WWC851979 T917515:U917515 JP917515:JQ917515 TL917515:TM917515 ADH917515:ADI917515 AND917515:ANE917515 AWZ917515:AXA917515 BGV917515:BGW917515 BQR917515:BQS917515 CAN917515:CAO917515 CKJ917515:CKK917515 CUF917515:CUG917515 DEB917515:DEC917515 DNX917515:DNY917515 DXT917515:DXU917515 EHP917515:EHQ917515 ERL917515:ERM917515 FBH917515:FBI917515 FLD917515:FLE917515 FUZ917515:FVA917515 GEV917515:GEW917515 GOR917515:GOS917515 GYN917515:GYO917515 HIJ917515:HIK917515 HSF917515:HSG917515 ICB917515:ICC917515 ILX917515:ILY917515 IVT917515:IVU917515 JFP917515:JFQ917515 JPL917515:JPM917515 JZH917515:JZI917515 KJD917515:KJE917515 KSZ917515:KTA917515 LCV917515:LCW917515 LMR917515:LMS917515 LWN917515:LWO917515 MGJ917515:MGK917515 MQF917515:MQG917515 NAB917515:NAC917515 NJX917515:NJY917515 NTT917515:NTU917515 ODP917515:ODQ917515 ONL917515:ONM917515 OXH917515:OXI917515 PHD917515:PHE917515 PQZ917515:PRA917515 QAV917515:QAW917515 QKR917515:QKS917515 QUN917515:QUO917515 REJ917515:REK917515 ROF917515:ROG917515 RYB917515:RYC917515 SHX917515:SHY917515 SRT917515:SRU917515 TBP917515:TBQ917515 TLL917515:TLM917515 TVH917515:TVI917515 UFD917515:UFE917515 UOZ917515:UPA917515 UYV917515:UYW917515 VIR917515:VIS917515 VSN917515:VSO917515 WCJ917515:WCK917515 WMF917515:WMG917515 WWB917515:WWC917515 T983051:U983051 JP983051:JQ983051 TL983051:TM983051 ADH983051:ADI983051 AND983051:ANE983051 AWZ983051:AXA983051 BGV983051:BGW983051 BQR983051:BQS983051 CAN983051:CAO983051 CKJ983051:CKK983051 CUF983051:CUG983051 DEB983051:DEC983051 DNX983051:DNY983051 DXT983051:DXU983051 EHP983051:EHQ983051 ERL983051:ERM983051 FBH983051:FBI983051 FLD983051:FLE983051 FUZ983051:FVA983051 GEV983051:GEW983051 GOR983051:GOS983051 GYN983051:GYO983051 HIJ983051:HIK983051 HSF983051:HSG983051 ICB983051:ICC983051 ILX983051:ILY983051 IVT983051:IVU983051 JFP983051:JFQ983051 JPL983051:JPM983051 JZH983051:JZI983051 KJD983051:KJE983051 KSZ983051:KTA983051 LCV983051:LCW983051 LMR983051:LMS983051 LWN983051:LWO983051 MGJ983051:MGK983051 MQF983051:MQG983051 NAB983051:NAC983051 NJX983051:NJY983051 NTT983051:NTU983051 ODP983051:ODQ983051 ONL983051:ONM983051 OXH983051:OXI983051 PHD983051:PHE983051 PQZ983051:PRA983051 QAV983051:QAW983051 QKR983051:QKS983051 QUN983051:QUO983051 REJ983051:REK983051 ROF983051:ROG983051 RYB983051:RYC983051 SHX983051:SHY983051 SRT983051:SRU983051 TBP983051:TBQ983051 TLL983051:TLM983051 TVH983051:TVI983051 UFD983051:UFE983051 UOZ983051:UPA983051 UYV983051:UYW983051 VIR983051:VIS983051 VSN983051:VSO983051 WCJ983051:WCK983051 WMF983051:WMG983051 WWB983051:WWC983051 AB11:AC11 JX11:JY11 TT11:TU11 ADP11:ADQ11 ANL11:ANM11 AXH11:AXI11 BHD11:BHE11 BQZ11:BRA11 CAV11:CAW11 CKR11:CKS11 CUN11:CUO11 DEJ11:DEK11 DOF11:DOG11 DYB11:DYC11 EHX11:EHY11 ERT11:ERU11 FBP11:FBQ11 FLL11:FLM11 FVH11:FVI11 GFD11:GFE11 GOZ11:GPA11 GYV11:GYW11 HIR11:HIS11 HSN11:HSO11 ICJ11:ICK11 IMF11:IMG11 IWB11:IWC11 JFX11:JFY11 JPT11:JPU11 JZP11:JZQ11 KJL11:KJM11 KTH11:KTI11 LDD11:LDE11 LMZ11:LNA11 LWV11:LWW11 MGR11:MGS11 MQN11:MQO11 NAJ11:NAK11 NKF11:NKG11 NUB11:NUC11 ODX11:ODY11 ONT11:ONU11 OXP11:OXQ11 PHL11:PHM11 PRH11:PRI11 QBD11:QBE11 QKZ11:QLA11 QUV11:QUW11 RER11:RES11 RON11:ROO11 RYJ11:RYK11 SIF11:SIG11 SSB11:SSC11 TBX11:TBY11 TLT11:TLU11 TVP11:TVQ11 UFL11:UFM11 UPH11:UPI11 UZD11:UZE11 VIZ11:VJA11 VSV11:VSW11 WCR11:WCS11 WMN11:WMO11 WWJ11:WWK11 AB65547:AC65547 JX65547:JY65547 TT65547:TU65547 ADP65547:ADQ65547 ANL65547:ANM65547 AXH65547:AXI65547 BHD65547:BHE65547 BQZ65547:BRA65547 CAV65547:CAW65547 CKR65547:CKS65547 CUN65547:CUO65547 DEJ65547:DEK65547 DOF65547:DOG65547 DYB65547:DYC65547 EHX65547:EHY65547 ERT65547:ERU65547 FBP65547:FBQ65547 FLL65547:FLM65547 FVH65547:FVI65547 GFD65547:GFE65547 GOZ65547:GPA65547 GYV65547:GYW65547 HIR65547:HIS65547 HSN65547:HSO65547 ICJ65547:ICK65547 IMF65547:IMG65547 IWB65547:IWC65547 JFX65547:JFY65547 JPT65547:JPU65547 JZP65547:JZQ65547 KJL65547:KJM65547 KTH65547:KTI65547 LDD65547:LDE65547 LMZ65547:LNA65547 LWV65547:LWW65547 MGR65547:MGS65547 MQN65547:MQO65547 NAJ65547:NAK65547 NKF65547:NKG65547 NUB65547:NUC65547 ODX65547:ODY65547 ONT65547:ONU65547 OXP65547:OXQ65547 PHL65547:PHM65547 PRH65547:PRI65547 QBD65547:QBE65547 QKZ65547:QLA65547 QUV65547:QUW65547 RER65547:RES65547 RON65547:ROO65547 RYJ65547:RYK65547 SIF65547:SIG65547 SSB65547:SSC65547 TBX65547:TBY65547 TLT65547:TLU65547 TVP65547:TVQ65547 UFL65547:UFM65547 UPH65547:UPI65547 UZD65547:UZE65547 VIZ65547:VJA65547 VSV65547:VSW65547 WCR65547:WCS65547 WMN65547:WMO65547 WWJ65547:WWK65547 AB131083:AC131083 JX131083:JY131083 TT131083:TU131083 ADP131083:ADQ131083 ANL131083:ANM131083 AXH131083:AXI131083 BHD131083:BHE131083 BQZ131083:BRA131083 CAV131083:CAW131083 CKR131083:CKS131083 CUN131083:CUO131083 DEJ131083:DEK131083 DOF131083:DOG131083 DYB131083:DYC131083 EHX131083:EHY131083 ERT131083:ERU131083 FBP131083:FBQ131083 FLL131083:FLM131083 FVH131083:FVI131083 GFD131083:GFE131083 GOZ131083:GPA131083 GYV131083:GYW131083 HIR131083:HIS131083 HSN131083:HSO131083 ICJ131083:ICK131083 IMF131083:IMG131083 IWB131083:IWC131083 JFX131083:JFY131083 JPT131083:JPU131083 JZP131083:JZQ131083 KJL131083:KJM131083 KTH131083:KTI131083 LDD131083:LDE131083 LMZ131083:LNA131083 LWV131083:LWW131083 MGR131083:MGS131083 MQN131083:MQO131083 NAJ131083:NAK131083 NKF131083:NKG131083 NUB131083:NUC131083 ODX131083:ODY131083 ONT131083:ONU131083 OXP131083:OXQ131083 PHL131083:PHM131083 PRH131083:PRI131083 QBD131083:QBE131083 QKZ131083:QLA131083 QUV131083:QUW131083 RER131083:RES131083 RON131083:ROO131083 RYJ131083:RYK131083 SIF131083:SIG131083 SSB131083:SSC131083 TBX131083:TBY131083 TLT131083:TLU131083 TVP131083:TVQ131083 UFL131083:UFM131083 UPH131083:UPI131083 UZD131083:UZE131083 VIZ131083:VJA131083 VSV131083:VSW131083 WCR131083:WCS131083 WMN131083:WMO131083 WWJ131083:WWK131083 AB196619:AC196619 JX196619:JY196619 TT196619:TU196619 ADP196619:ADQ196619 ANL196619:ANM196619 AXH196619:AXI196619 BHD196619:BHE196619 BQZ196619:BRA196619 CAV196619:CAW196619 CKR196619:CKS196619 CUN196619:CUO196619 DEJ196619:DEK196619 DOF196619:DOG196619 DYB196619:DYC196619 EHX196619:EHY196619 ERT196619:ERU196619 FBP196619:FBQ196619 FLL196619:FLM196619 FVH196619:FVI196619 GFD196619:GFE196619 GOZ196619:GPA196619 GYV196619:GYW196619 HIR196619:HIS196619 HSN196619:HSO196619 ICJ196619:ICK196619 IMF196619:IMG196619 IWB196619:IWC196619 JFX196619:JFY196619 JPT196619:JPU196619 JZP196619:JZQ196619 KJL196619:KJM196619 KTH196619:KTI196619 LDD196619:LDE196619 LMZ196619:LNA196619 LWV196619:LWW196619 MGR196619:MGS196619 MQN196619:MQO196619 NAJ196619:NAK196619 NKF196619:NKG196619 NUB196619:NUC196619 ODX196619:ODY196619 ONT196619:ONU196619 OXP196619:OXQ196619 PHL196619:PHM196619 PRH196619:PRI196619 QBD196619:QBE196619 QKZ196619:QLA196619 QUV196619:QUW196619 RER196619:RES196619 RON196619:ROO196619 RYJ196619:RYK196619 SIF196619:SIG196619 SSB196619:SSC196619 TBX196619:TBY196619 TLT196619:TLU196619 TVP196619:TVQ196619 UFL196619:UFM196619 UPH196619:UPI196619 UZD196619:UZE196619 VIZ196619:VJA196619 VSV196619:VSW196619 WCR196619:WCS196619 WMN196619:WMO196619 WWJ196619:WWK196619 AB262155:AC262155 JX262155:JY262155 TT262155:TU262155 ADP262155:ADQ262155 ANL262155:ANM262155 AXH262155:AXI262155 BHD262155:BHE262155 BQZ262155:BRA262155 CAV262155:CAW262155 CKR262155:CKS262155 CUN262155:CUO262155 DEJ262155:DEK262155 DOF262155:DOG262155 DYB262155:DYC262155 EHX262155:EHY262155 ERT262155:ERU262155 FBP262155:FBQ262155 FLL262155:FLM262155 FVH262155:FVI262155 GFD262155:GFE262155 GOZ262155:GPA262155 GYV262155:GYW262155 HIR262155:HIS262155 HSN262155:HSO262155 ICJ262155:ICK262155 IMF262155:IMG262155 IWB262155:IWC262155 JFX262155:JFY262155 JPT262155:JPU262155 JZP262155:JZQ262155 KJL262155:KJM262155 KTH262155:KTI262155 LDD262155:LDE262155 LMZ262155:LNA262155 LWV262155:LWW262155 MGR262155:MGS262155 MQN262155:MQO262155 NAJ262155:NAK262155 NKF262155:NKG262155 NUB262155:NUC262155 ODX262155:ODY262155 ONT262155:ONU262155 OXP262155:OXQ262155 PHL262155:PHM262155 PRH262155:PRI262155 QBD262155:QBE262155 QKZ262155:QLA262155 QUV262155:QUW262155 RER262155:RES262155 RON262155:ROO262155 RYJ262155:RYK262155 SIF262155:SIG262155 SSB262155:SSC262155 TBX262155:TBY262155 TLT262155:TLU262155 TVP262155:TVQ262155 UFL262155:UFM262155 UPH262155:UPI262155 UZD262155:UZE262155 VIZ262155:VJA262155 VSV262155:VSW262155 WCR262155:WCS262155 WMN262155:WMO262155 WWJ262155:WWK262155 AB327691:AC327691 JX327691:JY327691 TT327691:TU327691 ADP327691:ADQ327691 ANL327691:ANM327691 AXH327691:AXI327691 BHD327691:BHE327691 BQZ327691:BRA327691 CAV327691:CAW327691 CKR327691:CKS327691 CUN327691:CUO327691 DEJ327691:DEK327691 DOF327691:DOG327691 DYB327691:DYC327691 EHX327691:EHY327691 ERT327691:ERU327691 FBP327691:FBQ327691 FLL327691:FLM327691 FVH327691:FVI327691 GFD327691:GFE327691 GOZ327691:GPA327691 GYV327691:GYW327691 HIR327691:HIS327691 HSN327691:HSO327691 ICJ327691:ICK327691 IMF327691:IMG327691 IWB327691:IWC327691 JFX327691:JFY327691 JPT327691:JPU327691 JZP327691:JZQ327691 KJL327691:KJM327691 KTH327691:KTI327691 LDD327691:LDE327691 LMZ327691:LNA327691 LWV327691:LWW327691 MGR327691:MGS327691 MQN327691:MQO327691 NAJ327691:NAK327691 NKF327691:NKG327691 NUB327691:NUC327691 ODX327691:ODY327691 ONT327691:ONU327691 OXP327691:OXQ327691 PHL327691:PHM327691 PRH327691:PRI327691 QBD327691:QBE327691 QKZ327691:QLA327691 QUV327691:QUW327691 RER327691:RES327691 RON327691:ROO327691 RYJ327691:RYK327691 SIF327691:SIG327691 SSB327691:SSC327691 TBX327691:TBY327691 TLT327691:TLU327691 TVP327691:TVQ327691 UFL327691:UFM327691 UPH327691:UPI327691 UZD327691:UZE327691 VIZ327691:VJA327691 VSV327691:VSW327691 WCR327691:WCS327691 WMN327691:WMO327691 WWJ327691:WWK327691 AB393227:AC393227 JX393227:JY393227 TT393227:TU393227 ADP393227:ADQ393227 ANL393227:ANM393227 AXH393227:AXI393227 BHD393227:BHE393227 BQZ393227:BRA393227 CAV393227:CAW393227 CKR393227:CKS393227 CUN393227:CUO393227 DEJ393227:DEK393227 DOF393227:DOG393227 DYB393227:DYC393227 EHX393227:EHY393227 ERT393227:ERU393227 FBP393227:FBQ393227 FLL393227:FLM393227 FVH393227:FVI393227 GFD393227:GFE393227 GOZ393227:GPA393227 GYV393227:GYW393227 HIR393227:HIS393227 HSN393227:HSO393227 ICJ393227:ICK393227 IMF393227:IMG393227 IWB393227:IWC393227 JFX393227:JFY393227 JPT393227:JPU393227 JZP393227:JZQ393227 KJL393227:KJM393227 KTH393227:KTI393227 LDD393227:LDE393227 LMZ393227:LNA393227 LWV393227:LWW393227 MGR393227:MGS393227 MQN393227:MQO393227 NAJ393227:NAK393227 NKF393227:NKG393227 NUB393227:NUC393227 ODX393227:ODY393227 ONT393227:ONU393227 OXP393227:OXQ393227 PHL393227:PHM393227 PRH393227:PRI393227 QBD393227:QBE393227 QKZ393227:QLA393227 QUV393227:QUW393227 RER393227:RES393227 RON393227:ROO393227 RYJ393227:RYK393227 SIF393227:SIG393227 SSB393227:SSC393227 TBX393227:TBY393227 TLT393227:TLU393227 TVP393227:TVQ393227 UFL393227:UFM393227 UPH393227:UPI393227 UZD393227:UZE393227 VIZ393227:VJA393227 VSV393227:VSW393227 WCR393227:WCS393227 WMN393227:WMO393227 WWJ393227:WWK393227 AB458763:AC458763 JX458763:JY458763 TT458763:TU458763 ADP458763:ADQ458763 ANL458763:ANM458763 AXH458763:AXI458763 BHD458763:BHE458763 BQZ458763:BRA458763 CAV458763:CAW458763 CKR458763:CKS458763 CUN458763:CUO458763 DEJ458763:DEK458763 DOF458763:DOG458763 DYB458763:DYC458763 EHX458763:EHY458763 ERT458763:ERU458763 FBP458763:FBQ458763 FLL458763:FLM458763 FVH458763:FVI458763 GFD458763:GFE458763 GOZ458763:GPA458763 GYV458763:GYW458763 HIR458763:HIS458763 HSN458763:HSO458763 ICJ458763:ICK458763 IMF458763:IMG458763 IWB458763:IWC458763 JFX458763:JFY458763 JPT458763:JPU458763 JZP458763:JZQ458763 KJL458763:KJM458763 KTH458763:KTI458763 LDD458763:LDE458763 LMZ458763:LNA458763 LWV458763:LWW458763 MGR458763:MGS458763 MQN458763:MQO458763 NAJ458763:NAK458763 NKF458763:NKG458763 NUB458763:NUC458763 ODX458763:ODY458763 ONT458763:ONU458763 OXP458763:OXQ458763 PHL458763:PHM458763 PRH458763:PRI458763 QBD458763:QBE458763 QKZ458763:QLA458763 QUV458763:QUW458763 RER458763:RES458763 RON458763:ROO458763 RYJ458763:RYK458763 SIF458763:SIG458763 SSB458763:SSC458763 TBX458763:TBY458763 TLT458763:TLU458763 TVP458763:TVQ458763 UFL458763:UFM458763 UPH458763:UPI458763 UZD458763:UZE458763 VIZ458763:VJA458763 VSV458763:VSW458763 WCR458763:WCS458763 WMN458763:WMO458763 WWJ458763:WWK458763 AB524299:AC524299 JX524299:JY524299 TT524299:TU524299 ADP524299:ADQ524299 ANL524299:ANM524299 AXH524299:AXI524299 BHD524299:BHE524299 BQZ524299:BRA524299 CAV524299:CAW524299 CKR524299:CKS524299 CUN524299:CUO524299 DEJ524299:DEK524299 DOF524299:DOG524299 DYB524299:DYC524299 EHX524299:EHY524299 ERT524299:ERU524299 FBP524299:FBQ524299 FLL524299:FLM524299 FVH524299:FVI524299 GFD524299:GFE524299 GOZ524299:GPA524299 GYV524299:GYW524299 HIR524299:HIS524299 HSN524299:HSO524299 ICJ524299:ICK524299 IMF524299:IMG524299 IWB524299:IWC524299 JFX524299:JFY524299 JPT524299:JPU524299 JZP524299:JZQ524299 KJL524299:KJM524299 KTH524299:KTI524299 LDD524299:LDE524299 LMZ524299:LNA524299 LWV524299:LWW524299 MGR524299:MGS524299 MQN524299:MQO524299 NAJ524299:NAK524299 NKF524299:NKG524299 NUB524299:NUC524299 ODX524299:ODY524299 ONT524299:ONU524299 OXP524299:OXQ524299 PHL524299:PHM524299 PRH524299:PRI524299 QBD524299:QBE524299 QKZ524299:QLA524299 QUV524299:QUW524299 RER524299:RES524299 RON524299:ROO524299 RYJ524299:RYK524299 SIF524299:SIG524299 SSB524299:SSC524299 TBX524299:TBY524299 TLT524299:TLU524299 TVP524299:TVQ524299 UFL524299:UFM524299 UPH524299:UPI524299 UZD524299:UZE524299 VIZ524299:VJA524299 VSV524299:VSW524299 WCR524299:WCS524299 WMN524299:WMO524299 WWJ524299:WWK524299 AB589835:AC589835 JX589835:JY589835 TT589835:TU589835 ADP589835:ADQ589835 ANL589835:ANM589835 AXH589835:AXI589835 BHD589835:BHE589835 BQZ589835:BRA589835 CAV589835:CAW589835 CKR589835:CKS589835 CUN589835:CUO589835 DEJ589835:DEK589835 DOF589835:DOG589835 DYB589835:DYC589835 EHX589835:EHY589835 ERT589835:ERU589835 FBP589835:FBQ589835 FLL589835:FLM589835 FVH589835:FVI589835 GFD589835:GFE589835 GOZ589835:GPA589835 GYV589835:GYW589835 HIR589835:HIS589835 HSN589835:HSO589835 ICJ589835:ICK589835 IMF589835:IMG589835 IWB589835:IWC589835 JFX589835:JFY589835 JPT589835:JPU589835 JZP589835:JZQ589835 KJL589835:KJM589835 KTH589835:KTI589835 LDD589835:LDE589835 LMZ589835:LNA589835 LWV589835:LWW589835 MGR589835:MGS589835 MQN589835:MQO589835 NAJ589835:NAK589835 NKF589835:NKG589835 NUB589835:NUC589835 ODX589835:ODY589835 ONT589835:ONU589835 OXP589835:OXQ589835 PHL589835:PHM589835 PRH589835:PRI589835 QBD589835:QBE589835 QKZ589835:QLA589835 QUV589835:QUW589835 RER589835:RES589835 RON589835:ROO589835 RYJ589835:RYK589835 SIF589835:SIG589835 SSB589835:SSC589835 TBX589835:TBY589835 TLT589835:TLU589835 TVP589835:TVQ589835 UFL589835:UFM589835 UPH589835:UPI589835 UZD589835:UZE589835 VIZ589835:VJA589835 VSV589835:VSW589835 WCR589835:WCS589835 WMN589835:WMO589835 WWJ589835:WWK589835 AB655371:AC655371 JX655371:JY655371 TT655371:TU655371 ADP655371:ADQ655371 ANL655371:ANM655371 AXH655371:AXI655371 BHD655371:BHE655371 BQZ655371:BRA655371 CAV655371:CAW655371 CKR655371:CKS655371 CUN655371:CUO655371 DEJ655371:DEK655371 DOF655371:DOG655371 DYB655371:DYC655371 EHX655371:EHY655371 ERT655371:ERU655371 FBP655371:FBQ655371 FLL655371:FLM655371 FVH655371:FVI655371 GFD655371:GFE655371 GOZ655371:GPA655371 GYV655371:GYW655371 HIR655371:HIS655371 HSN655371:HSO655371 ICJ655371:ICK655371 IMF655371:IMG655371 IWB655371:IWC655371 JFX655371:JFY655371 JPT655371:JPU655371 JZP655371:JZQ655371 KJL655371:KJM655371 KTH655371:KTI655371 LDD655371:LDE655371 LMZ655371:LNA655371 LWV655371:LWW655371 MGR655371:MGS655371 MQN655371:MQO655371 NAJ655371:NAK655371 NKF655371:NKG655371 NUB655371:NUC655371 ODX655371:ODY655371 ONT655371:ONU655371 OXP655371:OXQ655371 PHL655371:PHM655371 PRH655371:PRI655371 QBD655371:QBE655371 QKZ655371:QLA655371 QUV655371:QUW655371 RER655371:RES655371 RON655371:ROO655371 RYJ655371:RYK655371 SIF655371:SIG655371 SSB655371:SSC655371 TBX655371:TBY655371 TLT655371:TLU655371 TVP655371:TVQ655371 UFL655371:UFM655371 UPH655371:UPI655371 UZD655371:UZE655371 VIZ655371:VJA655371 VSV655371:VSW655371 WCR655371:WCS655371 WMN655371:WMO655371 WWJ655371:WWK655371 AB720907:AC720907 JX720907:JY720907 TT720907:TU720907 ADP720907:ADQ720907 ANL720907:ANM720907 AXH720907:AXI720907 BHD720907:BHE720907 BQZ720907:BRA720907 CAV720907:CAW720907 CKR720907:CKS720907 CUN720907:CUO720907 DEJ720907:DEK720907 DOF720907:DOG720907 DYB720907:DYC720907 EHX720907:EHY720907 ERT720907:ERU720907 FBP720907:FBQ720907 FLL720907:FLM720907 FVH720907:FVI720907 GFD720907:GFE720907 GOZ720907:GPA720907 GYV720907:GYW720907 HIR720907:HIS720907 HSN720907:HSO720907 ICJ720907:ICK720907 IMF720907:IMG720907 IWB720907:IWC720907 JFX720907:JFY720907 JPT720907:JPU720907 JZP720907:JZQ720907 KJL720907:KJM720907 KTH720907:KTI720907 LDD720907:LDE720907 LMZ720907:LNA720907 LWV720907:LWW720907 MGR720907:MGS720907 MQN720907:MQO720907 NAJ720907:NAK720907 NKF720907:NKG720907 NUB720907:NUC720907 ODX720907:ODY720907 ONT720907:ONU720907 OXP720907:OXQ720907 PHL720907:PHM720907 PRH720907:PRI720907 QBD720907:QBE720907 QKZ720907:QLA720907 QUV720907:QUW720907 RER720907:RES720907 RON720907:ROO720907 RYJ720907:RYK720907 SIF720907:SIG720907 SSB720907:SSC720907 TBX720907:TBY720907 TLT720907:TLU720907 TVP720907:TVQ720907 UFL720907:UFM720907 UPH720907:UPI720907 UZD720907:UZE720907 VIZ720907:VJA720907 VSV720907:VSW720907 WCR720907:WCS720907 WMN720907:WMO720907 WWJ720907:WWK720907 AB786443:AC786443 JX786443:JY786443 TT786443:TU786443 ADP786443:ADQ786443 ANL786443:ANM786443 AXH786443:AXI786443 BHD786443:BHE786443 BQZ786443:BRA786443 CAV786443:CAW786443 CKR786443:CKS786443 CUN786443:CUO786443 DEJ786443:DEK786443 DOF786443:DOG786443 DYB786443:DYC786443 EHX786443:EHY786443 ERT786443:ERU786443 FBP786443:FBQ786443 FLL786443:FLM786443 FVH786443:FVI786443 GFD786443:GFE786443 GOZ786443:GPA786443 GYV786443:GYW786443 HIR786443:HIS786443 HSN786443:HSO786443 ICJ786443:ICK786443 IMF786443:IMG786443 IWB786443:IWC786443 JFX786443:JFY786443 JPT786443:JPU786443 JZP786443:JZQ786443 KJL786443:KJM786443 KTH786443:KTI786443 LDD786443:LDE786443 LMZ786443:LNA786443 LWV786443:LWW786443 MGR786443:MGS786443 MQN786443:MQO786443 NAJ786443:NAK786443 NKF786443:NKG786443 NUB786443:NUC786443 ODX786443:ODY786443 ONT786443:ONU786443 OXP786443:OXQ786443 PHL786443:PHM786443 PRH786443:PRI786443 QBD786443:QBE786443 QKZ786443:QLA786443 QUV786443:QUW786443 RER786443:RES786443 RON786443:ROO786443 RYJ786443:RYK786443 SIF786443:SIG786443 SSB786443:SSC786443 TBX786443:TBY786443 TLT786443:TLU786443 TVP786443:TVQ786443 UFL786443:UFM786443 UPH786443:UPI786443 UZD786443:UZE786443 VIZ786443:VJA786443 VSV786443:VSW786443 WCR786443:WCS786443 WMN786443:WMO786443 WWJ786443:WWK786443 AB851979:AC851979 JX851979:JY851979 TT851979:TU851979 ADP851979:ADQ851979 ANL851979:ANM851979 AXH851979:AXI851979 BHD851979:BHE851979 BQZ851979:BRA851979 CAV851979:CAW851979 CKR851979:CKS851979 CUN851979:CUO851979 DEJ851979:DEK851979 DOF851979:DOG851979 DYB851979:DYC851979 EHX851979:EHY851979 ERT851979:ERU851979 FBP851979:FBQ851979 FLL851979:FLM851979 FVH851979:FVI851979 GFD851979:GFE851979 GOZ851979:GPA851979 GYV851979:GYW851979 HIR851979:HIS851979 HSN851979:HSO851979 ICJ851979:ICK851979 IMF851979:IMG851979 IWB851979:IWC851979 JFX851979:JFY851979 JPT851979:JPU851979 JZP851979:JZQ851979 KJL851979:KJM851979 KTH851979:KTI851979 LDD851979:LDE851979 LMZ851979:LNA851979 LWV851979:LWW851979 MGR851979:MGS851979 MQN851979:MQO851979 NAJ851979:NAK851979 NKF851979:NKG851979 NUB851979:NUC851979 ODX851979:ODY851979 ONT851979:ONU851979 OXP851979:OXQ851979 PHL851979:PHM851979 PRH851979:PRI851979 QBD851979:QBE851979 QKZ851979:QLA851979 QUV851979:QUW851979 RER851979:RES851979 RON851979:ROO851979 RYJ851979:RYK851979 SIF851979:SIG851979 SSB851979:SSC851979 TBX851979:TBY851979 TLT851979:TLU851979 TVP851979:TVQ851979 UFL851979:UFM851979 UPH851979:UPI851979 UZD851979:UZE851979 VIZ851979:VJA851979 VSV851979:VSW851979 WCR851979:WCS851979 WMN851979:WMO851979 WWJ851979:WWK851979 AB917515:AC917515 JX917515:JY917515 TT917515:TU917515 ADP917515:ADQ917515 ANL917515:ANM917515 AXH917515:AXI917515 BHD917515:BHE917515 BQZ917515:BRA917515 CAV917515:CAW917515 CKR917515:CKS917515 CUN917515:CUO917515 DEJ917515:DEK917515 DOF917515:DOG917515 DYB917515:DYC917515 EHX917515:EHY917515 ERT917515:ERU917515 FBP917515:FBQ917515 FLL917515:FLM917515 FVH917515:FVI917515 GFD917515:GFE917515 GOZ917515:GPA917515 GYV917515:GYW917515 HIR917515:HIS917515 HSN917515:HSO917515 ICJ917515:ICK917515 IMF917515:IMG917515 IWB917515:IWC917515 JFX917515:JFY917515 JPT917515:JPU917515 JZP917515:JZQ917515 KJL917515:KJM917515 KTH917515:KTI917515 LDD917515:LDE917515 LMZ917515:LNA917515 LWV917515:LWW917515 MGR917515:MGS917515 MQN917515:MQO917515 NAJ917515:NAK917515 NKF917515:NKG917515 NUB917515:NUC917515 ODX917515:ODY917515 ONT917515:ONU917515 OXP917515:OXQ917515 PHL917515:PHM917515 PRH917515:PRI917515 QBD917515:QBE917515 QKZ917515:QLA917515 QUV917515:QUW917515 RER917515:RES917515 RON917515:ROO917515 RYJ917515:RYK917515 SIF917515:SIG917515 SSB917515:SSC917515 TBX917515:TBY917515 TLT917515:TLU917515 TVP917515:TVQ917515 UFL917515:UFM917515 UPH917515:UPI917515 UZD917515:UZE917515 VIZ917515:VJA917515 VSV917515:VSW917515 WCR917515:WCS917515 WMN917515:WMO917515 WWJ917515:WWK917515 AB983051:AC983051 JX983051:JY983051 TT983051:TU983051 ADP983051:ADQ983051 ANL983051:ANM983051 AXH983051:AXI983051 BHD983051:BHE983051 BQZ983051:BRA983051 CAV983051:CAW983051 CKR983051:CKS983051 CUN983051:CUO983051 DEJ983051:DEK983051 DOF983051:DOG983051 DYB983051:DYC983051 EHX983051:EHY983051 ERT983051:ERU983051 FBP983051:FBQ983051 FLL983051:FLM983051 FVH983051:FVI983051 GFD983051:GFE983051 GOZ983051:GPA983051 GYV983051:GYW983051 HIR983051:HIS983051 HSN983051:HSO983051 ICJ983051:ICK983051 IMF983051:IMG983051 IWB983051:IWC983051 JFX983051:JFY983051 JPT983051:JPU983051 JZP983051:JZQ983051 KJL983051:KJM983051 KTH983051:KTI983051 LDD983051:LDE983051 LMZ983051:LNA983051 LWV983051:LWW983051 MGR983051:MGS983051 MQN983051:MQO983051 NAJ983051:NAK983051 NKF983051:NKG983051 NUB983051:NUC983051 ODX983051:ODY983051 ONT983051:ONU983051 OXP983051:OXQ983051 PHL983051:PHM983051 PRH983051:PRI983051 QBD983051:QBE983051 QKZ983051:QLA983051 QUV983051:QUW983051 RER983051:RES983051 RON983051:ROO983051 RYJ983051:RYK983051 SIF983051:SIG983051 SSB983051:SSC983051 TBX983051:TBY983051 TLT983051:TLU983051 TVP983051:TVQ983051 UFL983051:UFM983051 UPH983051:UPI983051 UZD983051:UZE983051 VIZ983051:VJA983051 VSV983051:VSW983051 WCR983051:WCS983051 WMN983051:WMO983051 WWJ983051:WWK983051 AB57:AG57 JX57:KC57 TT57:TY57 ADP57:ADU57 ANL57:ANQ57 AXH57:AXM57 BHD57:BHI57 BQZ57:BRE57 CAV57:CBA57 CKR57:CKW57 CUN57:CUS57 DEJ57:DEO57 DOF57:DOK57 DYB57:DYG57 EHX57:EIC57 ERT57:ERY57 FBP57:FBU57 FLL57:FLQ57 FVH57:FVM57 GFD57:GFI57 GOZ57:GPE57 GYV57:GZA57 HIR57:HIW57 HSN57:HSS57 ICJ57:ICO57 IMF57:IMK57 IWB57:IWG57 JFX57:JGC57 JPT57:JPY57 JZP57:JZU57 KJL57:KJQ57 KTH57:KTM57 LDD57:LDI57 LMZ57:LNE57 LWV57:LXA57 MGR57:MGW57 MQN57:MQS57 NAJ57:NAO57 NKF57:NKK57 NUB57:NUG57 ODX57:OEC57 ONT57:ONY57 OXP57:OXU57 PHL57:PHQ57 PRH57:PRM57 QBD57:QBI57 QKZ57:QLE57 QUV57:QVA57 RER57:REW57 RON57:ROS57 RYJ57:RYO57 SIF57:SIK57 SSB57:SSG57 TBX57:TCC57 TLT57:TLY57 TVP57:TVU57 UFL57:UFQ57 UPH57:UPM57 UZD57:UZI57 VIZ57:VJE57 VSV57:VTA57 WCR57:WCW57 WMN57:WMS57 WWJ57:WWO57 AB65593:AG65593 JX65593:KC65593 TT65593:TY65593 ADP65593:ADU65593 ANL65593:ANQ65593 AXH65593:AXM65593 BHD65593:BHI65593 BQZ65593:BRE65593 CAV65593:CBA65593 CKR65593:CKW65593 CUN65593:CUS65593 DEJ65593:DEO65593 DOF65593:DOK65593 DYB65593:DYG65593 EHX65593:EIC65593 ERT65593:ERY65593 FBP65593:FBU65593 FLL65593:FLQ65593 FVH65593:FVM65593 GFD65593:GFI65593 GOZ65593:GPE65593 GYV65593:GZA65593 HIR65593:HIW65593 HSN65593:HSS65593 ICJ65593:ICO65593 IMF65593:IMK65593 IWB65593:IWG65593 JFX65593:JGC65593 JPT65593:JPY65593 JZP65593:JZU65593 KJL65593:KJQ65593 KTH65593:KTM65593 LDD65593:LDI65593 LMZ65593:LNE65593 LWV65593:LXA65593 MGR65593:MGW65593 MQN65593:MQS65593 NAJ65593:NAO65593 NKF65593:NKK65593 NUB65593:NUG65593 ODX65593:OEC65593 ONT65593:ONY65593 OXP65593:OXU65593 PHL65593:PHQ65593 PRH65593:PRM65593 QBD65593:QBI65593 QKZ65593:QLE65593 QUV65593:QVA65593 RER65593:REW65593 RON65593:ROS65593 RYJ65593:RYO65593 SIF65593:SIK65593 SSB65593:SSG65593 TBX65593:TCC65593 TLT65593:TLY65593 TVP65593:TVU65593 UFL65593:UFQ65593 UPH65593:UPM65593 UZD65593:UZI65593 VIZ65593:VJE65593 VSV65593:VTA65593 WCR65593:WCW65593 WMN65593:WMS65593 WWJ65593:WWO65593 AB131129:AG131129 JX131129:KC131129 TT131129:TY131129 ADP131129:ADU131129 ANL131129:ANQ131129 AXH131129:AXM131129 BHD131129:BHI131129 BQZ131129:BRE131129 CAV131129:CBA131129 CKR131129:CKW131129 CUN131129:CUS131129 DEJ131129:DEO131129 DOF131129:DOK131129 DYB131129:DYG131129 EHX131129:EIC131129 ERT131129:ERY131129 FBP131129:FBU131129 FLL131129:FLQ131129 FVH131129:FVM131129 GFD131129:GFI131129 GOZ131129:GPE131129 GYV131129:GZA131129 HIR131129:HIW131129 HSN131129:HSS131129 ICJ131129:ICO131129 IMF131129:IMK131129 IWB131129:IWG131129 JFX131129:JGC131129 JPT131129:JPY131129 JZP131129:JZU131129 KJL131129:KJQ131129 KTH131129:KTM131129 LDD131129:LDI131129 LMZ131129:LNE131129 LWV131129:LXA131129 MGR131129:MGW131129 MQN131129:MQS131129 NAJ131129:NAO131129 NKF131129:NKK131129 NUB131129:NUG131129 ODX131129:OEC131129 ONT131129:ONY131129 OXP131129:OXU131129 PHL131129:PHQ131129 PRH131129:PRM131129 QBD131129:QBI131129 QKZ131129:QLE131129 QUV131129:QVA131129 RER131129:REW131129 RON131129:ROS131129 RYJ131129:RYO131129 SIF131129:SIK131129 SSB131129:SSG131129 TBX131129:TCC131129 TLT131129:TLY131129 TVP131129:TVU131129 UFL131129:UFQ131129 UPH131129:UPM131129 UZD131129:UZI131129 VIZ131129:VJE131129 VSV131129:VTA131129 WCR131129:WCW131129 WMN131129:WMS131129 WWJ131129:WWO131129 AB196665:AG196665 JX196665:KC196665 TT196665:TY196665 ADP196665:ADU196665 ANL196665:ANQ196665 AXH196665:AXM196665 BHD196665:BHI196665 BQZ196665:BRE196665 CAV196665:CBA196665 CKR196665:CKW196665 CUN196665:CUS196665 DEJ196665:DEO196665 DOF196665:DOK196665 DYB196665:DYG196665 EHX196665:EIC196665 ERT196665:ERY196665 FBP196665:FBU196665 FLL196665:FLQ196665 FVH196665:FVM196665 GFD196665:GFI196665 GOZ196665:GPE196665 GYV196665:GZA196665 HIR196665:HIW196665 HSN196665:HSS196665 ICJ196665:ICO196665 IMF196665:IMK196665 IWB196665:IWG196665 JFX196665:JGC196665 JPT196665:JPY196665 JZP196665:JZU196665 KJL196665:KJQ196665 KTH196665:KTM196665 LDD196665:LDI196665 LMZ196665:LNE196665 LWV196665:LXA196665 MGR196665:MGW196665 MQN196665:MQS196665 NAJ196665:NAO196665 NKF196665:NKK196665 NUB196665:NUG196665 ODX196665:OEC196665 ONT196665:ONY196665 OXP196665:OXU196665 PHL196665:PHQ196665 PRH196665:PRM196665 QBD196665:QBI196665 QKZ196665:QLE196665 QUV196665:QVA196665 RER196665:REW196665 RON196665:ROS196665 RYJ196665:RYO196665 SIF196665:SIK196665 SSB196665:SSG196665 TBX196665:TCC196665 TLT196665:TLY196665 TVP196665:TVU196665 UFL196665:UFQ196665 UPH196665:UPM196665 UZD196665:UZI196665 VIZ196665:VJE196665 VSV196665:VTA196665 WCR196665:WCW196665 WMN196665:WMS196665 WWJ196665:WWO196665 AB262201:AG262201 JX262201:KC262201 TT262201:TY262201 ADP262201:ADU262201 ANL262201:ANQ262201 AXH262201:AXM262201 BHD262201:BHI262201 BQZ262201:BRE262201 CAV262201:CBA262201 CKR262201:CKW262201 CUN262201:CUS262201 DEJ262201:DEO262201 DOF262201:DOK262201 DYB262201:DYG262201 EHX262201:EIC262201 ERT262201:ERY262201 FBP262201:FBU262201 FLL262201:FLQ262201 FVH262201:FVM262201 GFD262201:GFI262201 GOZ262201:GPE262201 GYV262201:GZA262201 HIR262201:HIW262201 HSN262201:HSS262201 ICJ262201:ICO262201 IMF262201:IMK262201 IWB262201:IWG262201 JFX262201:JGC262201 JPT262201:JPY262201 JZP262201:JZU262201 KJL262201:KJQ262201 KTH262201:KTM262201 LDD262201:LDI262201 LMZ262201:LNE262201 LWV262201:LXA262201 MGR262201:MGW262201 MQN262201:MQS262201 NAJ262201:NAO262201 NKF262201:NKK262201 NUB262201:NUG262201 ODX262201:OEC262201 ONT262201:ONY262201 OXP262201:OXU262201 PHL262201:PHQ262201 PRH262201:PRM262201 QBD262201:QBI262201 QKZ262201:QLE262201 QUV262201:QVA262201 RER262201:REW262201 RON262201:ROS262201 RYJ262201:RYO262201 SIF262201:SIK262201 SSB262201:SSG262201 TBX262201:TCC262201 TLT262201:TLY262201 TVP262201:TVU262201 UFL262201:UFQ262201 UPH262201:UPM262201 UZD262201:UZI262201 VIZ262201:VJE262201 VSV262201:VTA262201 WCR262201:WCW262201 WMN262201:WMS262201 WWJ262201:WWO262201 AB327737:AG327737 JX327737:KC327737 TT327737:TY327737 ADP327737:ADU327737 ANL327737:ANQ327737 AXH327737:AXM327737 BHD327737:BHI327737 BQZ327737:BRE327737 CAV327737:CBA327737 CKR327737:CKW327737 CUN327737:CUS327737 DEJ327737:DEO327737 DOF327737:DOK327737 DYB327737:DYG327737 EHX327737:EIC327737 ERT327737:ERY327737 FBP327737:FBU327737 FLL327737:FLQ327737 FVH327737:FVM327737 GFD327737:GFI327737 GOZ327737:GPE327737 GYV327737:GZA327737 HIR327737:HIW327737 HSN327737:HSS327737 ICJ327737:ICO327737 IMF327737:IMK327737 IWB327737:IWG327737 JFX327737:JGC327737 JPT327737:JPY327737 JZP327737:JZU327737 KJL327737:KJQ327737 KTH327737:KTM327737 LDD327737:LDI327737 LMZ327737:LNE327737 LWV327737:LXA327737 MGR327737:MGW327737 MQN327737:MQS327737 NAJ327737:NAO327737 NKF327737:NKK327737 NUB327737:NUG327737 ODX327737:OEC327737 ONT327737:ONY327737 OXP327737:OXU327737 PHL327737:PHQ327737 PRH327737:PRM327737 QBD327737:QBI327737 QKZ327737:QLE327737 QUV327737:QVA327737 RER327737:REW327737 RON327737:ROS327737 RYJ327737:RYO327737 SIF327737:SIK327737 SSB327737:SSG327737 TBX327737:TCC327737 TLT327737:TLY327737 TVP327737:TVU327737 UFL327737:UFQ327737 UPH327737:UPM327737 UZD327737:UZI327737 VIZ327737:VJE327737 VSV327737:VTA327737 WCR327737:WCW327737 WMN327737:WMS327737 WWJ327737:WWO327737 AB393273:AG393273 JX393273:KC393273 TT393273:TY393273 ADP393273:ADU393273 ANL393273:ANQ393273 AXH393273:AXM393273 BHD393273:BHI393273 BQZ393273:BRE393273 CAV393273:CBA393273 CKR393273:CKW393273 CUN393273:CUS393273 DEJ393273:DEO393273 DOF393273:DOK393273 DYB393273:DYG393273 EHX393273:EIC393273 ERT393273:ERY393273 FBP393273:FBU393273 FLL393273:FLQ393273 FVH393273:FVM393273 GFD393273:GFI393273 GOZ393273:GPE393273 GYV393273:GZA393273 HIR393273:HIW393273 HSN393273:HSS393273 ICJ393273:ICO393273 IMF393273:IMK393273 IWB393273:IWG393273 JFX393273:JGC393273 JPT393273:JPY393273 JZP393273:JZU393273 KJL393273:KJQ393273 KTH393273:KTM393273 LDD393273:LDI393273 LMZ393273:LNE393273 LWV393273:LXA393273 MGR393273:MGW393273 MQN393273:MQS393273 NAJ393273:NAO393273 NKF393273:NKK393273 NUB393273:NUG393273 ODX393273:OEC393273 ONT393273:ONY393273 OXP393273:OXU393273 PHL393273:PHQ393273 PRH393273:PRM393273 QBD393273:QBI393273 QKZ393273:QLE393273 QUV393273:QVA393273 RER393273:REW393273 RON393273:ROS393273 RYJ393273:RYO393273 SIF393273:SIK393273 SSB393273:SSG393273 TBX393273:TCC393273 TLT393273:TLY393273 TVP393273:TVU393273 UFL393273:UFQ393273 UPH393273:UPM393273 UZD393273:UZI393273 VIZ393273:VJE393273 VSV393273:VTA393273 WCR393273:WCW393273 WMN393273:WMS393273 WWJ393273:WWO393273 AB458809:AG458809 JX458809:KC458809 TT458809:TY458809 ADP458809:ADU458809 ANL458809:ANQ458809 AXH458809:AXM458809 BHD458809:BHI458809 BQZ458809:BRE458809 CAV458809:CBA458809 CKR458809:CKW458809 CUN458809:CUS458809 DEJ458809:DEO458809 DOF458809:DOK458809 DYB458809:DYG458809 EHX458809:EIC458809 ERT458809:ERY458809 FBP458809:FBU458809 FLL458809:FLQ458809 FVH458809:FVM458809 GFD458809:GFI458809 GOZ458809:GPE458809 GYV458809:GZA458809 HIR458809:HIW458809 HSN458809:HSS458809 ICJ458809:ICO458809 IMF458809:IMK458809 IWB458809:IWG458809 JFX458809:JGC458809 JPT458809:JPY458809 JZP458809:JZU458809 KJL458809:KJQ458809 KTH458809:KTM458809 LDD458809:LDI458809 LMZ458809:LNE458809 LWV458809:LXA458809 MGR458809:MGW458809 MQN458809:MQS458809 NAJ458809:NAO458809 NKF458809:NKK458809 NUB458809:NUG458809 ODX458809:OEC458809 ONT458809:ONY458809 OXP458809:OXU458809 PHL458809:PHQ458809 PRH458809:PRM458809 QBD458809:QBI458809 QKZ458809:QLE458809 QUV458809:QVA458809 RER458809:REW458809 RON458809:ROS458809 RYJ458809:RYO458809 SIF458809:SIK458809 SSB458809:SSG458809 TBX458809:TCC458809 TLT458809:TLY458809 TVP458809:TVU458809 UFL458809:UFQ458809 UPH458809:UPM458809 UZD458809:UZI458809 VIZ458809:VJE458809 VSV458809:VTA458809 WCR458809:WCW458809 WMN458809:WMS458809 WWJ458809:WWO458809 AB524345:AG524345 JX524345:KC524345 TT524345:TY524345 ADP524345:ADU524345 ANL524345:ANQ524345 AXH524345:AXM524345 BHD524345:BHI524345 BQZ524345:BRE524345 CAV524345:CBA524345 CKR524345:CKW524345 CUN524345:CUS524345 DEJ524345:DEO524345 DOF524345:DOK524345 DYB524345:DYG524345 EHX524345:EIC524345 ERT524345:ERY524345 FBP524345:FBU524345 FLL524345:FLQ524345 FVH524345:FVM524345 GFD524345:GFI524345 GOZ524345:GPE524345 GYV524345:GZA524345 HIR524345:HIW524345 HSN524345:HSS524345 ICJ524345:ICO524345 IMF524345:IMK524345 IWB524345:IWG524345 JFX524345:JGC524345 JPT524345:JPY524345 JZP524345:JZU524345 KJL524345:KJQ524345 KTH524345:KTM524345 LDD524345:LDI524345 LMZ524345:LNE524345 LWV524345:LXA524345 MGR524345:MGW524345 MQN524345:MQS524345 NAJ524345:NAO524345 NKF524345:NKK524345 NUB524345:NUG524345 ODX524345:OEC524345 ONT524345:ONY524345 OXP524345:OXU524345 PHL524345:PHQ524345 PRH524345:PRM524345 QBD524345:QBI524345 QKZ524345:QLE524345 QUV524345:QVA524345 RER524345:REW524345 RON524345:ROS524345 RYJ524345:RYO524345 SIF524345:SIK524345 SSB524345:SSG524345 TBX524345:TCC524345 TLT524345:TLY524345 TVP524345:TVU524345 UFL524345:UFQ524345 UPH524345:UPM524345 UZD524345:UZI524345 VIZ524345:VJE524345 VSV524345:VTA524345 WCR524345:WCW524345 WMN524345:WMS524345 WWJ524345:WWO524345 AB589881:AG589881 JX589881:KC589881 TT589881:TY589881 ADP589881:ADU589881 ANL589881:ANQ589881 AXH589881:AXM589881 BHD589881:BHI589881 BQZ589881:BRE589881 CAV589881:CBA589881 CKR589881:CKW589881 CUN589881:CUS589881 DEJ589881:DEO589881 DOF589881:DOK589881 DYB589881:DYG589881 EHX589881:EIC589881 ERT589881:ERY589881 FBP589881:FBU589881 FLL589881:FLQ589881 FVH589881:FVM589881 GFD589881:GFI589881 GOZ589881:GPE589881 GYV589881:GZA589881 HIR589881:HIW589881 HSN589881:HSS589881 ICJ589881:ICO589881 IMF589881:IMK589881 IWB589881:IWG589881 JFX589881:JGC589881 JPT589881:JPY589881 JZP589881:JZU589881 KJL589881:KJQ589881 KTH589881:KTM589881 LDD589881:LDI589881 LMZ589881:LNE589881 LWV589881:LXA589881 MGR589881:MGW589881 MQN589881:MQS589881 NAJ589881:NAO589881 NKF589881:NKK589881 NUB589881:NUG589881 ODX589881:OEC589881 ONT589881:ONY589881 OXP589881:OXU589881 PHL589881:PHQ589881 PRH589881:PRM589881 QBD589881:QBI589881 QKZ589881:QLE589881 QUV589881:QVA589881 RER589881:REW589881 RON589881:ROS589881 RYJ589881:RYO589881 SIF589881:SIK589881 SSB589881:SSG589881 TBX589881:TCC589881 TLT589881:TLY589881 TVP589881:TVU589881 UFL589881:UFQ589881 UPH589881:UPM589881 UZD589881:UZI589881 VIZ589881:VJE589881 VSV589881:VTA589881 WCR589881:WCW589881 WMN589881:WMS589881 WWJ589881:WWO589881 AB655417:AG655417 JX655417:KC655417 TT655417:TY655417 ADP655417:ADU655417 ANL655417:ANQ655417 AXH655417:AXM655417 BHD655417:BHI655417 BQZ655417:BRE655417 CAV655417:CBA655417 CKR655417:CKW655417 CUN655417:CUS655417 DEJ655417:DEO655417 DOF655417:DOK655417 DYB655417:DYG655417 EHX655417:EIC655417 ERT655417:ERY655417 FBP655417:FBU655417 FLL655417:FLQ655417 FVH655417:FVM655417 GFD655417:GFI655417 GOZ655417:GPE655417 GYV655417:GZA655417 HIR655417:HIW655417 HSN655417:HSS655417 ICJ655417:ICO655417 IMF655417:IMK655417 IWB655417:IWG655417 JFX655417:JGC655417 JPT655417:JPY655417 JZP655417:JZU655417 KJL655417:KJQ655417 KTH655417:KTM655417 LDD655417:LDI655417 LMZ655417:LNE655417 LWV655417:LXA655417 MGR655417:MGW655417 MQN655417:MQS655417 NAJ655417:NAO655417 NKF655417:NKK655417 NUB655417:NUG655417 ODX655417:OEC655417 ONT655417:ONY655417 OXP655417:OXU655417 PHL655417:PHQ655417 PRH655417:PRM655417 QBD655417:QBI655417 QKZ655417:QLE655417 QUV655417:QVA655417 RER655417:REW655417 RON655417:ROS655417 RYJ655417:RYO655417 SIF655417:SIK655417 SSB655417:SSG655417 TBX655417:TCC655417 TLT655417:TLY655417 TVP655417:TVU655417 UFL655417:UFQ655417 UPH655417:UPM655417 UZD655417:UZI655417 VIZ655417:VJE655417 VSV655417:VTA655417 WCR655417:WCW655417 WMN655417:WMS655417 WWJ655417:WWO655417 AB720953:AG720953 JX720953:KC720953 TT720953:TY720953 ADP720953:ADU720953 ANL720953:ANQ720953 AXH720953:AXM720953 BHD720953:BHI720953 BQZ720953:BRE720953 CAV720953:CBA720953 CKR720953:CKW720953 CUN720953:CUS720953 DEJ720953:DEO720953 DOF720953:DOK720953 DYB720953:DYG720953 EHX720953:EIC720953 ERT720953:ERY720953 FBP720953:FBU720953 FLL720953:FLQ720953 FVH720953:FVM720953 GFD720953:GFI720953 GOZ720953:GPE720953 GYV720953:GZA720953 HIR720953:HIW720953 HSN720953:HSS720953 ICJ720953:ICO720953 IMF720953:IMK720953 IWB720953:IWG720953 JFX720953:JGC720953 JPT720953:JPY720953 JZP720953:JZU720953 KJL720953:KJQ720953 KTH720953:KTM720953 LDD720953:LDI720953 LMZ720953:LNE720953 LWV720953:LXA720953 MGR720953:MGW720953 MQN720953:MQS720953 NAJ720953:NAO720953 NKF720953:NKK720953 NUB720953:NUG720953 ODX720953:OEC720953 ONT720953:ONY720953 OXP720953:OXU720953 PHL720953:PHQ720953 PRH720953:PRM720953 QBD720953:QBI720953 QKZ720953:QLE720953 QUV720953:QVA720953 RER720953:REW720953 RON720953:ROS720953 RYJ720953:RYO720953 SIF720953:SIK720953 SSB720953:SSG720953 TBX720953:TCC720953 TLT720953:TLY720953 TVP720953:TVU720953 UFL720953:UFQ720953 UPH720953:UPM720953 UZD720953:UZI720953 VIZ720953:VJE720953 VSV720953:VTA720953 WCR720953:WCW720953 WMN720953:WMS720953 WWJ720953:WWO720953 AB786489:AG786489 JX786489:KC786489 TT786489:TY786489 ADP786489:ADU786489 ANL786489:ANQ786489 AXH786489:AXM786489 BHD786489:BHI786489 BQZ786489:BRE786489 CAV786489:CBA786489 CKR786489:CKW786489 CUN786489:CUS786489 DEJ786489:DEO786489 DOF786489:DOK786489 DYB786489:DYG786489 EHX786489:EIC786489 ERT786489:ERY786489 FBP786489:FBU786489 FLL786489:FLQ786489 FVH786489:FVM786489 GFD786489:GFI786489 GOZ786489:GPE786489 GYV786489:GZA786489 HIR786489:HIW786489 HSN786489:HSS786489 ICJ786489:ICO786489 IMF786489:IMK786489 IWB786489:IWG786489 JFX786489:JGC786489 JPT786489:JPY786489 JZP786489:JZU786489 KJL786489:KJQ786489 KTH786489:KTM786489 LDD786489:LDI786489 LMZ786489:LNE786489 LWV786489:LXA786489 MGR786489:MGW786489 MQN786489:MQS786489 NAJ786489:NAO786489 NKF786489:NKK786489 NUB786489:NUG786489 ODX786489:OEC786489 ONT786489:ONY786489 OXP786489:OXU786489 PHL786489:PHQ786489 PRH786489:PRM786489 QBD786489:QBI786489 QKZ786489:QLE786489 QUV786489:QVA786489 RER786489:REW786489 RON786489:ROS786489 RYJ786489:RYO786489 SIF786489:SIK786489 SSB786489:SSG786489 TBX786489:TCC786489 TLT786489:TLY786489 TVP786489:TVU786489 UFL786489:UFQ786489 UPH786489:UPM786489 UZD786489:UZI786489 VIZ786489:VJE786489 VSV786489:VTA786489 WCR786489:WCW786489 WMN786489:WMS786489 WWJ786489:WWO786489 AB852025:AG852025 JX852025:KC852025 TT852025:TY852025 ADP852025:ADU852025 ANL852025:ANQ852025 AXH852025:AXM852025 BHD852025:BHI852025 BQZ852025:BRE852025 CAV852025:CBA852025 CKR852025:CKW852025 CUN852025:CUS852025 DEJ852025:DEO852025 DOF852025:DOK852025 DYB852025:DYG852025 EHX852025:EIC852025 ERT852025:ERY852025 FBP852025:FBU852025 FLL852025:FLQ852025 FVH852025:FVM852025 GFD852025:GFI852025 GOZ852025:GPE852025 GYV852025:GZA852025 HIR852025:HIW852025 HSN852025:HSS852025 ICJ852025:ICO852025 IMF852025:IMK852025 IWB852025:IWG852025 JFX852025:JGC852025 JPT852025:JPY852025 JZP852025:JZU852025 KJL852025:KJQ852025 KTH852025:KTM852025 LDD852025:LDI852025 LMZ852025:LNE852025 LWV852025:LXA852025 MGR852025:MGW852025 MQN852025:MQS852025 NAJ852025:NAO852025 NKF852025:NKK852025 NUB852025:NUG852025 ODX852025:OEC852025 ONT852025:ONY852025 OXP852025:OXU852025 PHL852025:PHQ852025 PRH852025:PRM852025 QBD852025:QBI852025 QKZ852025:QLE852025 QUV852025:QVA852025 RER852025:REW852025 RON852025:ROS852025 RYJ852025:RYO852025 SIF852025:SIK852025 SSB852025:SSG852025 TBX852025:TCC852025 TLT852025:TLY852025 TVP852025:TVU852025 UFL852025:UFQ852025 UPH852025:UPM852025 UZD852025:UZI852025 VIZ852025:VJE852025 VSV852025:VTA852025 WCR852025:WCW852025 WMN852025:WMS852025 WWJ852025:WWO852025 AB917561:AG917561 JX917561:KC917561 TT917561:TY917561 ADP917561:ADU917561 ANL917561:ANQ917561 AXH917561:AXM917561 BHD917561:BHI917561 BQZ917561:BRE917561 CAV917561:CBA917561 CKR917561:CKW917561 CUN917561:CUS917561 DEJ917561:DEO917561 DOF917561:DOK917561 DYB917561:DYG917561 EHX917561:EIC917561 ERT917561:ERY917561 FBP917561:FBU917561 FLL917561:FLQ917561 FVH917561:FVM917561 GFD917561:GFI917561 GOZ917561:GPE917561 GYV917561:GZA917561 HIR917561:HIW917561 HSN917561:HSS917561 ICJ917561:ICO917561 IMF917561:IMK917561 IWB917561:IWG917561 JFX917561:JGC917561 JPT917561:JPY917561 JZP917561:JZU917561 KJL917561:KJQ917561 KTH917561:KTM917561 LDD917561:LDI917561 LMZ917561:LNE917561 LWV917561:LXA917561 MGR917561:MGW917561 MQN917561:MQS917561 NAJ917561:NAO917561 NKF917561:NKK917561 NUB917561:NUG917561 ODX917561:OEC917561 ONT917561:ONY917561 OXP917561:OXU917561 PHL917561:PHQ917561 PRH917561:PRM917561 QBD917561:QBI917561 QKZ917561:QLE917561 QUV917561:QVA917561 RER917561:REW917561 RON917561:ROS917561 RYJ917561:RYO917561 SIF917561:SIK917561 SSB917561:SSG917561 TBX917561:TCC917561 TLT917561:TLY917561 TVP917561:TVU917561 UFL917561:UFQ917561 UPH917561:UPM917561 UZD917561:UZI917561 VIZ917561:VJE917561 VSV917561:VTA917561 WCR917561:WCW917561 WMN917561:WMS917561 WWJ917561:WWO917561 AB983097:AG983097 JX983097:KC983097 TT983097:TY983097 ADP983097:ADU983097 ANL983097:ANQ983097 AXH983097:AXM983097 BHD983097:BHI983097 BQZ983097:BRE983097 CAV983097:CBA983097 CKR983097:CKW983097 CUN983097:CUS983097 DEJ983097:DEO983097 DOF983097:DOK983097 DYB983097:DYG983097 EHX983097:EIC983097 ERT983097:ERY983097 FBP983097:FBU983097 FLL983097:FLQ983097 FVH983097:FVM983097 GFD983097:GFI983097 GOZ983097:GPE983097 GYV983097:GZA983097 HIR983097:HIW983097 HSN983097:HSS983097 ICJ983097:ICO983097 IMF983097:IMK983097 IWB983097:IWG983097 JFX983097:JGC983097 JPT983097:JPY983097 JZP983097:JZU983097 KJL983097:KJQ983097 KTH983097:KTM983097 LDD983097:LDI983097 LMZ983097:LNE983097 LWV983097:LXA983097 MGR983097:MGW983097 MQN983097:MQS983097 NAJ983097:NAO983097 NKF983097:NKK983097 NUB983097:NUG983097 ODX983097:OEC983097 ONT983097:ONY983097 OXP983097:OXU983097 PHL983097:PHQ983097 PRH983097:PRM983097 QBD983097:QBI983097 QKZ983097:QLE983097 QUV983097:QVA983097 RER983097:REW983097 RON983097:ROS983097 RYJ983097:RYO983097 SIF983097:SIK983097 SSB983097:SSG983097 TBX983097:TCC983097 TLT983097:TLY983097 TVP983097:TVU983097 UFL983097:UFQ983097 UPH983097:UPM983097 UZD983097:UZI983097 VIZ983097:VJE983097 VSV983097:VTA983097 WCR983097:WCW983097 WMN983097:WMS983097 WWJ983097:WWO983097 L59:Q59 JH59:JM59 TD59:TI59 ACZ59:ADE59 AMV59:ANA59 AWR59:AWW59 BGN59:BGS59 BQJ59:BQO59 CAF59:CAK59 CKB59:CKG59 CTX59:CUC59 DDT59:DDY59 DNP59:DNU59 DXL59:DXQ59 EHH59:EHM59 ERD59:ERI59 FAZ59:FBE59 FKV59:FLA59 FUR59:FUW59 GEN59:GES59 GOJ59:GOO59 GYF59:GYK59 HIB59:HIG59 HRX59:HSC59 IBT59:IBY59 ILP59:ILU59 IVL59:IVQ59 JFH59:JFM59 JPD59:JPI59 JYZ59:JZE59 KIV59:KJA59 KSR59:KSW59 LCN59:LCS59 LMJ59:LMO59 LWF59:LWK59 MGB59:MGG59 MPX59:MQC59 MZT59:MZY59 NJP59:NJU59 NTL59:NTQ59 ODH59:ODM59 OND59:ONI59 OWZ59:OXE59 PGV59:PHA59 PQR59:PQW59 QAN59:QAS59 QKJ59:QKO59 QUF59:QUK59 REB59:REG59 RNX59:ROC59 RXT59:RXY59 SHP59:SHU59 SRL59:SRQ59 TBH59:TBM59 TLD59:TLI59 TUZ59:TVE59 UEV59:UFA59 UOR59:UOW59 UYN59:UYS59 VIJ59:VIO59 VSF59:VSK59 WCB59:WCG59 WLX59:WMC59 WVT59:WVY59 L65595:Q65595 JH65595:JM65595 TD65595:TI65595 ACZ65595:ADE65595 AMV65595:ANA65595 AWR65595:AWW65595 BGN65595:BGS65595 BQJ65595:BQO65595 CAF65595:CAK65595 CKB65595:CKG65595 CTX65595:CUC65595 DDT65595:DDY65595 DNP65595:DNU65595 DXL65595:DXQ65595 EHH65595:EHM65595 ERD65595:ERI65595 FAZ65595:FBE65595 FKV65595:FLA65595 FUR65595:FUW65595 GEN65595:GES65595 GOJ65595:GOO65595 GYF65595:GYK65595 HIB65595:HIG65595 HRX65595:HSC65595 IBT65595:IBY65595 ILP65595:ILU65595 IVL65595:IVQ65595 JFH65595:JFM65595 JPD65595:JPI65595 JYZ65595:JZE65595 KIV65595:KJA65595 KSR65595:KSW65595 LCN65595:LCS65595 LMJ65595:LMO65595 LWF65595:LWK65595 MGB65595:MGG65595 MPX65595:MQC65595 MZT65595:MZY65595 NJP65595:NJU65595 NTL65595:NTQ65595 ODH65595:ODM65595 OND65595:ONI65595 OWZ65595:OXE65595 PGV65595:PHA65595 PQR65595:PQW65595 QAN65595:QAS65595 QKJ65595:QKO65595 QUF65595:QUK65595 REB65595:REG65595 RNX65595:ROC65595 RXT65595:RXY65595 SHP65595:SHU65595 SRL65595:SRQ65595 TBH65595:TBM65595 TLD65595:TLI65595 TUZ65595:TVE65595 UEV65595:UFA65595 UOR65595:UOW65595 UYN65595:UYS65595 VIJ65595:VIO65595 VSF65595:VSK65595 WCB65595:WCG65595 WLX65595:WMC65595 WVT65595:WVY65595 L131131:Q131131 JH131131:JM131131 TD131131:TI131131 ACZ131131:ADE131131 AMV131131:ANA131131 AWR131131:AWW131131 BGN131131:BGS131131 BQJ131131:BQO131131 CAF131131:CAK131131 CKB131131:CKG131131 CTX131131:CUC131131 DDT131131:DDY131131 DNP131131:DNU131131 DXL131131:DXQ131131 EHH131131:EHM131131 ERD131131:ERI131131 FAZ131131:FBE131131 FKV131131:FLA131131 FUR131131:FUW131131 GEN131131:GES131131 GOJ131131:GOO131131 GYF131131:GYK131131 HIB131131:HIG131131 HRX131131:HSC131131 IBT131131:IBY131131 ILP131131:ILU131131 IVL131131:IVQ131131 JFH131131:JFM131131 JPD131131:JPI131131 JYZ131131:JZE131131 KIV131131:KJA131131 KSR131131:KSW131131 LCN131131:LCS131131 LMJ131131:LMO131131 LWF131131:LWK131131 MGB131131:MGG131131 MPX131131:MQC131131 MZT131131:MZY131131 NJP131131:NJU131131 NTL131131:NTQ131131 ODH131131:ODM131131 OND131131:ONI131131 OWZ131131:OXE131131 PGV131131:PHA131131 PQR131131:PQW131131 QAN131131:QAS131131 QKJ131131:QKO131131 QUF131131:QUK131131 REB131131:REG131131 RNX131131:ROC131131 RXT131131:RXY131131 SHP131131:SHU131131 SRL131131:SRQ131131 TBH131131:TBM131131 TLD131131:TLI131131 TUZ131131:TVE131131 UEV131131:UFA131131 UOR131131:UOW131131 UYN131131:UYS131131 VIJ131131:VIO131131 VSF131131:VSK131131 WCB131131:WCG131131 WLX131131:WMC131131 WVT131131:WVY131131 L196667:Q196667 JH196667:JM196667 TD196667:TI196667 ACZ196667:ADE196667 AMV196667:ANA196667 AWR196667:AWW196667 BGN196667:BGS196667 BQJ196667:BQO196667 CAF196667:CAK196667 CKB196667:CKG196667 CTX196667:CUC196667 DDT196667:DDY196667 DNP196667:DNU196667 DXL196667:DXQ196667 EHH196667:EHM196667 ERD196667:ERI196667 FAZ196667:FBE196667 FKV196667:FLA196667 FUR196667:FUW196667 GEN196667:GES196667 GOJ196667:GOO196667 GYF196667:GYK196667 HIB196667:HIG196667 HRX196667:HSC196667 IBT196667:IBY196667 ILP196667:ILU196667 IVL196667:IVQ196667 JFH196667:JFM196667 JPD196667:JPI196667 JYZ196667:JZE196667 KIV196667:KJA196667 KSR196667:KSW196667 LCN196667:LCS196667 LMJ196667:LMO196667 LWF196667:LWK196667 MGB196667:MGG196667 MPX196667:MQC196667 MZT196667:MZY196667 NJP196667:NJU196667 NTL196667:NTQ196667 ODH196667:ODM196667 OND196667:ONI196667 OWZ196667:OXE196667 PGV196667:PHA196667 PQR196667:PQW196667 QAN196667:QAS196667 QKJ196667:QKO196667 QUF196667:QUK196667 REB196667:REG196667 RNX196667:ROC196667 RXT196667:RXY196667 SHP196667:SHU196667 SRL196667:SRQ196667 TBH196667:TBM196667 TLD196667:TLI196667 TUZ196667:TVE196667 UEV196667:UFA196667 UOR196667:UOW196667 UYN196667:UYS196667 VIJ196667:VIO196667 VSF196667:VSK196667 WCB196667:WCG196667 WLX196667:WMC196667 WVT196667:WVY196667 L262203:Q262203 JH262203:JM262203 TD262203:TI262203 ACZ262203:ADE262203 AMV262203:ANA262203 AWR262203:AWW262203 BGN262203:BGS262203 BQJ262203:BQO262203 CAF262203:CAK262203 CKB262203:CKG262203 CTX262203:CUC262203 DDT262203:DDY262203 DNP262203:DNU262203 DXL262203:DXQ262203 EHH262203:EHM262203 ERD262203:ERI262203 FAZ262203:FBE262203 FKV262203:FLA262203 FUR262203:FUW262203 GEN262203:GES262203 GOJ262203:GOO262203 GYF262203:GYK262203 HIB262203:HIG262203 HRX262203:HSC262203 IBT262203:IBY262203 ILP262203:ILU262203 IVL262203:IVQ262203 JFH262203:JFM262203 JPD262203:JPI262203 JYZ262203:JZE262203 KIV262203:KJA262203 KSR262203:KSW262203 LCN262203:LCS262203 LMJ262203:LMO262203 LWF262203:LWK262203 MGB262203:MGG262203 MPX262203:MQC262203 MZT262203:MZY262203 NJP262203:NJU262203 NTL262203:NTQ262203 ODH262203:ODM262203 OND262203:ONI262203 OWZ262203:OXE262203 PGV262203:PHA262203 PQR262203:PQW262203 QAN262203:QAS262203 QKJ262203:QKO262203 QUF262203:QUK262203 REB262203:REG262203 RNX262203:ROC262203 RXT262203:RXY262203 SHP262203:SHU262203 SRL262203:SRQ262203 TBH262203:TBM262203 TLD262203:TLI262203 TUZ262203:TVE262203 UEV262203:UFA262203 UOR262203:UOW262203 UYN262203:UYS262203 VIJ262203:VIO262203 VSF262203:VSK262203 WCB262203:WCG262203 WLX262203:WMC262203 WVT262203:WVY262203 L327739:Q327739 JH327739:JM327739 TD327739:TI327739 ACZ327739:ADE327739 AMV327739:ANA327739 AWR327739:AWW327739 BGN327739:BGS327739 BQJ327739:BQO327739 CAF327739:CAK327739 CKB327739:CKG327739 CTX327739:CUC327739 DDT327739:DDY327739 DNP327739:DNU327739 DXL327739:DXQ327739 EHH327739:EHM327739 ERD327739:ERI327739 FAZ327739:FBE327739 FKV327739:FLA327739 FUR327739:FUW327739 GEN327739:GES327739 GOJ327739:GOO327739 GYF327739:GYK327739 HIB327739:HIG327739 HRX327739:HSC327739 IBT327739:IBY327739 ILP327739:ILU327739 IVL327739:IVQ327739 JFH327739:JFM327739 JPD327739:JPI327739 JYZ327739:JZE327739 KIV327739:KJA327739 KSR327739:KSW327739 LCN327739:LCS327739 LMJ327739:LMO327739 LWF327739:LWK327739 MGB327739:MGG327739 MPX327739:MQC327739 MZT327739:MZY327739 NJP327739:NJU327739 NTL327739:NTQ327739 ODH327739:ODM327739 OND327739:ONI327739 OWZ327739:OXE327739 PGV327739:PHA327739 PQR327739:PQW327739 QAN327739:QAS327739 QKJ327739:QKO327739 QUF327739:QUK327739 REB327739:REG327739 RNX327739:ROC327739 RXT327739:RXY327739 SHP327739:SHU327739 SRL327739:SRQ327739 TBH327739:TBM327739 TLD327739:TLI327739 TUZ327739:TVE327739 UEV327739:UFA327739 UOR327739:UOW327739 UYN327739:UYS327739 VIJ327739:VIO327739 VSF327739:VSK327739 WCB327739:WCG327739 WLX327739:WMC327739 WVT327739:WVY327739 L393275:Q393275 JH393275:JM393275 TD393275:TI393275 ACZ393275:ADE393275 AMV393275:ANA393275 AWR393275:AWW393275 BGN393275:BGS393275 BQJ393275:BQO393275 CAF393275:CAK393275 CKB393275:CKG393275 CTX393275:CUC393275 DDT393275:DDY393275 DNP393275:DNU393275 DXL393275:DXQ393275 EHH393275:EHM393275 ERD393275:ERI393275 FAZ393275:FBE393275 FKV393275:FLA393275 FUR393275:FUW393275 GEN393275:GES393275 GOJ393275:GOO393275 GYF393275:GYK393275 HIB393275:HIG393275 HRX393275:HSC393275 IBT393275:IBY393275 ILP393275:ILU393275 IVL393275:IVQ393275 JFH393275:JFM393275 JPD393275:JPI393275 JYZ393275:JZE393275 KIV393275:KJA393275 KSR393275:KSW393275 LCN393275:LCS393275 LMJ393275:LMO393275 LWF393275:LWK393275 MGB393275:MGG393275 MPX393275:MQC393275 MZT393275:MZY393275 NJP393275:NJU393275 NTL393275:NTQ393275 ODH393275:ODM393275 OND393275:ONI393275 OWZ393275:OXE393275 PGV393275:PHA393275 PQR393275:PQW393275 QAN393275:QAS393275 QKJ393275:QKO393275 QUF393275:QUK393275 REB393275:REG393275 RNX393275:ROC393275 RXT393275:RXY393275 SHP393275:SHU393275 SRL393275:SRQ393275 TBH393275:TBM393275 TLD393275:TLI393275 TUZ393275:TVE393275 UEV393275:UFA393275 UOR393275:UOW393275 UYN393275:UYS393275 VIJ393275:VIO393275 VSF393275:VSK393275 WCB393275:WCG393275 WLX393275:WMC393275 WVT393275:WVY393275 L458811:Q458811 JH458811:JM458811 TD458811:TI458811 ACZ458811:ADE458811 AMV458811:ANA458811 AWR458811:AWW458811 BGN458811:BGS458811 BQJ458811:BQO458811 CAF458811:CAK458811 CKB458811:CKG458811 CTX458811:CUC458811 DDT458811:DDY458811 DNP458811:DNU458811 DXL458811:DXQ458811 EHH458811:EHM458811 ERD458811:ERI458811 FAZ458811:FBE458811 FKV458811:FLA458811 FUR458811:FUW458811 GEN458811:GES458811 GOJ458811:GOO458811 GYF458811:GYK458811 HIB458811:HIG458811 HRX458811:HSC458811 IBT458811:IBY458811 ILP458811:ILU458811 IVL458811:IVQ458811 JFH458811:JFM458811 JPD458811:JPI458811 JYZ458811:JZE458811 KIV458811:KJA458811 KSR458811:KSW458811 LCN458811:LCS458811 LMJ458811:LMO458811 LWF458811:LWK458811 MGB458811:MGG458811 MPX458811:MQC458811 MZT458811:MZY458811 NJP458811:NJU458811 NTL458811:NTQ458811 ODH458811:ODM458811 OND458811:ONI458811 OWZ458811:OXE458811 PGV458811:PHA458811 PQR458811:PQW458811 QAN458811:QAS458811 QKJ458811:QKO458811 QUF458811:QUK458811 REB458811:REG458811 RNX458811:ROC458811 RXT458811:RXY458811 SHP458811:SHU458811 SRL458811:SRQ458811 TBH458811:TBM458811 TLD458811:TLI458811 TUZ458811:TVE458811 UEV458811:UFA458811 UOR458811:UOW458811 UYN458811:UYS458811 VIJ458811:VIO458811 VSF458811:VSK458811 WCB458811:WCG458811 WLX458811:WMC458811 WVT458811:WVY458811 L524347:Q524347 JH524347:JM524347 TD524347:TI524347 ACZ524347:ADE524347 AMV524347:ANA524347 AWR524347:AWW524347 BGN524347:BGS524347 BQJ524347:BQO524347 CAF524347:CAK524347 CKB524347:CKG524347 CTX524347:CUC524347 DDT524347:DDY524347 DNP524347:DNU524347 DXL524347:DXQ524347 EHH524347:EHM524347 ERD524347:ERI524347 FAZ524347:FBE524347 FKV524347:FLA524347 FUR524347:FUW524347 GEN524347:GES524347 GOJ524347:GOO524347 GYF524347:GYK524347 HIB524347:HIG524347 HRX524347:HSC524347 IBT524347:IBY524347 ILP524347:ILU524347 IVL524347:IVQ524347 JFH524347:JFM524347 JPD524347:JPI524347 JYZ524347:JZE524347 KIV524347:KJA524347 KSR524347:KSW524347 LCN524347:LCS524347 LMJ524347:LMO524347 LWF524347:LWK524347 MGB524347:MGG524347 MPX524347:MQC524347 MZT524347:MZY524347 NJP524347:NJU524347 NTL524347:NTQ524347 ODH524347:ODM524347 OND524347:ONI524347 OWZ524347:OXE524347 PGV524347:PHA524347 PQR524347:PQW524347 QAN524347:QAS524347 QKJ524347:QKO524347 QUF524347:QUK524347 REB524347:REG524347 RNX524347:ROC524347 RXT524347:RXY524347 SHP524347:SHU524347 SRL524347:SRQ524347 TBH524347:TBM524347 TLD524347:TLI524347 TUZ524347:TVE524347 UEV524347:UFA524347 UOR524347:UOW524347 UYN524347:UYS524347 VIJ524347:VIO524347 VSF524347:VSK524347 WCB524347:WCG524347 WLX524347:WMC524347 WVT524347:WVY524347 L589883:Q589883 JH589883:JM589883 TD589883:TI589883 ACZ589883:ADE589883 AMV589883:ANA589883 AWR589883:AWW589883 BGN589883:BGS589883 BQJ589883:BQO589883 CAF589883:CAK589883 CKB589883:CKG589883 CTX589883:CUC589883 DDT589883:DDY589883 DNP589883:DNU589883 DXL589883:DXQ589883 EHH589883:EHM589883 ERD589883:ERI589883 FAZ589883:FBE589883 FKV589883:FLA589883 FUR589883:FUW589883 GEN589883:GES589883 GOJ589883:GOO589883 GYF589883:GYK589883 HIB589883:HIG589883 HRX589883:HSC589883 IBT589883:IBY589883 ILP589883:ILU589883 IVL589883:IVQ589883 JFH589883:JFM589883 JPD589883:JPI589883 JYZ589883:JZE589883 KIV589883:KJA589883 KSR589883:KSW589883 LCN589883:LCS589883 LMJ589883:LMO589883 LWF589883:LWK589883 MGB589883:MGG589883 MPX589883:MQC589883 MZT589883:MZY589883 NJP589883:NJU589883 NTL589883:NTQ589883 ODH589883:ODM589883 OND589883:ONI589883 OWZ589883:OXE589883 PGV589883:PHA589883 PQR589883:PQW589883 QAN589883:QAS589883 QKJ589883:QKO589883 QUF589883:QUK589883 REB589883:REG589883 RNX589883:ROC589883 RXT589883:RXY589883 SHP589883:SHU589883 SRL589883:SRQ589883 TBH589883:TBM589883 TLD589883:TLI589883 TUZ589883:TVE589883 UEV589883:UFA589883 UOR589883:UOW589883 UYN589883:UYS589883 VIJ589883:VIO589883 VSF589883:VSK589883 WCB589883:WCG589883 WLX589883:WMC589883 WVT589883:WVY589883 L655419:Q655419 JH655419:JM655419 TD655419:TI655419 ACZ655419:ADE655419 AMV655419:ANA655419 AWR655419:AWW655419 BGN655419:BGS655419 BQJ655419:BQO655419 CAF655419:CAK655419 CKB655419:CKG655419 CTX655419:CUC655419 DDT655419:DDY655419 DNP655419:DNU655419 DXL655419:DXQ655419 EHH655419:EHM655419 ERD655419:ERI655419 FAZ655419:FBE655419 FKV655419:FLA655419 FUR655419:FUW655419 GEN655419:GES655419 GOJ655419:GOO655419 GYF655419:GYK655419 HIB655419:HIG655419 HRX655419:HSC655419 IBT655419:IBY655419 ILP655419:ILU655419 IVL655419:IVQ655419 JFH655419:JFM655419 JPD655419:JPI655419 JYZ655419:JZE655419 KIV655419:KJA655419 KSR655419:KSW655419 LCN655419:LCS655419 LMJ655419:LMO655419 LWF655419:LWK655419 MGB655419:MGG655419 MPX655419:MQC655419 MZT655419:MZY655419 NJP655419:NJU655419 NTL655419:NTQ655419 ODH655419:ODM655419 OND655419:ONI655419 OWZ655419:OXE655419 PGV655419:PHA655419 PQR655419:PQW655419 QAN655419:QAS655419 QKJ655419:QKO655419 QUF655419:QUK655419 REB655419:REG655419 RNX655419:ROC655419 RXT655419:RXY655419 SHP655419:SHU655419 SRL655419:SRQ655419 TBH655419:TBM655419 TLD655419:TLI655419 TUZ655419:TVE655419 UEV655419:UFA655419 UOR655419:UOW655419 UYN655419:UYS655419 VIJ655419:VIO655419 VSF655419:VSK655419 WCB655419:WCG655419 WLX655419:WMC655419 WVT655419:WVY655419 L720955:Q720955 JH720955:JM720955 TD720955:TI720955 ACZ720955:ADE720955 AMV720955:ANA720955 AWR720955:AWW720955 BGN720955:BGS720955 BQJ720955:BQO720955 CAF720955:CAK720955 CKB720955:CKG720955 CTX720955:CUC720955 DDT720955:DDY720955 DNP720955:DNU720955 DXL720955:DXQ720955 EHH720955:EHM720955 ERD720955:ERI720955 FAZ720955:FBE720955 FKV720955:FLA720955 FUR720955:FUW720955 GEN720955:GES720955 GOJ720955:GOO720955 GYF720955:GYK720955 HIB720955:HIG720955 HRX720955:HSC720955 IBT720955:IBY720955 ILP720955:ILU720955 IVL720955:IVQ720955 JFH720955:JFM720955 JPD720955:JPI720955 JYZ720955:JZE720955 KIV720955:KJA720955 KSR720955:KSW720955 LCN720955:LCS720955 LMJ720955:LMO720955 LWF720955:LWK720955 MGB720955:MGG720955 MPX720955:MQC720955 MZT720955:MZY720955 NJP720955:NJU720955 NTL720955:NTQ720955 ODH720955:ODM720955 OND720955:ONI720955 OWZ720955:OXE720955 PGV720955:PHA720955 PQR720955:PQW720955 QAN720955:QAS720955 QKJ720955:QKO720955 QUF720955:QUK720955 REB720955:REG720955 RNX720955:ROC720955 RXT720955:RXY720955 SHP720955:SHU720955 SRL720955:SRQ720955 TBH720955:TBM720955 TLD720955:TLI720955 TUZ720955:TVE720955 UEV720955:UFA720955 UOR720955:UOW720955 UYN720955:UYS720955 VIJ720955:VIO720955 VSF720955:VSK720955 WCB720955:WCG720955 WLX720955:WMC720955 WVT720955:WVY720955 L786491:Q786491 JH786491:JM786491 TD786491:TI786491 ACZ786491:ADE786491 AMV786491:ANA786491 AWR786491:AWW786491 BGN786491:BGS786491 BQJ786491:BQO786491 CAF786491:CAK786491 CKB786491:CKG786491 CTX786491:CUC786491 DDT786491:DDY786491 DNP786491:DNU786491 DXL786491:DXQ786491 EHH786491:EHM786491 ERD786491:ERI786491 FAZ786491:FBE786491 FKV786491:FLA786491 FUR786491:FUW786491 GEN786491:GES786491 GOJ786491:GOO786491 GYF786491:GYK786491 HIB786491:HIG786491 HRX786491:HSC786491 IBT786491:IBY786491 ILP786491:ILU786491 IVL786491:IVQ786491 JFH786491:JFM786491 JPD786491:JPI786491 JYZ786491:JZE786491 KIV786491:KJA786491 KSR786491:KSW786491 LCN786491:LCS786491 LMJ786491:LMO786491 LWF786491:LWK786491 MGB786491:MGG786491 MPX786491:MQC786491 MZT786491:MZY786491 NJP786491:NJU786491 NTL786491:NTQ786491 ODH786491:ODM786491 OND786491:ONI786491 OWZ786491:OXE786491 PGV786491:PHA786491 PQR786491:PQW786491 QAN786491:QAS786491 QKJ786491:QKO786491 QUF786491:QUK786491 REB786491:REG786491 RNX786491:ROC786491 RXT786491:RXY786491 SHP786491:SHU786491 SRL786491:SRQ786491 TBH786491:TBM786491 TLD786491:TLI786491 TUZ786491:TVE786491 UEV786491:UFA786491 UOR786491:UOW786491 UYN786491:UYS786491 VIJ786491:VIO786491 VSF786491:VSK786491 WCB786491:WCG786491 WLX786491:WMC786491 WVT786491:WVY786491 L852027:Q852027 JH852027:JM852027 TD852027:TI852027 ACZ852027:ADE852027 AMV852027:ANA852027 AWR852027:AWW852027 BGN852027:BGS852027 BQJ852027:BQO852027 CAF852027:CAK852027 CKB852027:CKG852027 CTX852027:CUC852027 DDT852027:DDY852027 DNP852027:DNU852027 DXL852027:DXQ852027 EHH852027:EHM852027 ERD852027:ERI852027 FAZ852027:FBE852027 FKV852027:FLA852027 FUR852027:FUW852027 GEN852027:GES852027 GOJ852027:GOO852027 GYF852027:GYK852027 HIB852027:HIG852027 HRX852027:HSC852027 IBT852027:IBY852027 ILP852027:ILU852027 IVL852027:IVQ852027 JFH852027:JFM852027 JPD852027:JPI852027 JYZ852027:JZE852027 KIV852027:KJA852027 KSR852027:KSW852027 LCN852027:LCS852027 LMJ852027:LMO852027 LWF852027:LWK852027 MGB852027:MGG852027 MPX852027:MQC852027 MZT852027:MZY852027 NJP852027:NJU852027 NTL852027:NTQ852027 ODH852027:ODM852027 OND852027:ONI852027 OWZ852027:OXE852027 PGV852027:PHA852027 PQR852027:PQW852027 QAN852027:QAS852027 QKJ852027:QKO852027 QUF852027:QUK852027 REB852027:REG852027 RNX852027:ROC852027 RXT852027:RXY852027 SHP852027:SHU852027 SRL852027:SRQ852027 TBH852027:TBM852027 TLD852027:TLI852027 TUZ852027:TVE852027 UEV852027:UFA852027 UOR852027:UOW852027 UYN852027:UYS852027 VIJ852027:VIO852027 VSF852027:VSK852027 WCB852027:WCG852027 WLX852027:WMC852027 WVT852027:WVY852027 L917563:Q917563 JH917563:JM917563 TD917563:TI917563 ACZ917563:ADE917563 AMV917563:ANA917563 AWR917563:AWW917563 BGN917563:BGS917563 BQJ917563:BQO917563 CAF917563:CAK917563 CKB917563:CKG917563 CTX917563:CUC917563 DDT917563:DDY917563 DNP917563:DNU917563 DXL917563:DXQ917563 EHH917563:EHM917563 ERD917563:ERI917563 FAZ917563:FBE917563 FKV917563:FLA917563 FUR917563:FUW917563 GEN917563:GES917563 GOJ917563:GOO917563 GYF917563:GYK917563 HIB917563:HIG917563 HRX917563:HSC917563 IBT917563:IBY917563 ILP917563:ILU917563 IVL917563:IVQ917563 JFH917563:JFM917563 JPD917563:JPI917563 JYZ917563:JZE917563 KIV917563:KJA917563 KSR917563:KSW917563 LCN917563:LCS917563 LMJ917563:LMO917563 LWF917563:LWK917563 MGB917563:MGG917563 MPX917563:MQC917563 MZT917563:MZY917563 NJP917563:NJU917563 NTL917563:NTQ917563 ODH917563:ODM917563 OND917563:ONI917563 OWZ917563:OXE917563 PGV917563:PHA917563 PQR917563:PQW917563 QAN917563:QAS917563 QKJ917563:QKO917563 QUF917563:QUK917563 REB917563:REG917563 RNX917563:ROC917563 RXT917563:RXY917563 SHP917563:SHU917563 SRL917563:SRQ917563 TBH917563:TBM917563 TLD917563:TLI917563 TUZ917563:TVE917563 UEV917563:UFA917563 UOR917563:UOW917563 UYN917563:UYS917563 VIJ917563:VIO917563 VSF917563:VSK917563 WCB917563:WCG917563 WLX917563:WMC917563 WVT917563:WVY917563 L983099:Q983099 JH983099:JM983099 TD983099:TI983099 ACZ983099:ADE983099 AMV983099:ANA983099 AWR983099:AWW983099 BGN983099:BGS983099 BQJ983099:BQO983099 CAF983099:CAK983099 CKB983099:CKG983099 CTX983099:CUC983099 DDT983099:DDY983099 DNP983099:DNU983099 DXL983099:DXQ983099 EHH983099:EHM983099 ERD983099:ERI983099 FAZ983099:FBE983099 FKV983099:FLA983099 FUR983099:FUW983099 GEN983099:GES983099 GOJ983099:GOO983099 GYF983099:GYK983099 HIB983099:HIG983099 HRX983099:HSC983099 IBT983099:IBY983099 ILP983099:ILU983099 IVL983099:IVQ983099 JFH983099:JFM983099 JPD983099:JPI983099 JYZ983099:JZE983099 KIV983099:KJA983099 KSR983099:KSW983099 LCN983099:LCS983099 LMJ983099:LMO983099 LWF983099:LWK983099 MGB983099:MGG983099 MPX983099:MQC983099 MZT983099:MZY983099 NJP983099:NJU983099 NTL983099:NTQ983099 ODH983099:ODM983099 OND983099:ONI983099 OWZ983099:OXE983099 PGV983099:PHA983099 PQR983099:PQW983099 QAN983099:QAS983099 QKJ983099:QKO983099 QUF983099:QUK983099 REB983099:REG983099 RNX983099:ROC983099 RXT983099:RXY983099 SHP983099:SHU983099 SRL983099:SRQ983099 TBH983099:TBM983099 TLD983099:TLI983099 TUZ983099:TVE983099 UEV983099:UFA983099 UOR983099:UOW983099 UYN983099:UYS983099 VIJ983099:VIO983099 VSF983099:VSK983099 WCB983099:WCG983099 WLX983099:WMC983099 WVT983099:WVY983099 L61:Q61 JH61:JM61 TD61:TI61 ACZ61:ADE61 AMV61:ANA61 AWR61:AWW61 BGN61:BGS61 BQJ61:BQO61 CAF61:CAK61 CKB61:CKG61 CTX61:CUC61 DDT61:DDY61 DNP61:DNU61 DXL61:DXQ61 EHH61:EHM61 ERD61:ERI61 FAZ61:FBE61 FKV61:FLA61 FUR61:FUW61 GEN61:GES61 GOJ61:GOO61 GYF61:GYK61 HIB61:HIG61 HRX61:HSC61 IBT61:IBY61 ILP61:ILU61 IVL61:IVQ61 JFH61:JFM61 JPD61:JPI61 JYZ61:JZE61 KIV61:KJA61 KSR61:KSW61 LCN61:LCS61 LMJ61:LMO61 LWF61:LWK61 MGB61:MGG61 MPX61:MQC61 MZT61:MZY61 NJP61:NJU61 NTL61:NTQ61 ODH61:ODM61 OND61:ONI61 OWZ61:OXE61 PGV61:PHA61 PQR61:PQW61 QAN61:QAS61 QKJ61:QKO61 QUF61:QUK61 REB61:REG61 RNX61:ROC61 RXT61:RXY61 SHP61:SHU61 SRL61:SRQ61 TBH61:TBM61 TLD61:TLI61 TUZ61:TVE61 UEV61:UFA61 UOR61:UOW61 UYN61:UYS61 VIJ61:VIO61 VSF61:VSK61 WCB61:WCG61 WLX61:WMC61 WVT61:WVY61 L65597:Q65597 JH65597:JM65597 TD65597:TI65597 ACZ65597:ADE65597 AMV65597:ANA65597 AWR65597:AWW65597 BGN65597:BGS65597 BQJ65597:BQO65597 CAF65597:CAK65597 CKB65597:CKG65597 CTX65597:CUC65597 DDT65597:DDY65597 DNP65597:DNU65597 DXL65597:DXQ65597 EHH65597:EHM65597 ERD65597:ERI65597 FAZ65597:FBE65597 FKV65597:FLA65597 FUR65597:FUW65597 GEN65597:GES65597 GOJ65597:GOO65597 GYF65597:GYK65597 HIB65597:HIG65597 HRX65597:HSC65597 IBT65597:IBY65597 ILP65597:ILU65597 IVL65597:IVQ65597 JFH65597:JFM65597 JPD65597:JPI65597 JYZ65597:JZE65597 KIV65597:KJA65597 KSR65597:KSW65597 LCN65597:LCS65597 LMJ65597:LMO65597 LWF65597:LWK65597 MGB65597:MGG65597 MPX65597:MQC65597 MZT65597:MZY65597 NJP65597:NJU65597 NTL65597:NTQ65597 ODH65597:ODM65597 OND65597:ONI65597 OWZ65597:OXE65597 PGV65597:PHA65597 PQR65597:PQW65597 QAN65597:QAS65597 QKJ65597:QKO65597 QUF65597:QUK65597 REB65597:REG65597 RNX65597:ROC65597 RXT65597:RXY65597 SHP65597:SHU65597 SRL65597:SRQ65597 TBH65597:TBM65597 TLD65597:TLI65597 TUZ65597:TVE65597 UEV65597:UFA65597 UOR65597:UOW65597 UYN65597:UYS65597 VIJ65597:VIO65597 VSF65597:VSK65597 WCB65597:WCG65597 WLX65597:WMC65597 WVT65597:WVY65597 L131133:Q131133 JH131133:JM131133 TD131133:TI131133 ACZ131133:ADE131133 AMV131133:ANA131133 AWR131133:AWW131133 BGN131133:BGS131133 BQJ131133:BQO131133 CAF131133:CAK131133 CKB131133:CKG131133 CTX131133:CUC131133 DDT131133:DDY131133 DNP131133:DNU131133 DXL131133:DXQ131133 EHH131133:EHM131133 ERD131133:ERI131133 FAZ131133:FBE131133 FKV131133:FLA131133 FUR131133:FUW131133 GEN131133:GES131133 GOJ131133:GOO131133 GYF131133:GYK131133 HIB131133:HIG131133 HRX131133:HSC131133 IBT131133:IBY131133 ILP131133:ILU131133 IVL131133:IVQ131133 JFH131133:JFM131133 JPD131133:JPI131133 JYZ131133:JZE131133 KIV131133:KJA131133 KSR131133:KSW131133 LCN131133:LCS131133 LMJ131133:LMO131133 LWF131133:LWK131133 MGB131133:MGG131133 MPX131133:MQC131133 MZT131133:MZY131133 NJP131133:NJU131133 NTL131133:NTQ131133 ODH131133:ODM131133 OND131133:ONI131133 OWZ131133:OXE131133 PGV131133:PHA131133 PQR131133:PQW131133 QAN131133:QAS131133 QKJ131133:QKO131133 QUF131133:QUK131133 REB131133:REG131133 RNX131133:ROC131133 RXT131133:RXY131133 SHP131133:SHU131133 SRL131133:SRQ131133 TBH131133:TBM131133 TLD131133:TLI131133 TUZ131133:TVE131133 UEV131133:UFA131133 UOR131133:UOW131133 UYN131133:UYS131133 VIJ131133:VIO131133 VSF131133:VSK131133 WCB131133:WCG131133 WLX131133:WMC131133 WVT131133:WVY131133 L196669:Q196669 JH196669:JM196669 TD196669:TI196669 ACZ196669:ADE196669 AMV196669:ANA196669 AWR196669:AWW196669 BGN196669:BGS196669 BQJ196669:BQO196669 CAF196669:CAK196669 CKB196669:CKG196669 CTX196669:CUC196669 DDT196669:DDY196669 DNP196669:DNU196669 DXL196669:DXQ196669 EHH196669:EHM196669 ERD196669:ERI196669 FAZ196669:FBE196669 FKV196669:FLA196669 FUR196669:FUW196669 GEN196669:GES196669 GOJ196669:GOO196669 GYF196669:GYK196669 HIB196669:HIG196669 HRX196669:HSC196669 IBT196669:IBY196669 ILP196669:ILU196669 IVL196669:IVQ196669 JFH196669:JFM196669 JPD196669:JPI196669 JYZ196669:JZE196669 KIV196669:KJA196669 KSR196669:KSW196669 LCN196669:LCS196669 LMJ196669:LMO196669 LWF196669:LWK196669 MGB196669:MGG196669 MPX196669:MQC196669 MZT196669:MZY196669 NJP196669:NJU196669 NTL196669:NTQ196669 ODH196669:ODM196669 OND196669:ONI196669 OWZ196669:OXE196669 PGV196669:PHA196669 PQR196669:PQW196669 QAN196669:QAS196669 QKJ196669:QKO196669 QUF196669:QUK196669 REB196669:REG196669 RNX196669:ROC196669 RXT196669:RXY196669 SHP196669:SHU196669 SRL196669:SRQ196669 TBH196669:TBM196669 TLD196669:TLI196669 TUZ196669:TVE196669 UEV196669:UFA196669 UOR196669:UOW196669 UYN196669:UYS196669 VIJ196669:VIO196669 VSF196669:VSK196669 WCB196669:WCG196669 WLX196669:WMC196669 WVT196669:WVY196669 L262205:Q262205 JH262205:JM262205 TD262205:TI262205 ACZ262205:ADE262205 AMV262205:ANA262205 AWR262205:AWW262205 BGN262205:BGS262205 BQJ262205:BQO262205 CAF262205:CAK262205 CKB262205:CKG262205 CTX262205:CUC262205 DDT262205:DDY262205 DNP262205:DNU262205 DXL262205:DXQ262205 EHH262205:EHM262205 ERD262205:ERI262205 FAZ262205:FBE262205 FKV262205:FLA262205 FUR262205:FUW262205 GEN262205:GES262205 GOJ262205:GOO262205 GYF262205:GYK262205 HIB262205:HIG262205 HRX262205:HSC262205 IBT262205:IBY262205 ILP262205:ILU262205 IVL262205:IVQ262205 JFH262205:JFM262205 JPD262205:JPI262205 JYZ262205:JZE262205 KIV262205:KJA262205 KSR262205:KSW262205 LCN262205:LCS262205 LMJ262205:LMO262205 LWF262205:LWK262205 MGB262205:MGG262205 MPX262205:MQC262205 MZT262205:MZY262205 NJP262205:NJU262205 NTL262205:NTQ262205 ODH262205:ODM262205 OND262205:ONI262205 OWZ262205:OXE262205 PGV262205:PHA262205 PQR262205:PQW262205 QAN262205:QAS262205 QKJ262205:QKO262205 QUF262205:QUK262205 REB262205:REG262205 RNX262205:ROC262205 RXT262205:RXY262205 SHP262205:SHU262205 SRL262205:SRQ262205 TBH262205:TBM262205 TLD262205:TLI262205 TUZ262205:TVE262205 UEV262205:UFA262205 UOR262205:UOW262205 UYN262205:UYS262205 VIJ262205:VIO262205 VSF262205:VSK262205 WCB262205:WCG262205 WLX262205:WMC262205 WVT262205:WVY262205 L327741:Q327741 JH327741:JM327741 TD327741:TI327741 ACZ327741:ADE327741 AMV327741:ANA327741 AWR327741:AWW327741 BGN327741:BGS327741 BQJ327741:BQO327741 CAF327741:CAK327741 CKB327741:CKG327741 CTX327741:CUC327741 DDT327741:DDY327741 DNP327741:DNU327741 DXL327741:DXQ327741 EHH327741:EHM327741 ERD327741:ERI327741 FAZ327741:FBE327741 FKV327741:FLA327741 FUR327741:FUW327741 GEN327741:GES327741 GOJ327741:GOO327741 GYF327741:GYK327741 HIB327741:HIG327741 HRX327741:HSC327741 IBT327741:IBY327741 ILP327741:ILU327741 IVL327741:IVQ327741 JFH327741:JFM327741 JPD327741:JPI327741 JYZ327741:JZE327741 KIV327741:KJA327741 KSR327741:KSW327741 LCN327741:LCS327741 LMJ327741:LMO327741 LWF327741:LWK327741 MGB327741:MGG327741 MPX327741:MQC327741 MZT327741:MZY327741 NJP327741:NJU327741 NTL327741:NTQ327741 ODH327741:ODM327741 OND327741:ONI327741 OWZ327741:OXE327741 PGV327741:PHA327741 PQR327741:PQW327741 QAN327741:QAS327741 QKJ327741:QKO327741 QUF327741:QUK327741 REB327741:REG327741 RNX327741:ROC327741 RXT327741:RXY327741 SHP327741:SHU327741 SRL327741:SRQ327741 TBH327741:TBM327741 TLD327741:TLI327741 TUZ327741:TVE327741 UEV327741:UFA327741 UOR327741:UOW327741 UYN327741:UYS327741 VIJ327741:VIO327741 VSF327741:VSK327741 WCB327741:WCG327741 WLX327741:WMC327741 WVT327741:WVY327741 L393277:Q393277 JH393277:JM393277 TD393277:TI393277 ACZ393277:ADE393277 AMV393277:ANA393277 AWR393277:AWW393277 BGN393277:BGS393277 BQJ393277:BQO393277 CAF393277:CAK393277 CKB393277:CKG393277 CTX393277:CUC393277 DDT393277:DDY393277 DNP393277:DNU393277 DXL393277:DXQ393277 EHH393277:EHM393277 ERD393277:ERI393277 FAZ393277:FBE393277 FKV393277:FLA393277 FUR393277:FUW393277 GEN393277:GES393277 GOJ393277:GOO393277 GYF393277:GYK393277 HIB393277:HIG393277 HRX393277:HSC393277 IBT393277:IBY393277 ILP393277:ILU393277 IVL393277:IVQ393277 JFH393277:JFM393277 JPD393277:JPI393277 JYZ393277:JZE393277 KIV393277:KJA393277 KSR393277:KSW393277 LCN393277:LCS393277 LMJ393277:LMO393277 LWF393277:LWK393277 MGB393277:MGG393277 MPX393277:MQC393277 MZT393277:MZY393277 NJP393277:NJU393277 NTL393277:NTQ393277 ODH393277:ODM393277 OND393277:ONI393277 OWZ393277:OXE393277 PGV393277:PHA393277 PQR393277:PQW393277 QAN393277:QAS393277 QKJ393277:QKO393277 QUF393277:QUK393277 REB393277:REG393277 RNX393277:ROC393277 RXT393277:RXY393277 SHP393277:SHU393277 SRL393277:SRQ393277 TBH393277:TBM393277 TLD393277:TLI393277 TUZ393277:TVE393277 UEV393277:UFA393277 UOR393277:UOW393277 UYN393277:UYS393277 VIJ393277:VIO393277 VSF393277:VSK393277 WCB393277:WCG393277 WLX393277:WMC393277 WVT393277:WVY393277 L458813:Q458813 JH458813:JM458813 TD458813:TI458813 ACZ458813:ADE458813 AMV458813:ANA458813 AWR458813:AWW458813 BGN458813:BGS458813 BQJ458813:BQO458813 CAF458813:CAK458813 CKB458813:CKG458813 CTX458813:CUC458813 DDT458813:DDY458813 DNP458813:DNU458813 DXL458813:DXQ458813 EHH458813:EHM458813 ERD458813:ERI458813 FAZ458813:FBE458813 FKV458813:FLA458813 FUR458813:FUW458813 GEN458813:GES458813 GOJ458813:GOO458813 GYF458813:GYK458813 HIB458813:HIG458813 HRX458813:HSC458813 IBT458813:IBY458813 ILP458813:ILU458813 IVL458813:IVQ458813 JFH458813:JFM458813 JPD458813:JPI458813 JYZ458813:JZE458813 KIV458813:KJA458813 KSR458813:KSW458813 LCN458813:LCS458813 LMJ458813:LMO458813 LWF458813:LWK458813 MGB458813:MGG458813 MPX458813:MQC458813 MZT458813:MZY458813 NJP458813:NJU458813 NTL458813:NTQ458813 ODH458813:ODM458813 OND458813:ONI458813 OWZ458813:OXE458813 PGV458813:PHA458813 PQR458813:PQW458813 QAN458813:QAS458813 QKJ458813:QKO458813 QUF458813:QUK458813 REB458813:REG458813 RNX458813:ROC458813 RXT458813:RXY458813 SHP458813:SHU458813 SRL458813:SRQ458813 TBH458813:TBM458813 TLD458813:TLI458813 TUZ458813:TVE458813 UEV458813:UFA458813 UOR458813:UOW458813 UYN458813:UYS458813 VIJ458813:VIO458813 VSF458813:VSK458813 WCB458813:WCG458813 WLX458813:WMC458813 WVT458813:WVY458813 L524349:Q524349 JH524349:JM524349 TD524349:TI524349 ACZ524349:ADE524349 AMV524349:ANA524349 AWR524349:AWW524349 BGN524349:BGS524349 BQJ524349:BQO524349 CAF524349:CAK524349 CKB524349:CKG524349 CTX524349:CUC524349 DDT524349:DDY524349 DNP524349:DNU524349 DXL524349:DXQ524349 EHH524349:EHM524349 ERD524349:ERI524349 FAZ524349:FBE524349 FKV524349:FLA524349 FUR524349:FUW524349 GEN524349:GES524349 GOJ524349:GOO524349 GYF524349:GYK524349 HIB524349:HIG524349 HRX524349:HSC524349 IBT524349:IBY524349 ILP524349:ILU524349 IVL524349:IVQ524349 JFH524349:JFM524349 JPD524349:JPI524349 JYZ524349:JZE524349 KIV524349:KJA524349 KSR524349:KSW524349 LCN524349:LCS524349 LMJ524349:LMO524349 LWF524349:LWK524349 MGB524349:MGG524349 MPX524349:MQC524349 MZT524349:MZY524349 NJP524349:NJU524349 NTL524349:NTQ524349 ODH524349:ODM524349 OND524349:ONI524349 OWZ524349:OXE524349 PGV524349:PHA524349 PQR524349:PQW524349 QAN524349:QAS524349 QKJ524349:QKO524349 QUF524349:QUK524349 REB524349:REG524349 RNX524349:ROC524349 RXT524349:RXY524349 SHP524349:SHU524349 SRL524349:SRQ524349 TBH524349:TBM524349 TLD524349:TLI524349 TUZ524349:TVE524349 UEV524349:UFA524349 UOR524349:UOW524349 UYN524349:UYS524349 VIJ524349:VIO524349 VSF524349:VSK524349 WCB524349:WCG524349 WLX524349:WMC524349 WVT524349:WVY524349 L589885:Q589885 JH589885:JM589885 TD589885:TI589885 ACZ589885:ADE589885 AMV589885:ANA589885 AWR589885:AWW589885 BGN589885:BGS589885 BQJ589885:BQO589885 CAF589885:CAK589885 CKB589885:CKG589885 CTX589885:CUC589885 DDT589885:DDY589885 DNP589885:DNU589885 DXL589885:DXQ589885 EHH589885:EHM589885 ERD589885:ERI589885 FAZ589885:FBE589885 FKV589885:FLA589885 FUR589885:FUW589885 GEN589885:GES589885 GOJ589885:GOO589885 GYF589885:GYK589885 HIB589885:HIG589885 HRX589885:HSC589885 IBT589885:IBY589885 ILP589885:ILU589885 IVL589885:IVQ589885 JFH589885:JFM589885 JPD589885:JPI589885 JYZ589885:JZE589885 KIV589885:KJA589885 KSR589885:KSW589885 LCN589885:LCS589885 LMJ589885:LMO589885 LWF589885:LWK589885 MGB589885:MGG589885 MPX589885:MQC589885 MZT589885:MZY589885 NJP589885:NJU589885 NTL589885:NTQ589885 ODH589885:ODM589885 OND589885:ONI589885 OWZ589885:OXE589885 PGV589885:PHA589885 PQR589885:PQW589885 QAN589885:QAS589885 QKJ589885:QKO589885 QUF589885:QUK589885 REB589885:REG589885 RNX589885:ROC589885 RXT589885:RXY589885 SHP589885:SHU589885 SRL589885:SRQ589885 TBH589885:TBM589885 TLD589885:TLI589885 TUZ589885:TVE589885 UEV589885:UFA589885 UOR589885:UOW589885 UYN589885:UYS589885 VIJ589885:VIO589885 VSF589885:VSK589885 WCB589885:WCG589885 WLX589885:WMC589885 WVT589885:WVY589885 L655421:Q655421 JH655421:JM655421 TD655421:TI655421 ACZ655421:ADE655421 AMV655421:ANA655421 AWR655421:AWW655421 BGN655421:BGS655421 BQJ655421:BQO655421 CAF655421:CAK655421 CKB655421:CKG655421 CTX655421:CUC655421 DDT655421:DDY655421 DNP655421:DNU655421 DXL655421:DXQ655421 EHH655421:EHM655421 ERD655421:ERI655421 FAZ655421:FBE655421 FKV655421:FLA655421 FUR655421:FUW655421 GEN655421:GES655421 GOJ655421:GOO655421 GYF655421:GYK655421 HIB655421:HIG655421 HRX655421:HSC655421 IBT655421:IBY655421 ILP655421:ILU655421 IVL655421:IVQ655421 JFH655421:JFM655421 JPD655421:JPI655421 JYZ655421:JZE655421 KIV655421:KJA655421 KSR655421:KSW655421 LCN655421:LCS655421 LMJ655421:LMO655421 LWF655421:LWK655421 MGB655421:MGG655421 MPX655421:MQC655421 MZT655421:MZY655421 NJP655421:NJU655421 NTL655421:NTQ655421 ODH655421:ODM655421 OND655421:ONI655421 OWZ655421:OXE655421 PGV655421:PHA655421 PQR655421:PQW655421 QAN655421:QAS655421 QKJ655421:QKO655421 QUF655421:QUK655421 REB655421:REG655421 RNX655421:ROC655421 RXT655421:RXY655421 SHP655421:SHU655421 SRL655421:SRQ655421 TBH655421:TBM655421 TLD655421:TLI655421 TUZ655421:TVE655421 UEV655421:UFA655421 UOR655421:UOW655421 UYN655421:UYS655421 VIJ655421:VIO655421 VSF655421:VSK655421 WCB655421:WCG655421 WLX655421:WMC655421 WVT655421:WVY655421 L720957:Q720957 JH720957:JM720957 TD720957:TI720957 ACZ720957:ADE720957 AMV720957:ANA720957 AWR720957:AWW720957 BGN720957:BGS720957 BQJ720957:BQO720957 CAF720957:CAK720957 CKB720957:CKG720957 CTX720957:CUC720957 DDT720957:DDY720957 DNP720957:DNU720957 DXL720957:DXQ720957 EHH720957:EHM720957 ERD720957:ERI720957 FAZ720957:FBE720957 FKV720957:FLA720957 FUR720957:FUW720957 GEN720957:GES720957 GOJ720957:GOO720957 GYF720957:GYK720957 HIB720957:HIG720957 HRX720957:HSC720957 IBT720957:IBY720957 ILP720957:ILU720957 IVL720957:IVQ720957 JFH720957:JFM720957 JPD720957:JPI720957 JYZ720957:JZE720957 KIV720957:KJA720957 KSR720957:KSW720957 LCN720957:LCS720957 LMJ720957:LMO720957 LWF720957:LWK720957 MGB720957:MGG720957 MPX720957:MQC720957 MZT720957:MZY720957 NJP720957:NJU720957 NTL720957:NTQ720957 ODH720957:ODM720957 OND720957:ONI720957 OWZ720957:OXE720957 PGV720957:PHA720957 PQR720957:PQW720957 QAN720957:QAS720957 QKJ720957:QKO720957 QUF720957:QUK720957 REB720957:REG720957 RNX720957:ROC720957 RXT720957:RXY720957 SHP720957:SHU720957 SRL720957:SRQ720957 TBH720957:TBM720957 TLD720957:TLI720957 TUZ720957:TVE720957 UEV720957:UFA720957 UOR720957:UOW720957 UYN720957:UYS720957 VIJ720957:VIO720957 VSF720957:VSK720957 WCB720957:WCG720957 WLX720957:WMC720957 WVT720957:WVY720957 L786493:Q786493 JH786493:JM786493 TD786493:TI786493 ACZ786493:ADE786493 AMV786493:ANA786493 AWR786493:AWW786493 BGN786493:BGS786493 BQJ786493:BQO786493 CAF786493:CAK786493 CKB786493:CKG786493 CTX786493:CUC786493 DDT786493:DDY786493 DNP786493:DNU786493 DXL786493:DXQ786493 EHH786493:EHM786493 ERD786493:ERI786493 FAZ786493:FBE786493 FKV786493:FLA786493 FUR786493:FUW786493 GEN786493:GES786493 GOJ786493:GOO786493 GYF786493:GYK786493 HIB786493:HIG786493 HRX786493:HSC786493 IBT786493:IBY786493 ILP786493:ILU786493 IVL786493:IVQ786493 JFH786493:JFM786493 JPD786493:JPI786493 JYZ786493:JZE786493 KIV786493:KJA786493 KSR786493:KSW786493 LCN786493:LCS786493 LMJ786493:LMO786493 LWF786493:LWK786493 MGB786493:MGG786493 MPX786493:MQC786493 MZT786493:MZY786493 NJP786493:NJU786493 NTL786493:NTQ786493 ODH786493:ODM786493 OND786493:ONI786493 OWZ786493:OXE786493 PGV786493:PHA786493 PQR786493:PQW786493 QAN786493:QAS786493 QKJ786493:QKO786493 QUF786493:QUK786493 REB786493:REG786493 RNX786493:ROC786493 RXT786493:RXY786493 SHP786493:SHU786493 SRL786493:SRQ786493 TBH786493:TBM786493 TLD786493:TLI786493 TUZ786493:TVE786493 UEV786493:UFA786493 UOR786493:UOW786493 UYN786493:UYS786493 VIJ786493:VIO786493 VSF786493:VSK786493 WCB786493:WCG786493 WLX786493:WMC786493 WVT786493:WVY786493 L852029:Q852029 JH852029:JM852029 TD852029:TI852029 ACZ852029:ADE852029 AMV852029:ANA852029 AWR852029:AWW852029 BGN852029:BGS852029 BQJ852029:BQO852029 CAF852029:CAK852029 CKB852029:CKG852029 CTX852029:CUC852029 DDT852029:DDY852029 DNP852029:DNU852029 DXL852029:DXQ852029 EHH852029:EHM852029 ERD852029:ERI852029 FAZ852029:FBE852029 FKV852029:FLA852029 FUR852029:FUW852029 GEN852029:GES852029 GOJ852029:GOO852029 GYF852029:GYK852029 HIB852029:HIG852029 HRX852029:HSC852029 IBT852029:IBY852029 ILP852029:ILU852029 IVL852029:IVQ852029 JFH852029:JFM852029 JPD852029:JPI852029 JYZ852029:JZE852029 KIV852029:KJA852029 KSR852029:KSW852029 LCN852029:LCS852029 LMJ852029:LMO852029 LWF852029:LWK852029 MGB852029:MGG852029 MPX852029:MQC852029 MZT852029:MZY852029 NJP852029:NJU852029 NTL852029:NTQ852029 ODH852029:ODM852029 OND852029:ONI852029 OWZ852029:OXE852029 PGV852029:PHA852029 PQR852029:PQW852029 QAN852029:QAS852029 QKJ852029:QKO852029 QUF852029:QUK852029 REB852029:REG852029 RNX852029:ROC852029 RXT852029:RXY852029 SHP852029:SHU852029 SRL852029:SRQ852029 TBH852029:TBM852029 TLD852029:TLI852029 TUZ852029:TVE852029 UEV852029:UFA852029 UOR852029:UOW852029 UYN852029:UYS852029 VIJ852029:VIO852029 VSF852029:VSK852029 WCB852029:WCG852029 WLX852029:WMC852029 WVT852029:WVY852029 L917565:Q917565 JH917565:JM917565 TD917565:TI917565 ACZ917565:ADE917565 AMV917565:ANA917565 AWR917565:AWW917565 BGN917565:BGS917565 BQJ917565:BQO917565 CAF917565:CAK917565 CKB917565:CKG917565 CTX917565:CUC917565 DDT917565:DDY917565 DNP917565:DNU917565 DXL917565:DXQ917565 EHH917565:EHM917565 ERD917565:ERI917565 FAZ917565:FBE917565 FKV917565:FLA917565 FUR917565:FUW917565 GEN917565:GES917565 GOJ917565:GOO917565 GYF917565:GYK917565 HIB917565:HIG917565 HRX917565:HSC917565 IBT917565:IBY917565 ILP917565:ILU917565 IVL917565:IVQ917565 JFH917565:JFM917565 JPD917565:JPI917565 JYZ917565:JZE917565 KIV917565:KJA917565 KSR917565:KSW917565 LCN917565:LCS917565 LMJ917565:LMO917565 LWF917565:LWK917565 MGB917565:MGG917565 MPX917565:MQC917565 MZT917565:MZY917565 NJP917565:NJU917565 NTL917565:NTQ917565 ODH917565:ODM917565 OND917565:ONI917565 OWZ917565:OXE917565 PGV917565:PHA917565 PQR917565:PQW917565 QAN917565:QAS917565 QKJ917565:QKO917565 QUF917565:QUK917565 REB917565:REG917565 RNX917565:ROC917565 RXT917565:RXY917565 SHP917565:SHU917565 SRL917565:SRQ917565 TBH917565:TBM917565 TLD917565:TLI917565 TUZ917565:TVE917565 UEV917565:UFA917565 UOR917565:UOW917565 UYN917565:UYS917565 VIJ917565:VIO917565 VSF917565:VSK917565 WCB917565:WCG917565 WLX917565:WMC917565 WVT917565:WVY917565 L983101:Q983101 JH983101:JM983101 TD983101:TI983101 ACZ983101:ADE983101 AMV983101:ANA983101 AWR983101:AWW983101 BGN983101:BGS983101 BQJ983101:BQO983101 CAF983101:CAK983101 CKB983101:CKG983101 CTX983101:CUC983101 DDT983101:DDY983101 DNP983101:DNU983101 DXL983101:DXQ983101 EHH983101:EHM983101 ERD983101:ERI983101 FAZ983101:FBE983101 FKV983101:FLA983101 FUR983101:FUW983101 GEN983101:GES983101 GOJ983101:GOO983101 GYF983101:GYK983101 HIB983101:HIG983101 HRX983101:HSC983101 IBT983101:IBY983101 ILP983101:ILU983101 IVL983101:IVQ983101 JFH983101:JFM983101 JPD983101:JPI983101 JYZ983101:JZE983101 KIV983101:KJA983101 KSR983101:KSW983101 LCN983101:LCS983101 LMJ983101:LMO983101 LWF983101:LWK983101 MGB983101:MGG983101 MPX983101:MQC983101 MZT983101:MZY983101 NJP983101:NJU983101 NTL983101:NTQ983101 ODH983101:ODM983101 OND983101:ONI983101 OWZ983101:OXE983101 PGV983101:PHA983101 PQR983101:PQW983101 QAN983101:QAS983101 QKJ983101:QKO983101 QUF983101:QUK983101 REB983101:REG983101 RNX983101:ROC983101 RXT983101:RXY983101 SHP983101:SHU983101 SRL983101:SRQ983101 TBH983101:TBM983101 TLD983101:TLI983101 TUZ983101:TVE983101 UEV983101:UFA983101 UOR983101:UOW983101 UYN983101:UYS983101 VIJ983101:VIO983101 VSF983101:VSK983101 WCB983101:WCG983101 WLX983101:WMC983101 WVT983101:WVY983101 L63:Q63 JH63:JM63 TD63:TI63 ACZ63:ADE63 AMV63:ANA63 AWR63:AWW63 BGN63:BGS63 BQJ63:BQO63 CAF63:CAK63 CKB63:CKG63 CTX63:CUC63 DDT63:DDY63 DNP63:DNU63 DXL63:DXQ63 EHH63:EHM63 ERD63:ERI63 FAZ63:FBE63 FKV63:FLA63 FUR63:FUW63 GEN63:GES63 GOJ63:GOO63 GYF63:GYK63 HIB63:HIG63 HRX63:HSC63 IBT63:IBY63 ILP63:ILU63 IVL63:IVQ63 JFH63:JFM63 JPD63:JPI63 JYZ63:JZE63 KIV63:KJA63 KSR63:KSW63 LCN63:LCS63 LMJ63:LMO63 LWF63:LWK63 MGB63:MGG63 MPX63:MQC63 MZT63:MZY63 NJP63:NJU63 NTL63:NTQ63 ODH63:ODM63 OND63:ONI63 OWZ63:OXE63 PGV63:PHA63 PQR63:PQW63 QAN63:QAS63 QKJ63:QKO63 QUF63:QUK63 REB63:REG63 RNX63:ROC63 RXT63:RXY63 SHP63:SHU63 SRL63:SRQ63 TBH63:TBM63 TLD63:TLI63 TUZ63:TVE63 UEV63:UFA63 UOR63:UOW63 UYN63:UYS63 VIJ63:VIO63 VSF63:VSK63 WCB63:WCG63 WLX63:WMC63 WVT63:WVY63 L65599:Q65599 JH65599:JM65599 TD65599:TI65599 ACZ65599:ADE65599 AMV65599:ANA65599 AWR65599:AWW65599 BGN65599:BGS65599 BQJ65599:BQO65599 CAF65599:CAK65599 CKB65599:CKG65599 CTX65599:CUC65599 DDT65599:DDY65599 DNP65599:DNU65599 DXL65599:DXQ65599 EHH65599:EHM65599 ERD65599:ERI65599 FAZ65599:FBE65599 FKV65599:FLA65599 FUR65599:FUW65599 GEN65599:GES65599 GOJ65599:GOO65599 GYF65599:GYK65599 HIB65599:HIG65599 HRX65599:HSC65599 IBT65599:IBY65599 ILP65599:ILU65599 IVL65599:IVQ65599 JFH65599:JFM65599 JPD65599:JPI65599 JYZ65599:JZE65599 KIV65599:KJA65599 KSR65599:KSW65599 LCN65599:LCS65599 LMJ65599:LMO65599 LWF65599:LWK65599 MGB65599:MGG65599 MPX65599:MQC65599 MZT65599:MZY65599 NJP65599:NJU65599 NTL65599:NTQ65599 ODH65599:ODM65599 OND65599:ONI65599 OWZ65599:OXE65599 PGV65599:PHA65599 PQR65599:PQW65599 QAN65599:QAS65599 QKJ65599:QKO65599 QUF65599:QUK65599 REB65599:REG65599 RNX65599:ROC65599 RXT65599:RXY65599 SHP65599:SHU65599 SRL65599:SRQ65599 TBH65599:TBM65599 TLD65599:TLI65599 TUZ65599:TVE65599 UEV65599:UFA65599 UOR65599:UOW65599 UYN65599:UYS65599 VIJ65599:VIO65599 VSF65599:VSK65599 WCB65599:WCG65599 WLX65599:WMC65599 WVT65599:WVY65599 L131135:Q131135 JH131135:JM131135 TD131135:TI131135 ACZ131135:ADE131135 AMV131135:ANA131135 AWR131135:AWW131135 BGN131135:BGS131135 BQJ131135:BQO131135 CAF131135:CAK131135 CKB131135:CKG131135 CTX131135:CUC131135 DDT131135:DDY131135 DNP131135:DNU131135 DXL131135:DXQ131135 EHH131135:EHM131135 ERD131135:ERI131135 FAZ131135:FBE131135 FKV131135:FLA131135 FUR131135:FUW131135 GEN131135:GES131135 GOJ131135:GOO131135 GYF131135:GYK131135 HIB131135:HIG131135 HRX131135:HSC131135 IBT131135:IBY131135 ILP131135:ILU131135 IVL131135:IVQ131135 JFH131135:JFM131135 JPD131135:JPI131135 JYZ131135:JZE131135 KIV131135:KJA131135 KSR131135:KSW131135 LCN131135:LCS131135 LMJ131135:LMO131135 LWF131135:LWK131135 MGB131135:MGG131135 MPX131135:MQC131135 MZT131135:MZY131135 NJP131135:NJU131135 NTL131135:NTQ131135 ODH131135:ODM131135 OND131135:ONI131135 OWZ131135:OXE131135 PGV131135:PHA131135 PQR131135:PQW131135 QAN131135:QAS131135 QKJ131135:QKO131135 QUF131135:QUK131135 REB131135:REG131135 RNX131135:ROC131135 RXT131135:RXY131135 SHP131135:SHU131135 SRL131135:SRQ131135 TBH131135:TBM131135 TLD131135:TLI131135 TUZ131135:TVE131135 UEV131135:UFA131135 UOR131135:UOW131135 UYN131135:UYS131135 VIJ131135:VIO131135 VSF131135:VSK131135 WCB131135:WCG131135 WLX131135:WMC131135 WVT131135:WVY131135 L196671:Q196671 JH196671:JM196671 TD196671:TI196671 ACZ196671:ADE196671 AMV196671:ANA196671 AWR196671:AWW196671 BGN196671:BGS196671 BQJ196671:BQO196671 CAF196671:CAK196671 CKB196671:CKG196671 CTX196671:CUC196671 DDT196671:DDY196671 DNP196671:DNU196671 DXL196671:DXQ196671 EHH196671:EHM196671 ERD196671:ERI196671 FAZ196671:FBE196671 FKV196671:FLA196671 FUR196671:FUW196671 GEN196671:GES196671 GOJ196671:GOO196671 GYF196671:GYK196671 HIB196671:HIG196671 HRX196671:HSC196671 IBT196671:IBY196671 ILP196671:ILU196671 IVL196671:IVQ196671 JFH196671:JFM196671 JPD196671:JPI196671 JYZ196671:JZE196671 KIV196671:KJA196671 KSR196671:KSW196671 LCN196671:LCS196671 LMJ196671:LMO196671 LWF196671:LWK196671 MGB196671:MGG196671 MPX196671:MQC196671 MZT196671:MZY196671 NJP196671:NJU196671 NTL196671:NTQ196671 ODH196671:ODM196671 OND196671:ONI196671 OWZ196671:OXE196671 PGV196671:PHA196671 PQR196671:PQW196671 QAN196671:QAS196671 QKJ196671:QKO196671 QUF196671:QUK196671 REB196671:REG196671 RNX196671:ROC196671 RXT196671:RXY196671 SHP196671:SHU196671 SRL196671:SRQ196671 TBH196671:TBM196671 TLD196671:TLI196671 TUZ196671:TVE196671 UEV196671:UFA196671 UOR196671:UOW196671 UYN196671:UYS196671 VIJ196671:VIO196671 VSF196671:VSK196671 WCB196671:WCG196671 WLX196671:WMC196671 WVT196671:WVY196671 L262207:Q262207 JH262207:JM262207 TD262207:TI262207 ACZ262207:ADE262207 AMV262207:ANA262207 AWR262207:AWW262207 BGN262207:BGS262207 BQJ262207:BQO262207 CAF262207:CAK262207 CKB262207:CKG262207 CTX262207:CUC262207 DDT262207:DDY262207 DNP262207:DNU262207 DXL262207:DXQ262207 EHH262207:EHM262207 ERD262207:ERI262207 FAZ262207:FBE262207 FKV262207:FLA262207 FUR262207:FUW262207 GEN262207:GES262207 GOJ262207:GOO262207 GYF262207:GYK262207 HIB262207:HIG262207 HRX262207:HSC262207 IBT262207:IBY262207 ILP262207:ILU262207 IVL262207:IVQ262207 JFH262207:JFM262207 JPD262207:JPI262207 JYZ262207:JZE262207 KIV262207:KJA262207 KSR262207:KSW262207 LCN262207:LCS262207 LMJ262207:LMO262207 LWF262207:LWK262207 MGB262207:MGG262207 MPX262207:MQC262207 MZT262207:MZY262207 NJP262207:NJU262207 NTL262207:NTQ262207 ODH262207:ODM262207 OND262207:ONI262207 OWZ262207:OXE262207 PGV262207:PHA262207 PQR262207:PQW262207 QAN262207:QAS262207 QKJ262207:QKO262207 QUF262207:QUK262207 REB262207:REG262207 RNX262207:ROC262207 RXT262207:RXY262207 SHP262207:SHU262207 SRL262207:SRQ262207 TBH262207:TBM262207 TLD262207:TLI262207 TUZ262207:TVE262207 UEV262207:UFA262207 UOR262207:UOW262207 UYN262207:UYS262207 VIJ262207:VIO262207 VSF262207:VSK262207 WCB262207:WCG262207 WLX262207:WMC262207 WVT262207:WVY262207 L327743:Q327743 JH327743:JM327743 TD327743:TI327743 ACZ327743:ADE327743 AMV327743:ANA327743 AWR327743:AWW327743 BGN327743:BGS327743 BQJ327743:BQO327743 CAF327743:CAK327743 CKB327743:CKG327743 CTX327743:CUC327743 DDT327743:DDY327743 DNP327743:DNU327743 DXL327743:DXQ327743 EHH327743:EHM327743 ERD327743:ERI327743 FAZ327743:FBE327743 FKV327743:FLA327743 FUR327743:FUW327743 GEN327743:GES327743 GOJ327743:GOO327743 GYF327743:GYK327743 HIB327743:HIG327743 HRX327743:HSC327743 IBT327743:IBY327743 ILP327743:ILU327743 IVL327743:IVQ327743 JFH327743:JFM327743 JPD327743:JPI327743 JYZ327743:JZE327743 KIV327743:KJA327743 KSR327743:KSW327743 LCN327743:LCS327743 LMJ327743:LMO327743 LWF327743:LWK327743 MGB327743:MGG327743 MPX327743:MQC327743 MZT327743:MZY327743 NJP327743:NJU327743 NTL327743:NTQ327743 ODH327743:ODM327743 OND327743:ONI327743 OWZ327743:OXE327743 PGV327743:PHA327743 PQR327743:PQW327743 QAN327743:QAS327743 QKJ327743:QKO327743 QUF327743:QUK327743 REB327743:REG327743 RNX327743:ROC327743 RXT327743:RXY327743 SHP327743:SHU327743 SRL327743:SRQ327743 TBH327743:TBM327743 TLD327743:TLI327743 TUZ327743:TVE327743 UEV327743:UFA327743 UOR327743:UOW327743 UYN327743:UYS327743 VIJ327743:VIO327743 VSF327743:VSK327743 WCB327743:WCG327743 WLX327743:WMC327743 WVT327743:WVY327743 L393279:Q393279 JH393279:JM393279 TD393279:TI393279 ACZ393279:ADE393279 AMV393279:ANA393279 AWR393279:AWW393279 BGN393279:BGS393279 BQJ393279:BQO393279 CAF393279:CAK393279 CKB393279:CKG393279 CTX393279:CUC393279 DDT393279:DDY393279 DNP393279:DNU393279 DXL393279:DXQ393279 EHH393279:EHM393279 ERD393279:ERI393279 FAZ393279:FBE393279 FKV393279:FLA393279 FUR393279:FUW393279 GEN393279:GES393279 GOJ393279:GOO393279 GYF393279:GYK393279 HIB393279:HIG393279 HRX393279:HSC393279 IBT393279:IBY393279 ILP393279:ILU393279 IVL393279:IVQ393279 JFH393279:JFM393279 JPD393279:JPI393279 JYZ393279:JZE393279 KIV393279:KJA393279 KSR393279:KSW393279 LCN393279:LCS393279 LMJ393279:LMO393279 LWF393279:LWK393279 MGB393279:MGG393279 MPX393279:MQC393279 MZT393279:MZY393279 NJP393279:NJU393279 NTL393279:NTQ393279 ODH393279:ODM393279 OND393279:ONI393279 OWZ393279:OXE393279 PGV393279:PHA393279 PQR393279:PQW393279 QAN393279:QAS393279 QKJ393279:QKO393279 QUF393279:QUK393279 REB393279:REG393279 RNX393279:ROC393279 RXT393279:RXY393279 SHP393279:SHU393279 SRL393279:SRQ393279 TBH393279:TBM393279 TLD393279:TLI393279 TUZ393279:TVE393279 UEV393279:UFA393279 UOR393279:UOW393279 UYN393279:UYS393279 VIJ393279:VIO393279 VSF393279:VSK393279 WCB393279:WCG393279 WLX393279:WMC393279 WVT393279:WVY393279 L458815:Q458815 JH458815:JM458815 TD458815:TI458815 ACZ458815:ADE458815 AMV458815:ANA458815 AWR458815:AWW458815 BGN458815:BGS458815 BQJ458815:BQO458815 CAF458815:CAK458815 CKB458815:CKG458815 CTX458815:CUC458815 DDT458815:DDY458815 DNP458815:DNU458815 DXL458815:DXQ458815 EHH458815:EHM458815 ERD458815:ERI458815 FAZ458815:FBE458815 FKV458815:FLA458815 FUR458815:FUW458815 GEN458815:GES458815 GOJ458815:GOO458815 GYF458815:GYK458815 HIB458815:HIG458815 HRX458815:HSC458815 IBT458815:IBY458815 ILP458815:ILU458815 IVL458815:IVQ458815 JFH458815:JFM458815 JPD458815:JPI458815 JYZ458815:JZE458815 KIV458815:KJA458815 KSR458815:KSW458815 LCN458815:LCS458815 LMJ458815:LMO458815 LWF458815:LWK458815 MGB458815:MGG458815 MPX458815:MQC458815 MZT458815:MZY458815 NJP458815:NJU458815 NTL458815:NTQ458815 ODH458815:ODM458815 OND458815:ONI458815 OWZ458815:OXE458815 PGV458815:PHA458815 PQR458815:PQW458815 QAN458815:QAS458815 QKJ458815:QKO458815 QUF458815:QUK458815 REB458815:REG458815 RNX458815:ROC458815 RXT458815:RXY458815 SHP458815:SHU458815 SRL458815:SRQ458815 TBH458815:TBM458815 TLD458815:TLI458815 TUZ458815:TVE458815 UEV458815:UFA458815 UOR458815:UOW458815 UYN458815:UYS458815 VIJ458815:VIO458815 VSF458815:VSK458815 WCB458815:WCG458815 WLX458815:WMC458815 WVT458815:WVY458815 L524351:Q524351 JH524351:JM524351 TD524351:TI524351 ACZ524351:ADE524351 AMV524351:ANA524351 AWR524351:AWW524351 BGN524351:BGS524351 BQJ524351:BQO524351 CAF524351:CAK524351 CKB524351:CKG524351 CTX524351:CUC524351 DDT524351:DDY524351 DNP524351:DNU524351 DXL524351:DXQ524351 EHH524351:EHM524351 ERD524351:ERI524351 FAZ524351:FBE524351 FKV524351:FLA524351 FUR524351:FUW524351 GEN524351:GES524351 GOJ524351:GOO524351 GYF524351:GYK524351 HIB524351:HIG524351 HRX524351:HSC524351 IBT524351:IBY524351 ILP524351:ILU524351 IVL524351:IVQ524351 JFH524351:JFM524351 JPD524351:JPI524351 JYZ524351:JZE524351 KIV524351:KJA524351 KSR524351:KSW524351 LCN524351:LCS524351 LMJ524351:LMO524351 LWF524351:LWK524351 MGB524351:MGG524351 MPX524351:MQC524351 MZT524351:MZY524351 NJP524351:NJU524351 NTL524351:NTQ524351 ODH524351:ODM524351 OND524351:ONI524351 OWZ524351:OXE524351 PGV524351:PHA524351 PQR524351:PQW524351 QAN524351:QAS524351 QKJ524351:QKO524351 QUF524351:QUK524351 REB524351:REG524351 RNX524351:ROC524351 RXT524351:RXY524351 SHP524351:SHU524351 SRL524351:SRQ524351 TBH524351:TBM524351 TLD524351:TLI524351 TUZ524351:TVE524351 UEV524351:UFA524351 UOR524351:UOW524351 UYN524351:UYS524351 VIJ524351:VIO524351 VSF524351:VSK524351 WCB524351:WCG524351 WLX524351:WMC524351 WVT524351:WVY524351 L589887:Q589887 JH589887:JM589887 TD589887:TI589887 ACZ589887:ADE589887 AMV589887:ANA589887 AWR589887:AWW589887 BGN589887:BGS589887 BQJ589887:BQO589887 CAF589887:CAK589887 CKB589887:CKG589887 CTX589887:CUC589887 DDT589887:DDY589887 DNP589887:DNU589887 DXL589887:DXQ589887 EHH589887:EHM589887 ERD589887:ERI589887 FAZ589887:FBE589887 FKV589887:FLA589887 FUR589887:FUW589887 GEN589887:GES589887 GOJ589887:GOO589887 GYF589887:GYK589887 HIB589887:HIG589887 HRX589887:HSC589887 IBT589887:IBY589887 ILP589887:ILU589887 IVL589887:IVQ589887 JFH589887:JFM589887 JPD589887:JPI589887 JYZ589887:JZE589887 KIV589887:KJA589887 KSR589887:KSW589887 LCN589887:LCS589887 LMJ589887:LMO589887 LWF589887:LWK589887 MGB589887:MGG589887 MPX589887:MQC589887 MZT589887:MZY589887 NJP589887:NJU589887 NTL589887:NTQ589887 ODH589887:ODM589887 OND589887:ONI589887 OWZ589887:OXE589887 PGV589887:PHA589887 PQR589887:PQW589887 QAN589887:QAS589887 QKJ589887:QKO589887 QUF589887:QUK589887 REB589887:REG589887 RNX589887:ROC589887 RXT589887:RXY589887 SHP589887:SHU589887 SRL589887:SRQ589887 TBH589887:TBM589887 TLD589887:TLI589887 TUZ589887:TVE589887 UEV589887:UFA589887 UOR589887:UOW589887 UYN589887:UYS589887 VIJ589887:VIO589887 VSF589887:VSK589887 WCB589887:WCG589887 WLX589887:WMC589887 WVT589887:WVY589887 L655423:Q655423 JH655423:JM655423 TD655423:TI655423 ACZ655423:ADE655423 AMV655423:ANA655423 AWR655423:AWW655423 BGN655423:BGS655423 BQJ655423:BQO655423 CAF655423:CAK655423 CKB655423:CKG655423 CTX655423:CUC655423 DDT655423:DDY655423 DNP655423:DNU655423 DXL655423:DXQ655423 EHH655423:EHM655423 ERD655423:ERI655423 FAZ655423:FBE655423 FKV655423:FLA655423 FUR655423:FUW655423 GEN655423:GES655423 GOJ655423:GOO655423 GYF655423:GYK655423 HIB655423:HIG655423 HRX655423:HSC655423 IBT655423:IBY655423 ILP655423:ILU655423 IVL655423:IVQ655423 JFH655423:JFM655423 JPD655423:JPI655423 JYZ655423:JZE655423 KIV655423:KJA655423 KSR655423:KSW655423 LCN655423:LCS655423 LMJ655423:LMO655423 LWF655423:LWK655423 MGB655423:MGG655423 MPX655423:MQC655423 MZT655423:MZY655423 NJP655423:NJU655423 NTL655423:NTQ655423 ODH655423:ODM655423 OND655423:ONI655423 OWZ655423:OXE655423 PGV655423:PHA655423 PQR655423:PQW655423 QAN655423:QAS655423 QKJ655423:QKO655423 QUF655423:QUK655423 REB655423:REG655423 RNX655423:ROC655423 RXT655423:RXY655423 SHP655423:SHU655423 SRL655423:SRQ655423 TBH655423:TBM655423 TLD655423:TLI655423 TUZ655423:TVE655423 UEV655423:UFA655423 UOR655423:UOW655423 UYN655423:UYS655423 VIJ655423:VIO655423 VSF655423:VSK655423 WCB655423:WCG655423 WLX655423:WMC655423 WVT655423:WVY655423 L720959:Q720959 JH720959:JM720959 TD720959:TI720959 ACZ720959:ADE720959 AMV720959:ANA720959 AWR720959:AWW720959 BGN720959:BGS720959 BQJ720959:BQO720959 CAF720959:CAK720959 CKB720959:CKG720959 CTX720959:CUC720959 DDT720959:DDY720959 DNP720959:DNU720959 DXL720959:DXQ720959 EHH720959:EHM720959 ERD720959:ERI720959 FAZ720959:FBE720959 FKV720959:FLA720959 FUR720959:FUW720959 GEN720959:GES720959 GOJ720959:GOO720959 GYF720959:GYK720959 HIB720959:HIG720959 HRX720959:HSC720959 IBT720959:IBY720959 ILP720959:ILU720959 IVL720959:IVQ720959 JFH720959:JFM720959 JPD720959:JPI720959 JYZ720959:JZE720959 KIV720959:KJA720959 KSR720959:KSW720959 LCN720959:LCS720959 LMJ720959:LMO720959 LWF720959:LWK720959 MGB720959:MGG720959 MPX720959:MQC720959 MZT720959:MZY720959 NJP720959:NJU720959 NTL720959:NTQ720959 ODH720959:ODM720959 OND720959:ONI720959 OWZ720959:OXE720959 PGV720959:PHA720959 PQR720959:PQW720959 QAN720959:QAS720959 QKJ720959:QKO720959 QUF720959:QUK720959 REB720959:REG720959 RNX720959:ROC720959 RXT720959:RXY720959 SHP720959:SHU720959 SRL720959:SRQ720959 TBH720959:TBM720959 TLD720959:TLI720959 TUZ720959:TVE720959 UEV720959:UFA720959 UOR720959:UOW720959 UYN720959:UYS720959 VIJ720959:VIO720959 VSF720959:VSK720959 WCB720959:WCG720959 WLX720959:WMC720959 WVT720959:WVY720959 L786495:Q786495 JH786495:JM786495 TD786495:TI786495 ACZ786495:ADE786495 AMV786495:ANA786495 AWR786495:AWW786495 BGN786495:BGS786495 BQJ786495:BQO786495 CAF786495:CAK786495 CKB786495:CKG786495 CTX786495:CUC786495 DDT786495:DDY786495 DNP786495:DNU786495 DXL786495:DXQ786495 EHH786495:EHM786495 ERD786495:ERI786495 FAZ786495:FBE786495 FKV786495:FLA786495 FUR786495:FUW786495 GEN786495:GES786495 GOJ786495:GOO786495 GYF786495:GYK786495 HIB786495:HIG786495 HRX786495:HSC786495 IBT786495:IBY786495 ILP786495:ILU786495 IVL786495:IVQ786495 JFH786495:JFM786495 JPD786495:JPI786495 JYZ786495:JZE786495 KIV786495:KJA786495 KSR786495:KSW786495 LCN786495:LCS786495 LMJ786495:LMO786495 LWF786495:LWK786495 MGB786495:MGG786495 MPX786495:MQC786495 MZT786495:MZY786495 NJP786495:NJU786495 NTL786495:NTQ786495 ODH786495:ODM786495 OND786495:ONI786495 OWZ786495:OXE786495 PGV786495:PHA786495 PQR786495:PQW786495 QAN786495:QAS786495 QKJ786495:QKO786495 QUF786495:QUK786495 REB786495:REG786495 RNX786495:ROC786495 RXT786495:RXY786495 SHP786495:SHU786495 SRL786495:SRQ786495 TBH786495:TBM786495 TLD786495:TLI786495 TUZ786495:TVE786495 UEV786495:UFA786495 UOR786495:UOW786495 UYN786495:UYS786495 VIJ786495:VIO786495 VSF786495:VSK786495 WCB786495:WCG786495 WLX786495:WMC786495 WVT786495:WVY786495 L852031:Q852031 JH852031:JM852031 TD852031:TI852031 ACZ852031:ADE852031 AMV852031:ANA852031 AWR852031:AWW852031 BGN852031:BGS852031 BQJ852031:BQO852031 CAF852031:CAK852031 CKB852031:CKG852031 CTX852031:CUC852031 DDT852031:DDY852031 DNP852031:DNU852031 DXL852031:DXQ852031 EHH852031:EHM852031 ERD852031:ERI852031 FAZ852031:FBE852031 FKV852031:FLA852031 FUR852031:FUW852031 GEN852031:GES852031 GOJ852031:GOO852031 GYF852031:GYK852031 HIB852031:HIG852031 HRX852031:HSC852031 IBT852031:IBY852031 ILP852031:ILU852031 IVL852031:IVQ852031 JFH852031:JFM852031 JPD852031:JPI852031 JYZ852031:JZE852031 KIV852031:KJA852031 KSR852031:KSW852031 LCN852031:LCS852031 LMJ852031:LMO852031 LWF852031:LWK852031 MGB852031:MGG852031 MPX852031:MQC852031 MZT852031:MZY852031 NJP852031:NJU852031 NTL852031:NTQ852031 ODH852031:ODM852031 OND852031:ONI852031 OWZ852031:OXE852031 PGV852031:PHA852031 PQR852031:PQW852031 QAN852031:QAS852031 QKJ852031:QKO852031 QUF852031:QUK852031 REB852031:REG852031 RNX852031:ROC852031 RXT852031:RXY852031 SHP852031:SHU852031 SRL852031:SRQ852031 TBH852031:TBM852031 TLD852031:TLI852031 TUZ852031:TVE852031 UEV852031:UFA852031 UOR852031:UOW852031 UYN852031:UYS852031 VIJ852031:VIO852031 VSF852031:VSK852031 WCB852031:WCG852031 WLX852031:WMC852031 WVT852031:WVY852031 L917567:Q917567 JH917567:JM917567 TD917567:TI917567 ACZ917567:ADE917567 AMV917567:ANA917567 AWR917567:AWW917567 BGN917567:BGS917567 BQJ917567:BQO917567 CAF917567:CAK917567 CKB917567:CKG917567 CTX917567:CUC917567 DDT917567:DDY917567 DNP917567:DNU917567 DXL917567:DXQ917567 EHH917567:EHM917567 ERD917567:ERI917567 FAZ917567:FBE917567 FKV917567:FLA917567 FUR917567:FUW917567 GEN917567:GES917567 GOJ917567:GOO917567 GYF917567:GYK917567 HIB917567:HIG917567 HRX917567:HSC917567 IBT917567:IBY917567 ILP917567:ILU917567 IVL917567:IVQ917567 JFH917567:JFM917567 JPD917567:JPI917567 JYZ917567:JZE917567 KIV917567:KJA917567 KSR917567:KSW917567 LCN917567:LCS917567 LMJ917567:LMO917567 LWF917567:LWK917567 MGB917567:MGG917567 MPX917567:MQC917567 MZT917567:MZY917567 NJP917567:NJU917567 NTL917567:NTQ917567 ODH917567:ODM917567 OND917567:ONI917567 OWZ917567:OXE917567 PGV917567:PHA917567 PQR917567:PQW917567 QAN917567:QAS917567 QKJ917567:QKO917567 QUF917567:QUK917567 REB917567:REG917567 RNX917567:ROC917567 RXT917567:RXY917567 SHP917567:SHU917567 SRL917567:SRQ917567 TBH917567:TBM917567 TLD917567:TLI917567 TUZ917567:TVE917567 UEV917567:UFA917567 UOR917567:UOW917567 UYN917567:UYS917567 VIJ917567:VIO917567 VSF917567:VSK917567 WCB917567:WCG917567 WLX917567:WMC917567 WVT917567:WVY917567 L983103:Q983103 JH983103:JM983103 TD983103:TI983103 ACZ983103:ADE983103 AMV983103:ANA983103 AWR983103:AWW983103 BGN983103:BGS983103 BQJ983103:BQO983103 CAF983103:CAK983103 CKB983103:CKG983103 CTX983103:CUC983103 DDT983103:DDY983103 DNP983103:DNU983103 DXL983103:DXQ983103 EHH983103:EHM983103 ERD983103:ERI983103 FAZ983103:FBE983103 FKV983103:FLA983103 FUR983103:FUW983103 GEN983103:GES983103 GOJ983103:GOO983103 GYF983103:GYK983103 HIB983103:HIG983103 HRX983103:HSC983103 IBT983103:IBY983103 ILP983103:ILU983103 IVL983103:IVQ983103 JFH983103:JFM983103 JPD983103:JPI983103 JYZ983103:JZE983103 KIV983103:KJA983103 KSR983103:KSW983103 LCN983103:LCS983103 LMJ983103:LMO983103 LWF983103:LWK983103 MGB983103:MGG983103 MPX983103:MQC983103 MZT983103:MZY983103 NJP983103:NJU983103 NTL983103:NTQ983103 ODH983103:ODM983103 OND983103:ONI983103 OWZ983103:OXE983103 PGV983103:PHA983103 PQR983103:PQW983103 QAN983103:QAS983103 QKJ983103:QKO983103 QUF983103:QUK983103 REB983103:REG983103 RNX983103:ROC983103 RXT983103:RXY983103 SHP983103:SHU983103 SRL983103:SRQ983103 TBH983103:TBM983103 TLD983103:TLI983103 TUZ983103:TVE983103 UEV983103:UFA983103 UOR983103:UOW983103 UYN983103:UYS983103 VIJ983103:VIO983103 VSF983103:VSK983103 WCB983103:WCG983103 WLX983103:WMC983103 WVT983103:WVY983103 AB65:AD65 JX65:JZ65 TT65:TV65 ADP65:ADR65 ANL65:ANN65 AXH65:AXJ65 BHD65:BHF65 BQZ65:BRB65 CAV65:CAX65 CKR65:CKT65 CUN65:CUP65 DEJ65:DEL65 DOF65:DOH65 DYB65:DYD65 EHX65:EHZ65 ERT65:ERV65 FBP65:FBR65 FLL65:FLN65 FVH65:FVJ65 GFD65:GFF65 GOZ65:GPB65 GYV65:GYX65 HIR65:HIT65 HSN65:HSP65 ICJ65:ICL65 IMF65:IMH65 IWB65:IWD65 JFX65:JFZ65 JPT65:JPV65 JZP65:JZR65 KJL65:KJN65 KTH65:KTJ65 LDD65:LDF65 LMZ65:LNB65 LWV65:LWX65 MGR65:MGT65 MQN65:MQP65 NAJ65:NAL65 NKF65:NKH65 NUB65:NUD65 ODX65:ODZ65 ONT65:ONV65 OXP65:OXR65 PHL65:PHN65 PRH65:PRJ65 QBD65:QBF65 QKZ65:QLB65 QUV65:QUX65 RER65:RET65 RON65:ROP65 RYJ65:RYL65 SIF65:SIH65 SSB65:SSD65 TBX65:TBZ65 TLT65:TLV65 TVP65:TVR65 UFL65:UFN65 UPH65:UPJ65 UZD65:UZF65 VIZ65:VJB65 VSV65:VSX65 WCR65:WCT65 WMN65:WMP65 WWJ65:WWL65 AB65601:AD65601 JX65601:JZ65601 TT65601:TV65601 ADP65601:ADR65601 ANL65601:ANN65601 AXH65601:AXJ65601 BHD65601:BHF65601 BQZ65601:BRB65601 CAV65601:CAX65601 CKR65601:CKT65601 CUN65601:CUP65601 DEJ65601:DEL65601 DOF65601:DOH65601 DYB65601:DYD65601 EHX65601:EHZ65601 ERT65601:ERV65601 FBP65601:FBR65601 FLL65601:FLN65601 FVH65601:FVJ65601 GFD65601:GFF65601 GOZ65601:GPB65601 GYV65601:GYX65601 HIR65601:HIT65601 HSN65601:HSP65601 ICJ65601:ICL65601 IMF65601:IMH65601 IWB65601:IWD65601 JFX65601:JFZ65601 JPT65601:JPV65601 JZP65601:JZR65601 KJL65601:KJN65601 KTH65601:KTJ65601 LDD65601:LDF65601 LMZ65601:LNB65601 LWV65601:LWX65601 MGR65601:MGT65601 MQN65601:MQP65601 NAJ65601:NAL65601 NKF65601:NKH65601 NUB65601:NUD65601 ODX65601:ODZ65601 ONT65601:ONV65601 OXP65601:OXR65601 PHL65601:PHN65601 PRH65601:PRJ65601 QBD65601:QBF65601 QKZ65601:QLB65601 QUV65601:QUX65601 RER65601:RET65601 RON65601:ROP65601 RYJ65601:RYL65601 SIF65601:SIH65601 SSB65601:SSD65601 TBX65601:TBZ65601 TLT65601:TLV65601 TVP65601:TVR65601 UFL65601:UFN65601 UPH65601:UPJ65601 UZD65601:UZF65601 VIZ65601:VJB65601 VSV65601:VSX65601 WCR65601:WCT65601 WMN65601:WMP65601 WWJ65601:WWL65601 AB131137:AD131137 JX131137:JZ131137 TT131137:TV131137 ADP131137:ADR131137 ANL131137:ANN131137 AXH131137:AXJ131137 BHD131137:BHF131137 BQZ131137:BRB131137 CAV131137:CAX131137 CKR131137:CKT131137 CUN131137:CUP131137 DEJ131137:DEL131137 DOF131137:DOH131137 DYB131137:DYD131137 EHX131137:EHZ131137 ERT131137:ERV131137 FBP131137:FBR131137 FLL131137:FLN131137 FVH131137:FVJ131137 GFD131137:GFF131137 GOZ131137:GPB131137 GYV131137:GYX131137 HIR131137:HIT131137 HSN131137:HSP131137 ICJ131137:ICL131137 IMF131137:IMH131137 IWB131137:IWD131137 JFX131137:JFZ131137 JPT131137:JPV131137 JZP131137:JZR131137 KJL131137:KJN131137 KTH131137:KTJ131137 LDD131137:LDF131137 LMZ131137:LNB131137 LWV131137:LWX131137 MGR131137:MGT131137 MQN131137:MQP131137 NAJ131137:NAL131137 NKF131137:NKH131137 NUB131137:NUD131137 ODX131137:ODZ131137 ONT131137:ONV131137 OXP131137:OXR131137 PHL131137:PHN131137 PRH131137:PRJ131137 QBD131137:QBF131137 QKZ131137:QLB131137 QUV131137:QUX131137 RER131137:RET131137 RON131137:ROP131137 RYJ131137:RYL131137 SIF131137:SIH131137 SSB131137:SSD131137 TBX131137:TBZ131137 TLT131137:TLV131137 TVP131137:TVR131137 UFL131137:UFN131137 UPH131137:UPJ131137 UZD131137:UZF131137 VIZ131137:VJB131137 VSV131137:VSX131137 WCR131137:WCT131137 WMN131137:WMP131137 WWJ131137:WWL131137 AB196673:AD196673 JX196673:JZ196673 TT196673:TV196673 ADP196673:ADR196673 ANL196673:ANN196673 AXH196673:AXJ196673 BHD196673:BHF196673 BQZ196673:BRB196673 CAV196673:CAX196673 CKR196673:CKT196673 CUN196673:CUP196673 DEJ196673:DEL196673 DOF196673:DOH196673 DYB196673:DYD196673 EHX196673:EHZ196673 ERT196673:ERV196673 FBP196673:FBR196673 FLL196673:FLN196673 FVH196673:FVJ196673 GFD196673:GFF196673 GOZ196673:GPB196673 GYV196673:GYX196673 HIR196673:HIT196673 HSN196673:HSP196673 ICJ196673:ICL196673 IMF196673:IMH196673 IWB196673:IWD196673 JFX196673:JFZ196673 JPT196673:JPV196673 JZP196673:JZR196673 KJL196673:KJN196673 KTH196673:KTJ196673 LDD196673:LDF196673 LMZ196673:LNB196673 LWV196673:LWX196673 MGR196673:MGT196673 MQN196673:MQP196673 NAJ196673:NAL196673 NKF196673:NKH196673 NUB196673:NUD196673 ODX196673:ODZ196673 ONT196673:ONV196673 OXP196673:OXR196673 PHL196673:PHN196673 PRH196673:PRJ196673 QBD196673:QBF196673 QKZ196673:QLB196673 QUV196673:QUX196673 RER196673:RET196673 RON196673:ROP196673 RYJ196673:RYL196673 SIF196673:SIH196673 SSB196673:SSD196673 TBX196673:TBZ196673 TLT196673:TLV196673 TVP196673:TVR196673 UFL196673:UFN196673 UPH196673:UPJ196673 UZD196673:UZF196673 VIZ196673:VJB196673 VSV196673:VSX196673 WCR196673:WCT196673 WMN196673:WMP196673 WWJ196673:WWL196673 AB262209:AD262209 JX262209:JZ262209 TT262209:TV262209 ADP262209:ADR262209 ANL262209:ANN262209 AXH262209:AXJ262209 BHD262209:BHF262209 BQZ262209:BRB262209 CAV262209:CAX262209 CKR262209:CKT262209 CUN262209:CUP262209 DEJ262209:DEL262209 DOF262209:DOH262209 DYB262209:DYD262209 EHX262209:EHZ262209 ERT262209:ERV262209 FBP262209:FBR262209 FLL262209:FLN262209 FVH262209:FVJ262209 GFD262209:GFF262209 GOZ262209:GPB262209 GYV262209:GYX262209 HIR262209:HIT262209 HSN262209:HSP262209 ICJ262209:ICL262209 IMF262209:IMH262209 IWB262209:IWD262209 JFX262209:JFZ262209 JPT262209:JPV262209 JZP262209:JZR262209 KJL262209:KJN262209 KTH262209:KTJ262209 LDD262209:LDF262209 LMZ262209:LNB262209 LWV262209:LWX262209 MGR262209:MGT262209 MQN262209:MQP262209 NAJ262209:NAL262209 NKF262209:NKH262209 NUB262209:NUD262209 ODX262209:ODZ262209 ONT262209:ONV262209 OXP262209:OXR262209 PHL262209:PHN262209 PRH262209:PRJ262209 QBD262209:QBF262209 QKZ262209:QLB262209 QUV262209:QUX262209 RER262209:RET262209 RON262209:ROP262209 RYJ262209:RYL262209 SIF262209:SIH262209 SSB262209:SSD262209 TBX262209:TBZ262209 TLT262209:TLV262209 TVP262209:TVR262209 UFL262209:UFN262209 UPH262209:UPJ262209 UZD262209:UZF262209 VIZ262209:VJB262209 VSV262209:VSX262209 WCR262209:WCT262209 WMN262209:WMP262209 WWJ262209:WWL262209 AB327745:AD327745 JX327745:JZ327745 TT327745:TV327745 ADP327745:ADR327745 ANL327745:ANN327745 AXH327745:AXJ327745 BHD327745:BHF327745 BQZ327745:BRB327745 CAV327745:CAX327745 CKR327745:CKT327745 CUN327745:CUP327745 DEJ327745:DEL327745 DOF327745:DOH327745 DYB327745:DYD327745 EHX327745:EHZ327745 ERT327745:ERV327745 FBP327745:FBR327745 FLL327745:FLN327745 FVH327745:FVJ327745 GFD327745:GFF327745 GOZ327745:GPB327745 GYV327745:GYX327745 HIR327745:HIT327745 HSN327745:HSP327745 ICJ327745:ICL327745 IMF327745:IMH327745 IWB327745:IWD327745 JFX327745:JFZ327745 JPT327745:JPV327745 JZP327745:JZR327745 KJL327745:KJN327745 KTH327745:KTJ327745 LDD327745:LDF327745 LMZ327745:LNB327745 LWV327745:LWX327745 MGR327745:MGT327745 MQN327745:MQP327745 NAJ327745:NAL327745 NKF327745:NKH327745 NUB327745:NUD327745 ODX327745:ODZ327745 ONT327745:ONV327745 OXP327745:OXR327745 PHL327745:PHN327745 PRH327745:PRJ327745 QBD327745:QBF327745 QKZ327745:QLB327745 QUV327745:QUX327745 RER327745:RET327745 RON327745:ROP327745 RYJ327745:RYL327745 SIF327745:SIH327745 SSB327745:SSD327745 TBX327745:TBZ327745 TLT327745:TLV327745 TVP327745:TVR327745 UFL327745:UFN327745 UPH327745:UPJ327745 UZD327745:UZF327745 VIZ327745:VJB327745 VSV327745:VSX327745 WCR327745:WCT327745 WMN327745:WMP327745 WWJ327745:WWL327745 AB393281:AD393281 JX393281:JZ393281 TT393281:TV393281 ADP393281:ADR393281 ANL393281:ANN393281 AXH393281:AXJ393281 BHD393281:BHF393281 BQZ393281:BRB393281 CAV393281:CAX393281 CKR393281:CKT393281 CUN393281:CUP393281 DEJ393281:DEL393281 DOF393281:DOH393281 DYB393281:DYD393281 EHX393281:EHZ393281 ERT393281:ERV393281 FBP393281:FBR393281 FLL393281:FLN393281 FVH393281:FVJ393281 GFD393281:GFF393281 GOZ393281:GPB393281 GYV393281:GYX393281 HIR393281:HIT393281 HSN393281:HSP393281 ICJ393281:ICL393281 IMF393281:IMH393281 IWB393281:IWD393281 JFX393281:JFZ393281 JPT393281:JPV393281 JZP393281:JZR393281 KJL393281:KJN393281 KTH393281:KTJ393281 LDD393281:LDF393281 LMZ393281:LNB393281 LWV393281:LWX393281 MGR393281:MGT393281 MQN393281:MQP393281 NAJ393281:NAL393281 NKF393281:NKH393281 NUB393281:NUD393281 ODX393281:ODZ393281 ONT393281:ONV393281 OXP393281:OXR393281 PHL393281:PHN393281 PRH393281:PRJ393281 QBD393281:QBF393281 QKZ393281:QLB393281 QUV393281:QUX393281 RER393281:RET393281 RON393281:ROP393281 RYJ393281:RYL393281 SIF393281:SIH393281 SSB393281:SSD393281 TBX393281:TBZ393281 TLT393281:TLV393281 TVP393281:TVR393281 UFL393281:UFN393281 UPH393281:UPJ393281 UZD393281:UZF393281 VIZ393281:VJB393281 VSV393281:VSX393281 WCR393281:WCT393281 WMN393281:WMP393281 WWJ393281:WWL393281 AB458817:AD458817 JX458817:JZ458817 TT458817:TV458817 ADP458817:ADR458817 ANL458817:ANN458817 AXH458817:AXJ458817 BHD458817:BHF458817 BQZ458817:BRB458817 CAV458817:CAX458817 CKR458817:CKT458817 CUN458817:CUP458817 DEJ458817:DEL458817 DOF458817:DOH458817 DYB458817:DYD458817 EHX458817:EHZ458817 ERT458817:ERV458817 FBP458817:FBR458817 FLL458817:FLN458817 FVH458817:FVJ458817 GFD458817:GFF458817 GOZ458817:GPB458817 GYV458817:GYX458817 HIR458817:HIT458817 HSN458817:HSP458817 ICJ458817:ICL458817 IMF458817:IMH458817 IWB458817:IWD458817 JFX458817:JFZ458817 JPT458817:JPV458817 JZP458817:JZR458817 KJL458817:KJN458817 KTH458817:KTJ458817 LDD458817:LDF458817 LMZ458817:LNB458817 LWV458817:LWX458817 MGR458817:MGT458817 MQN458817:MQP458817 NAJ458817:NAL458817 NKF458817:NKH458817 NUB458817:NUD458817 ODX458817:ODZ458817 ONT458817:ONV458817 OXP458817:OXR458817 PHL458817:PHN458817 PRH458817:PRJ458817 QBD458817:QBF458817 QKZ458817:QLB458817 QUV458817:QUX458817 RER458817:RET458817 RON458817:ROP458817 RYJ458817:RYL458817 SIF458817:SIH458817 SSB458817:SSD458817 TBX458817:TBZ458817 TLT458817:TLV458817 TVP458817:TVR458817 UFL458817:UFN458817 UPH458817:UPJ458817 UZD458817:UZF458817 VIZ458817:VJB458817 VSV458817:VSX458817 WCR458817:WCT458817 WMN458817:WMP458817 WWJ458817:WWL458817 AB524353:AD524353 JX524353:JZ524353 TT524353:TV524353 ADP524353:ADR524353 ANL524353:ANN524353 AXH524353:AXJ524353 BHD524353:BHF524353 BQZ524353:BRB524353 CAV524353:CAX524353 CKR524353:CKT524353 CUN524353:CUP524353 DEJ524353:DEL524353 DOF524353:DOH524353 DYB524353:DYD524353 EHX524353:EHZ524353 ERT524353:ERV524353 FBP524353:FBR524353 FLL524353:FLN524353 FVH524353:FVJ524353 GFD524353:GFF524353 GOZ524353:GPB524353 GYV524353:GYX524353 HIR524353:HIT524353 HSN524353:HSP524353 ICJ524353:ICL524353 IMF524353:IMH524353 IWB524353:IWD524353 JFX524353:JFZ524353 JPT524353:JPV524353 JZP524353:JZR524353 KJL524353:KJN524353 KTH524353:KTJ524353 LDD524353:LDF524353 LMZ524353:LNB524353 LWV524353:LWX524353 MGR524353:MGT524353 MQN524353:MQP524353 NAJ524353:NAL524353 NKF524353:NKH524353 NUB524353:NUD524353 ODX524353:ODZ524353 ONT524353:ONV524353 OXP524353:OXR524353 PHL524353:PHN524353 PRH524353:PRJ524353 QBD524353:QBF524353 QKZ524353:QLB524353 QUV524353:QUX524353 RER524353:RET524353 RON524353:ROP524353 RYJ524353:RYL524353 SIF524353:SIH524353 SSB524353:SSD524353 TBX524353:TBZ524353 TLT524353:TLV524353 TVP524353:TVR524353 UFL524353:UFN524353 UPH524353:UPJ524353 UZD524353:UZF524353 VIZ524353:VJB524353 VSV524353:VSX524353 WCR524353:WCT524353 WMN524353:WMP524353 WWJ524353:WWL524353 AB589889:AD589889 JX589889:JZ589889 TT589889:TV589889 ADP589889:ADR589889 ANL589889:ANN589889 AXH589889:AXJ589889 BHD589889:BHF589889 BQZ589889:BRB589889 CAV589889:CAX589889 CKR589889:CKT589889 CUN589889:CUP589889 DEJ589889:DEL589889 DOF589889:DOH589889 DYB589889:DYD589889 EHX589889:EHZ589889 ERT589889:ERV589889 FBP589889:FBR589889 FLL589889:FLN589889 FVH589889:FVJ589889 GFD589889:GFF589889 GOZ589889:GPB589889 GYV589889:GYX589889 HIR589889:HIT589889 HSN589889:HSP589889 ICJ589889:ICL589889 IMF589889:IMH589889 IWB589889:IWD589889 JFX589889:JFZ589889 JPT589889:JPV589889 JZP589889:JZR589889 KJL589889:KJN589889 KTH589889:KTJ589889 LDD589889:LDF589889 LMZ589889:LNB589889 LWV589889:LWX589889 MGR589889:MGT589889 MQN589889:MQP589889 NAJ589889:NAL589889 NKF589889:NKH589889 NUB589889:NUD589889 ODX589889:ODZ589889 ONT589889:ONV589889 OXP589889:OXR589889 PHL589889:PHN589889 PRH589889:PRJ589889 QBD589889:QBF589889 QKZ589889:QLB589889 QUV589889:QUX589889 RER589889:RET589889 RON589889:ROP589889 RYJ589889:RYL589889 SIF589889:SIH589889 SSB589889:SSD589889 TBX589889:TBZ589889 TLT589889:TLV589889 TVP589889:TVR589889 UFL589889:UFN589889 UPH589889:UPJ589889 UZD589889:UZF589889 VIZ589889:VJB589889 VSV589889:VSX589889 WCR589889:WCT589889 WMN589889:WMP589889 WWJ589889:WWL589889 AB655425:AD655425 JX655425:JZ655425 TT655425:TV655425 ADP655425:ADR655425 ANL655425:ANN655425 AXH655425:AXJ655425 BHD655425:BHF655425 BQZ655425:BRB655425 CAV655425:CAX655425 CKR655425:CKT655425 CUN655425:CUP655425 DEJ655425:DEL655425 DOF655425:DOH655425 DYB655425:DYD655425 EHX655425:EHZ655425 ERT655425:ERV655425 FBP655425:FBR655425 FLL655425:FLN655425 FVH655425:FVJ655425 GFD655425:GFF655425 GOZ655425:GPB655425 GYV655425:GYX655425 HIR655425:HIT655425 HSN655425:HSP655425 ICJ655425:ICL655425 IMF655425:IMH655425 IWB655425:IWD655425 JFX655425:JFZ655425 JPT655425:JPV655425 JZP655425:JZR655425 KJL655425:KJN655425 KTH655425:KTJ655425 LDD655425:LDF655425 LMZ655425:LNB655425 LWV655425:LWX655425 MGR655425:MGT655425 MQN655425:MQP655425 NAJ655425:NAL655425 NKF655425:NKH655425 NUB655425:NUD655425 ODX655425:ODZ655425 ONT655425:ONV655425 OXP655425:OXR655425 PHL655425:PHN655425 PRH655425:PRJ655425 QBD655425:QBF655425 QKZ655425:QLB655425 QUV655425:QUX655425 RER655425:RET655425 RON655425:ROP655425 RYJ655425:RYL655425 SIF655425:SIH655425 SSB655425:SSD655425 TBX655425:TBZ655425 TLT655425:TLV655425 TVP655425:TVR655425 UFL655425:UFN655425 UPH655425:UPJ655425 UZD655425:UZF655425 VIZ655425:VJB655425 VSV655425:VSX655425 WCR655425:WCT655425 WMN655425:WMP655425 WWJ655425:WWL655425 AB720961:AD720961 JX720961:JZ720961 TT720961:TV720961 ADP720961:ADR720961 ANL720961:ANN720961 AXH720961:AXJ720961 BHD720961:BHF720961 BQZ720961:BRB720961 CAV720961:CAX720961 CKR720961:CKT720961 CUN720961:CUP720961 DEJ720961:DEL720961 DOF720961:DOH720961 DYB720961:DYD720961 EHX720961:EHZ720961 ERT720961:ERV720961 FBP720961:FBR720961 FLL720961:FLN720961 FVH720961:FVJ720961 GFD720961:GFF720961 GOZ720961:GPB720961 GYV720961:GYX720961 HIR720961:HIT720961 HSN720961:HSP720961 ICJ720961:ICL720961 IMF720961:IMH720961 IWB720961:IWD720961 JFX720961:JFZ720961 JPT720961:JPV720961 JZP720961:JZR720961 KJL720961:KJN720961 KTH720961:KTJ720961 LDD720961:LDF720961 LMZ720961:LNB720961 LWV720961:LWX720961 MGR720961:MGT720961 MQN720961:MQP720961 NAJ720961:NAL720961 NKF720961:NKH720961 NUB720961:NUD720961 ODX720961:ODZ720961 ONT720961:ONV720961 OXP720961:OXR720961 PHL720961:PHN720961 PRH720961:PRJ720961 QBD720961:QBF720961 QKZ720961:QLB720961 QUV720961:QUX720961 RER720961:RET720961 RON720961:ROP720961 RYJ720961:RYL720961 SIF720961:SIH720961 SSB720961:SSD720961 TBX720961:TBZ720961 TLT720961:TLV720961 TVP720961:TVR720961 UFL720961:UFN720961 UPH720961:UPJ720961 UZD720961:UZF720961 VIZ720961:VJB720961 VSV720961:VSX720961 WCR720961:WCT720961 WMN720961:WMP720961 WWJ720961:WWL720961 AB786497:AD786497 JX786497:JZ786497 TT786497:TV786497 ADP786497:ADR786497 ANL786497:ANN786497 AXH786497:AXJ786497 BHD786497:BHF786497 BQZ786497:BRB786497 CAV786497:CAX786497 CKR786497:CKT786497 CUN786497:CUP786497 DEJ786497:DEL786497 DOF786497:DOH786497 DYB786497:DYD786497 EHX786497:EHZ786497 ERT786497:ERV786497 FBP786497:FBR786497 FLL786497:FLN786497 FVH786497:FVJ786497 GFD786497:GFF786497 GOZ786497:GPB786497 GYV786497:GYX786497 HIR786497:HIT786497 HSN786497:HSP786497 ICJ786497:ICL786497 IMF786497:IMH786497 IWB786497:IWD786497 JFX786497:JFZ786497 JPT786497:JPV786497 JZP786497:JZR786497 KJL786497:KJN786497 KTH786497:KTJ786497 LDD786497:LDF786497 LMZ786497:LNB786497 LWV786497:LWX786497 MGR786497:MGT786497 MQN786497:MQP786497 NAJ786497:NAL786497 NKF786497:NKH786497 NUB786497:NUD786497 ODX786497:ODZ786497 ONT786497:ONV786497 OXP786497:OXR786497 PHL786497:PHN786497 PRH786497:PRJ786497 QBD786497:QBF786497 QKZ786497:QLB786497 QUV786497:QUX786497 RER786497:RET786497 RON786497:ROP786497 RYJ786497:RYL786497 SIF786497:SIH786497 SSB786497:SSD786497 TBX786497:TBZ786497 TLT786497:TLV786497 TVP786497:TVR786497 UFL786497:UFN786497 UPH786497:UPJ786497 UZD786497:UZF786497 VIZ786497:VJB786497 VSV786497:VSX786497 WCR786497:WCT786497 WMN786497:WMP786497 WWJ786497:WWL786497 AB852033:AD852033 JX852033:JZ852033 TT852033:TV852033 ADP852033:ADR852033 ANL852033:ANN852033 AXH852033:AXJ852033 BHD852033:BHF852033 BQZ852033:BRB852033 CAV852033:CAX852033 CKR852033:CKT852033 CUN852033:CUP852033 DEJ852033:DEL852033 DOF852033:DOH852033 DYB852033:DYD852033 EHX852033:EHZ852033 ERT852033:ERV852033 FBP852033:FBR852033 FLL852033:FLN852033 FVH852033:FVJ852033 GFD852033:GFF852033 GOZ852033:GPB852033 GYV852033:GYX852033 HIR852033:HIT852033 HSN852033:HSP852033 ICJ852033:ICL852033 IMF852033:IMH852033 IWB852033:IWD852033 JFX852033:JFZ852033 JPT852033:JPV852033 JZP852033:JZR852033 KJL852033:KJN852033 KTH852033:KTJ852033 LDD852033:LDF852033 LMZ852033:LNB852033 LWV852033:LWX852033 MGR852033:MGT852033 MQN852033:MQP852033 NAJ852033:NAL852033 NKF852033:NKH852033 NUB852033:NUD852033 ODX852033:ODZ852033 ONT852033:ONV852033 OXP852033:OXR852033 PHL852033:PHN852033 PRH852033:PRJ852033 QBD852033:QBF852033 QKZ852033:QLB852033 QUV852033:QUX852033 RER852033:RET852033 RON852033:ROP852033 RYJ852033:RYL852033 SIF852033:SIH852033 SSB852033:SSD852033 TBX852033:TBZ852033 TLT852033:TLV852033 TVP852033:TVR852033 UFL852033:UFN852033 UPH852033:UPJ852033 UZD852033:UZF852033 VIZ852033:VJB852033 VSV852033:VSX852033 WCR852033:WCT852033 WMN852033:WMP852033 WWJ852033:WWL852033 AB917569:AD917569 JX917569:JZ917569 TT917569:TV917569 ADP917569:ADR917569 ANL917569:ANN917569 AXH917569:AXJ917569 BHD917569:BHF917569 BQZ917569:BRB917569 CAV917569:CAX917569 CKR917569:CKT917569 CUN917569:CUP917569 DEJ917569:DEL917569 DOF917569:DOH917569 DYB917569:DYD917569 EHX917569:EHZ917569 ERT917569:ERV917569 FBP917569:FBR917569 FLL917569:FLN917569 FVH917569:FVJ917569 GFD917569:GFF917569 GOZ917569:GPB917569 GYV917569:GYX917569 HIR917569:HIT917569 HSN917569:HSP917569 ICJ917569:ICL917569 IMF917569:IMH917569 IWB917569:IWD917569 JFX917569:JFZ917569 JPT917569:JPV917569 JZP917569:JZR917569 KJL917569:KJN917569 KTH917569:KTJ917569 LDD917569:LDF917569 LMZ917569:LNB917569 LWV917569:LWX917569 MGR917569:MGT917569 MQN917569:MQP917569 NAJ917569:NAL917569 NKF917569:NKH917569 NUB917569:NUD917569 ODX917569:ODZ917569 ONT917569:ONV917569 OXP917569:OXR917569 PHL917569:PHN917569 PRH917569:PRJ917569 QBD917569:QBF917569 QKZ917569:QLB917569 QUV917569:QUX917569 RER917569:RET917569 RON917569:ROP917569 RYJ917569:RYL917569 SIF917569:SIH917569 SSB917569:SSD917569 TBX917569:TBZ917569 TLT917569:TLV917569 TVP917569:TVR917569 UFL917569:UFN917569 UPH917569:UPJ917569 UZD917569:UZF917569 VIZ917569:VJB917569 VSV917569:VSX917569 WCR917569:WCT917569 WMN917569:WMP917569 WWJ917569:WWL917569 AB983105:AD983105 JX983105:JZ983105 TT983105:TV983105 ADP983105:ADR983105 ANL983105:ANN983105 AXH983105:AXJ983105 BHD983105:BHF983105 BQZ983105:BRB983105 CAV983105:CAX983105 CKR983105:CKT983105 CUN983105:CUP983105 DEJ983105:DEL983105 DOF983105:DOH983105 DYB983105:DYD983105 EHX983105:EHZ983105 ERT983105:ERV983105 FBP983105:FBR983105 FLL983105:FLN983105 FVH983105:FVJ983105 GFD983105:GFF983105 GOZ983105:GPB983105 GYV983105:GYX983105 HIR983105:HIT983105 HSN983105:HSP983105 ICJ983105:ICL983105 IMF983105:IMH983105 IWB983105:IWD983105 JFX983105:JFZ983105 JPT983105:JPV983105 JZP983105:JZR983105 KJL983105:KJN983105 KTH983105:KTJ983105 LDD983105:LDF983105 LMZ983105:LNB983105 LWV983105:LWX983105 MGR983105:MGT983105 MQN983105:MQP983105 NAJ983105:NAL983105 NKF983105:NKH983105 NUB983105:NUD983105 ODX983105:ODZ983105 ONT983105:ONV983105 OXP983105:OXR983105 PHL983105:PHN983105 PRH983105:PRJ983105 QBD983105:QBF983105 QKZ983105:QLB983105 QUV983105:QUX983105 RER983105:RET983105 RON983105:ROP983105 RYJ983105:RYL983105 SIF983105:SIH983105 SSB983105:SSD983105 TBX983105:TBZ983105 TLT983105:TLV983105 TVP983105:TVR983105 UFL983105:UFN983105 UPH983105:UPJ983105 UZD983105:UZF983105 VIZ983105:VJB983105 VSV983105:VSX983105 WCR983105:WCT983105 WMN983105:WMP983105 WWJ983105:WWL983105 AJ65:AL65 KF65:KH65 UB65:UD65 ADX65:ADZ65 ANT65:ANV65 AXP65:AXR65 BHL65:BHN65 BRH65:BRJ65 CBD65:CBF65 CKZ65:CLB65 CUV65:CUX65 DER65:DET65 DON65:DOP65 DYJ65:DYL65 EIF65:EIH65 ESB65:ESD65 FBX65:FBZ65 FLT65:FLV65 FVP65:FVR65 GFL65:GFN65 GPH65:GPJ65 GZD65:GZF65 HIZ65:HJB65 HSV65:HSX65 ICR65:ICT65 IMN65:IMP65 IWJ65:IWL65 JGF65:JGH65 JQB65:JQD65 JZX65:JZZ65 KJT65:KJV65 KTP65:KTR65 LDL65:LDN65 LNH65:LNJ65 LXD65:LXF65 MGZ65:MHB65 MQV65:MQX65 NAR65:NAT65 NKN65:NKP65 NUJ65:NUL65 OEF65:OEH65 OOB65:OOD65 OXX65:OXZ65 PHT65:PHV65 PRP65:PRR65 QBL65:QBN65 QLH65:QLJ65 QVD65:QVF65 REZ65:RFB65 ROV65:ROX65 RYR65:RYT65 SIN65:SIP65 SSJ65:SSL65 TCF65:TCH65 TMB65:TMD65 TVX65:TVZ65 UFT65:UFV65 UPP65:UPR65 UZL65:UZN65 VJH65:VJJ65 VTD65:VTF65 WCZ65:WDB65 WMV65:WMX65 WWR65:WWT65 AJ65601:AL65601 KF65601:KH65601 UB65601:UD65601 ADX65601:ADZ65601 ANT65601:ANV65601 AXP65601:AXR65601 BHL65601:BHN65601 BRH65601:BRJ65601 CBD65601:CBF65601 CKZ65601:CLB65601 CUV65601:CUX65601 DER65601:DET65601 DON65601:DOP65601 DYJ65601:DYL65601 EIF65601:EIH65601 ESB65601:ESD65601 FBX65601:FBZ65601 FLT65601:FLV65601 FVP65601:FVR65601 GFL65601:GFN65601 GPH65601:GPJ65601 GZD65601:GZF65601 HIZ65601:HJB65601 HSV65601:HSX65601 ICR65601:ICT65601 IMN65601:IMP65601 IWJ65601:IWL65601 JGF65601:JGH65601 JQB65601:JQD65601 JZX65601:JZZ65601 KJT65601:KJV65601 KTP65601:KTR65601 LDL65601:LDN65601 LNH65601:LNJ65601 LXD65601:LXF65601 MGZ65601:MHB65601 MQV65601:MQX65601 NAR65601:NAT65601 NKN65601:NKP65601 NUJ65601:NUL65601 OEF65601:OEH65601 OOB65601:OOD65601 OXX65601:OXZ65601 PHT65601:PHV65601 PRP65601:PRR65601 QBL65601:QBN65601 QLH65601:QLJ65601 QVD65601:QVF65601 REZ65601:RFB65601 ROV65601:ROX65601 RYR65601:RYT65601 SIN65601:SIP65601 SSJ65601:SSL65601 TCF65601:TCH65601 TMB65601:TMD65601 TVX65601:TVZ65601 UFT65601:UFV65601 UPP65601:UPR65601 UZL65601:UZN65601 VJH65601:VJJ65601 VTD65601:VTF65601 WCZ65601:WDB65601 WMV65601:WMX65601 WWR65601:WWT65601 AJ131137:AL131137 KF131137:KH131137 UB131137:UD131137 ADX131137:ADZ131137 ANT131137:ANV131137 AXP131137:AXR131137 BHL131137:BHN131137 BRH131137:BRJ131137 CBD131137:CBF131137 CKZ131137:CLB131137 CUV131137:CUX131137 DER131137:DET131137 DON131137:DOP131137 DYJ131137:DYL131137 EIF131137:EIH131137 ESB131137:ESD131137 FBX131137:FBZ131137 FLT131137:FLV131137 FVP131137:FVR131137 GFL131137:GFN131137 GPH131137:GPJ131137 GZD131137:GZF131137 HIZ131137:HJB131137 HSV131137:HSX131137 ICR131137:ICT131137 IMN131137:IMP131137 IWJ131137:IWL131137 JGF131137:JGH131137 JQB131137:JQD131137 JZX131137:JZZ131137 KJT131137:KJV131137 KTP131137:KTR131137 LDL131137:LDN131137 LNH131137:LNJ131137 LXD131137:LXF131137 MGZ131137:MHB131137 MQV131137:MQX131137 NAR131137:NAT131137 NKN131137:NKP131137 NUJ131137:NUL131137 OEF131137:OEH131137 OOB131137:OOD131137 OXX131137:OXZ131137 PHT131137:PHV131137 PRP131137:PRR131137 QBL131137:QBN131137 QLH131137:QLJ131137 QVD131137:QVF131137 REZ131137:RFB131137 ROV131137:ROX131137 RYR131137:RYT131137 SIN131137:SIP131137 SSJ131137:SSL131137 TCF131137:TCH131137 TMB131137:TMD131137 TVX131137:TVZ131137 UFT131137:UFV131137 UPP131137:UPR131137 UZL131137:UZN131137 VJH131137:VJJ131137 VTD131137:VTF131137 WCZ131137:WDB131137 WMV131137:WMX131137 WWR131137:WWT131137 AJ196673:AL196673 KF196673:KH196673 UB196673:UD196673 ADX196673:ADZ196673 ANT196673:ANV196673 AXP196673:AXR196673 BHL196673:BHN196673 BRH196673:BRJ196673 CBD196673:CBF196673 CKZ196673:CLB196673 CUV196673:CUX196673 DER196673:DET196673 DON196673:DOP196673 DYJ196673:DYL196673 EIF196673:EIH196673 ESB196673:ESD196673 FBX196673:FBZ196673 FLT196673:FLV196673 FVP196673:FVR196673 GFL196673:GFN196673 GPH196673:GPJ196673 GZD196673:GZF196673 HIZ196673:HJB196673 HSV196673:HSX196673 ICR196673:ICT196673 IMN196673:IMP196673 IWJ196673:IWL196673 JGF196673:JGH196673 JQB196673:JQD196673 JZX196673:JZZ196673 KJT196673:KJV196673 KTP196673:KTR196673 LDL196673:LDN196673 LNH196673:LNJ196673 LXD196673:LXF196673 MGZ196673:MHB196673 MQV196673:MQX196673 NAR196673:NAT196673 NKN196673:NKP196673 NUJ196673:NUL196673 OEF196673:OEH196673 OOB196673:OOD196673 OXX196673:OXZ196673 PHT196673:PHV196673 PRP196673:PRR196673 QBL196673:QBN196673 QLH196673:QLJ196673 QVD196673:QVF196673 REZ196673:RFB196673 ROV196673:ROX196673 RYR196673:RYT196673 SIN196673:SIP196673 SSJ196673:SSL196673 TCF196673:TCH196673 TMB196673:TMD196673 TVX196673:TVZ196673 UFT196673:UFV196673 UPP196673:UPR196673 UZL196673:UZN196673 VJH196673:VJJ196673 VTD196673:VTF196673 WCZ196673:WDB196673 WMV196673:WMX196673 WWR196673:WWT196673 AJ262209:AL262209 KF262209:KH262209 UB262209:UD262209 ADX262209:ADZ262209 ANT262209:ANV262209 AXP262209:AXR262209 BHL262209:BHN262209 BRH262209:BRJ262209 CBD262209:CBF262209 CKZ262209:CLB262209 CUV262209:CUX262209 DER262209:DET262209 DON262209:DOP262209 DYJ262209:DYL262209 EIF262209:EIH262209 ESB262209:ESD262209 FBX262209:FBZ262209 FLT262209:FLV262209 FVP262209:FVR262209 GFL262209:GFN262209 GPH262209:GPJ262209 GZD262209:GZF262209 HIZ262209:HJB262209 HSV262209:HSX262209 ICR262209:ICT262209 IMN262209:IMP262209 IWJ262209:IWL262209 JGF262209:JGH262209 JQB262209:JQD262209 JZX262209:JZZ262209 KJT262209:KJV262209 KTP262209:KTR262209 LDL262209:LDN262209 LNH262209:LNJ262209 LXD262209:LXF262209 MGZ262209:MHB262209 MQV262209:MQX262209 NAR262209:NAT262209 NKN262209:NKP262209 NUJ262209:NUL262209 OEF262209:OEH262209 OOB262209:OOD262209 OXX262209:OXZ262209 PHT262209:PHV262209 PRP262209:PRR262209 QBL262209:QBN262209 QLH262209:QLJ262209 QVD262209:QVF262209 REZ262209:RFB262209 ROV262209:ROX262209 RYR262209:RYT262209 SIN262209:SIP262209 SSJ262209:SSL262209 TCF262209:TCH262209 TMB262209:TMD262209 TVX262209:TVZ262209 UFT262209:UFV262209 UPP262209:UPR262209 UZL262209:UZN262209 VJH262209:VJJ262209 VTD262209:VTF262209 WCZ262209:WDB262209 WMV262209:WMX262209 WWR262209:WWT262209 AJ327745:AL327745 KF327745:KH327745 UB327745:UD327745 ADX327745:ADZ327745 ANT327745:ANV327745 AXP327745:AXR327745 BHL327745:BHN327745 BRH327745:BRJ327745 CBD327745:CBF327745 CKZ327745:CLB327745 CUV327745:CUX327745 DER327745:DET327745 DON327745:DOP327745 DYJ327745:DYL327745 EIF327745:EIH327745 ESB327745:ESD327745 FBX327745:FBZ327745 FLT327745:FLV327745 FVP327745:FVR327745 GFL327745:GFN327745 GPH327745:GPJ327745 GZD327745:GZF327745 HIZ327745:HJB327745 HSV327745:HSX327745 ICR327745:ICT327745 IMN327745:IMP327745 IWJ327745:IWL327745 JGF327745:JGH327745 JQB327745:JQD327745 JZX327745:JZZ327745 KJT327745:KJV327745 KTP327745:KTR327745 LDL327745:LDN327745 LNH327745:LNJ327745 LXD327745:LXF327745 MGZ327745:MHB327745 MQV327745:MQX327745 NAR327745:NAT327745 NKN327745:NKP327745 NUJ327745:NUL327745 OEF327745:OEH327745 OOB327745:OOD327745 OXX327745:OXZ327745 PHT327745:PHV327745 PRP327745:PRR327745 QBL327745:QBN327745 QLH327745:QLJ327745 QVD327745:QVF327745 REZ327745:RFB327745 ROV327745:ROX327745 RYR327745:RYT327745 SIN327745:SIP327745 SSJ327745:SSL327745 TCF327745:TCH327745 TMB327745:TMD327745 TVX327745:TVZ327745 UFT327745:UFV327745 UPP327745:UPR327745 UZL327745:UZN327745 VJH327745:VJJ327745 VTD327745:VTF327745 WCZ327745:WDB327745 WMV327745:WMX327745 WWR327745:WWT327745 AJ393281:AL393281 KF393281:KH393281 UB393281:UD393281 ADX393281:ADZ393281 ANT393281:ANV393281 AXP393281:AXR393281 BHL393281:BHN393281 BRH393281:BRJ393281 CBD393281:CBF393281 CKZ393281:CLB393281 CUV393281:CUX393281 DER393281:DET393281 DON393281:DOP393281 DYJ393281:DYL393281 EIF393281:EIH393281 ESB393281:ESD393281 FBX393281:FBZ393281 FLT393281:FLV393281 FVP393281:FVR393281 GFL393281:GFN393281 GPH393281:GPJ393281 GZD393281:GZF393281 HIZ393281:HJB393281 HSV393281:HSX393281 ICR393281:ICT393281 IMN393281:IMP393281 IWJ393281:IWL393281 JGF393281:JGH393281 JQB393281:JQD393281 JZX393281:JZZ393281 KJT393281:KJV393281 KTP393281:KTR393281 LDL393281:LDN393281 LNH393281:LNJ393281 LXD393281:LXF393281 MGZ393281:MHB393281 MQV393281:MQX393281 NAR393281:NAT393281 NKN393281:NKP393281 NUJ393281:NUL393281 OEF393281:OEH393281 OOB393281:OOD393281 OXX393281:OXZ393281 PHT393281:PHV393281 PRP393281:PRR393281 QBL393281:QBN393281 QLH393281:QLJ393281 QVD393281:QVF393281 REZ393281:RFB393281 ROV393281:ROX393281 RYR393281:RYT393281 SIN393281:SIP393281 SSJ393281:SSL393281 TCF393281:TCH393281 TMB393281:TMD393281 TVX393281:TVZ393281 UFT393281:UFV393281 UPP393281:UPR393281 UZL393281:UZN393281 VJH393281:VJJ393281 VTD393281:VTF393281 WCZ393281:WDB393281 WMV393281:WMX393281 WWR393281:WWT393281 AJ458817:AL458817 KF458817:KH458817 UB458817:UD458817 ADX458817:ADZ458817 ANT458817:ANV458817 AXP458817:AXR458817 BHL458817:BHN458817 BRH458817:BRJ458817 CBD458817:CBF458817 CKZ458817:CLB458817 CUV458817:CUX458817 DER458817:DET458817 DON458817:DOP458817 DYJ458817:DYL458817 EIF458817:EIH458817 ESB458817:ESD458817 FBX458817:FBZ458817 FLT458817:FLV458817 FVP458817:FVR458817 GFL458817:GFN458817 GPH458817:GPJ458817 GZD458817:GZF458817 HIZ458817:HJB458817 HSV458817:HSX458817 ICR458817:ICT458817 IMN458817:IMP458817 IWJ458817:IWL458817 JGF458817:JGH458817 JQB458817:JQD458817 JZX458817:JZZ458817 KJT458817:KJV458817 KTP458817:KTR458817 LDL458817:LDN458817 LNH458817:LNJ458817 LXD458817:LXF458817 MGZ458817:MHB458817 MQV458817:MQX458817 NAR458817:NAT458817 NKN458817:NKP458817 NUJ458817:NUL458817 OEF458817:OEH458817 OOB458817:OOD458817 OXX458817:OXZ458817 PHT458817:PHV458817 PRP458817:PRR458817 QBL458817:QBN458817 QLH458817:QLJ458817 QVD458817:QVF458817 REZ458817:RFB458817 ROV458817:ROX458817 RYR458817:RYT458817 SIN458817:SIP458817 SSJ458817:SSL458817 TCF458817:TCH458817 TMB458817:TMD458817 TVX458817:TVZ458817 UFT458817:UFV458817 UPP458817:UPR458817 UZL458817:UZN458817 VJH458817:VJJ458817 VTD458817:VTF458817 WCZ458817:WDB458817 WMV458817:WMX458817 WWR458817:WWT458817 AJ524353:AL524353 KF524353:KH524353 UB524353:UD524353 ADX524353:ADZ524353 ANT524353:ANV524353 AXP524353:AXR524353 BHL524353:BHN524353 BRH524353:BRJ524353 CBD524353:CBF524353 CKZ524353:CLB524353 CUV524353:CUX524353 DER524353:DET524353 DON524353:DOP524353 DYJ524353:DYL524353 EIF524353:EIH524353 ESB524353:ESD524353 FBX524353:FBZ524353 FLT524353:FLV524353 FVP524353:FVR524353 GFL524353:GFN524353 GPH524353:GPJ524353 GZD524353:GZF524353 HIZ524353:HJB524353 HSV524353:HSX524353 ICR524353:ICT524353 IMN524353:IMP524353 IWJ524353:IWL524353 JGF524353:JGH524353 JQB524353:JQD524353 JZX524353:JZZ524353 KJT524353:KJV524353 KTP524353:KTR524353 LDL524353:LDN524353 LNH524353:LNJ524353 LXD524353:LXF524353 MGZ524353:MHB524353 MQV524353:MQX524353 NAR524353:NAT524353 NKN524353:NKP524353 NUJ524353:NUL524353 OEF524353:OEH524353 OOB524353:OOD524353 OXX524353:OXZ524353 PHT524353:PHV524353 PRP524353:PRR524353 QBL524353:QBN524353 QLH524353:QLJ524353 QVD524353:QVF524353 REZ524353:RFB524353 ROV524353:ROX524353 RYR524353:RYT524353 SIN524353:SIP524353 SSJ524353:SSL524353 TCF524353:TCH524353 TMB524353:TMD524353 TVX524353:TVZ524353 UFT524353:UFV524353 UPP524353:UPR524353 UZL524353:UZN524353 VJH524353:VJJ524353 VTD524353:VTF524353 WCZ524353:WDB524353 WMV524353:WMX524353 WWR524353:WWT524353 AJ589889:AL589889 KF589889:KH589889 UB589889:UD589889 ADX589889:ADZ589889 ANT589889:ANV589889 AXP589889:AXR589889 BHL589889:BHN589889 BRH589889:BRJ589889 CBD589889:CBF589889 CKZ589889:CLB589889 CUV589889:CUX589889 DER589889:DET589889 DON589889:DOP589889 DYJ589889:DYL589889 EIF589889:EIH589889 ESB589889:ESD589889 FBX589889:FBZ589889 FLT589889:FLV589889 FVP589889:FVR589889 GFL589889:GFN589889 GPH589889:GPJ589889 GZD589889:GZF589889 HIZ589889:HJB589889 HSV589889:HSX589889 ICR589889:ICT589889 IMN589889:IMP589889 IWJ589889:IWL589889 JGF589889:JGH589889 JQB589889:JQD589889 JZX589889:JZZ589889 KJT589889:KJV589889 KTP589889:KTR589889 LDL589889:LDN589889 LNH589889:LNJ589889 LXD589889:LXF589889 MGZ589889:MHB589889 MQV589889:MQX589889 NAR589889:NAT589889 NKN589889:NKP589889 NUJ589889:NUL589889 OEF589889:OEH589889 OOB589889:OOD589889 OXX589889:OXZ589889 PHT589889:PHV589889 PRP589889:PRR589889 QBL589889:QBN589889 QLH589889:QLJ589889 QVD589889:QVF589889 REZ589889:RFB589889 ROV589889:ROX589889 RYR589889:RYT589889 SIN589889:SIP589889 SSJ589889:SSL589889 TCF589889:TCH589889 TMB589889:TMD589889 TVX589889:TVZ589889 UFT589889:UFV589889 UPP589889:UPR589889 UZL589889:UZN589889 VJH589889:VJJ589889 VTD589889:VTF589889 WCZ589889:WDB589889 WMV589889:WMX589889 WWR589889:WWT589889 AJ655425:AL655425 KF655425:KH655425 UB655425:UD655425 ADX655425:ADZ655425 ANT655425:ANV655425 AXP655425:AXR655425 BHL655425:BHN655425 BRH655425:BRJ655425 CBD655425:CBF655425 CKZ655425:CLB655425 CUV655425:CUX655425 DER655425:DET655425 DON655425:DOP655425 DYJ655425:DYL655425 EIF655425:EIH655425 ESB655425:ESD655425 FBX655425:FBZ655425 FLT655425:FLV655425 FVP655425:FVR655425 GFL655425:GFN655425 GPH655425:GPJ655425 GZD655425:GZF655425 HIZ655425:HJB655425 HSV655425:HSX655425 ICR655425:ICT655425 IMN655425:IMP655425 IWJ655425:IWL655425 JGF655425:JGH655425 JQB655425:JQD655425 JZX655425:JZZ655425 KJT655425:KJV655425 KTP655425:KTR655425 LDL655425:LDN655425 LNH655425:LNJ655425 LXD655425:LXF655425 MGZ655425:MHB655425 MQV655425:MQX655425 NAR655425:NAT655425 NKN655425:NKP655425 NUJ655425:NUL655425 OEF655425:OEH655425 OOB655425:OOD655425 OXX655425:OXZ655425 PHT655425:PHV655425 PRP655425:PRR655425 QBL655425:QBN655425 QLH655425:QLJ655425 QVD655425:QVF655425 REZ655425:RFB655425 ROV655425:ROX655425 RYR655425:RYT655425 SIN655425:SIP655425 SSJ655425:SSL655425 TCF655425:TCH655425 TMB655425:TMD655425 TVX655425:TVZ655425 UFT655425:UFV655425 UPP655425:UPR655425 UZL655425:UZN655425 VJH655425:VJJ655425 VTD655425:VTF655425 WCZ655425:WDB655425 WMV655425:WMX655425 WWR655425:WWT655425 AJ720961:AL720961 KF720961:KH720961 UB720961:UD720961 ADX720961:ADZ720961 ANT720961:ANV720961 AXP720961:AXR720961 BHL720961:BHN720961 BRH720961:BRJ720961 CBD720961:CBF720961 CKZ720961:CLB720961 CUV720961:CUX720961 DER720961:DET720961 DON720961:DOP720961 DYJ720961:DYL720961 EIF720961:EIH720961 ESB720961:ESD720961 FBX720961:FBZ720961 FLT720961:FLV720961 FVP720961:FVR720961 GFL720961:GFN720961 GPH720961:GPJ720961 GZD720961:GZF720961 HIZ720961:HJB720961 HSV720961:HSX720961 ICR720961:ICT720961 IMN720961:IMP720961 IWJ720961:IWL720961 JGF720961:JGH720961 JQB720961:JQD720961 JZX720961:JZZ720961 KJT720961:KJV720961 KTP720961:KTR720961 LDL720961:LDN720961 LNH720961:LNJ720961 LXD720961:LXF720961 MGZ720961:MHB720961 MQV720961:MQX720961 NAR720961:NAT720961 NKN720961:NKP720961 NUJ720961:NUL720961 OEF720961:OEH720961 OOB720961:OOD720961 OXX720961:OXZ720961 PHT720961:PHV720961 PRP720961:PRR720961 QBL720961:QBN720961 QLH720961:QLJ720961 QVD720961:QVF720961 REZ720961:RFB720961 ROV720961:ROX720961 RYR720961:RYT720961 SIN720961:SIP720961 SSJ720961:SSL720961 TCF720961:TCH720961 TMB720961:TMD720961 TVX720961:TVZ720961 UFT720961:UFV720961 UPP720961:UPR720961 UZL720961:UZN720961 VJH720961:VJJ720961 VTD720961:VTF720961 WCZ720961:WDB720961 WMV720961:WMX720961 WWR720961:WWT720961 AJ786497:AL786497 KF786497:KH786497 UB786497:UD786497 ADX786497:ADZ786497 ANT786497:ANV786497 AXP786497:AXR786497 BHL786497:BHN786497 BRH786497:BRJ786497 CBD786497:CBF786497 CKZ786497:CLB786497 CUV786497:CUX786497 DER786497:DET786497 DON786497:DOP786497 DYJ786497:DYL786497 EIF786497:EIH786497 ESB786497:ESD786497 FBX786497:FBZ786497 FLT786497:FLV786497 FVP786497:FVR786497 GFL786497:GFN786497 GPH786497:GPJ786497 GZD786497:GZF786497 HIZ786497:HJB786497 HSV786497:HSX786497 ICR786497:ICT786497 IMN786497:IMP786497 IWJ786497:IWL786497 JGF786497:JGH786497 JQB786497:JQD786497 JZX786497:JZZ786497 KJT786497:KJV786497 KTP786497:KTR786497 LDL786497:LDN786497 LNH786497:LNJ786497 LXD786497:LXF786497 MGZ786497:MHB786497 MQV786497:MQX786497 NAR786497:NAT786497 NKN786497:NKP786497 NUJ786497:NUL786497 OEF786497:OEH786497 OOB786497:OOD786497 OXX786497:OXZ786497 PHT786497:PHV786497 PRP786497:PRR786497 QBL786497:QBN786497 QLH786497:QLJ786497 QVD786497:QVF786497 REZ786497:RFB786497 ROV786497:ROX786497 RYR786497:RYT786497 SIN786497:SIP786497 SSJ786497:SSL786497 TCF786497:TCH786497 TMB786497:TMD786497 TVX786497:TVZ786497 UFT786497:UFV786497 UPP786497:UPR786497 UZL786497:UZN786497 VJH786497:VJJ786497 VTD786497:VTF786497 WCZ786497:WDB786497 WMV786497:WMX786497 WWR786497:WWT786497 AJ852033:AL852033 KF852033:KH852033 UB852033:UD852033 ADX852033:ADZ852033 ANT852033:ANV852033 AXP852033:AXR852033 BHL852033:BHN852033 BRH852033:BRJ852033 CBD852033:CBF852033 CKZ852033:CLB852033 CUV852033:CUX852033 DER852033:DET852033 DON852033:DOP852033 DYJ852033:DYL852033 EIF852033:EIH852033 ESB852033:ESD852033 FBX852033:FBZ852033 FLT852033:FLV852033 FVP852033:FVR852033 GFL852033:GFN852033 GPH852033:GPJ852033 GZD852033:GZF852033 HIZ852033:HJB852033 HSV852033:HSX852033 ICR852033:ICT852033 IMN852033:IMP852033 IWJ852033:IWL852033 JGF852033:JGH852033 JQB852033:JQD852033 JZX852033:JZZ852033 KJT852033:KJV852033 KTP852033:KTR852033 LDL852033:LDN852033 LNH852033:LNJ852033 LXD852033:LXF852033 MGZ852033:MHB852033 MQV852033:MQX852033 NAR852033:NAT852033 NKN852033:NKP852033 NUJ852033:NUL852033 OEF852033:OEH852033 OOB852033:OOD852033 OXX852033:OXZ852033 PHT852033:PHV852033 PRP852033:PRR852033 QBL852033:QBN852033 QLH852033:QLJ852033 QVD852033:QVF852033 REZ852033:RFB852033 ROV852033:ROX852033 RYR852033:RYT852033 SIN852033:SIP852033 SSJ852033:SSL852033 TCF852033:TCH852033 TMB852033:TMD852033 TVX852033:TVZ852033 UFT852033:UFV852033 UPP852033:UPR852033 UZL852033:UZN852033 VJH852033:VJJ852033 VTD852033:VTF852033 WCZ852033:WDB852033 WMV852033:WMX852033 WWR852033:WWT852033 AJ917569:AL917569 KF917569:KH917569 UB917569:UD917569 ADX917569:ADZ917569 ANT917569:ANV917569 AXP917569:AXR917569 BHL917569:BHN917569 BRH917569:BRJ917569 CBD917569:CBF917569 CKZ917569:CLB917569 CUV917569:CUX917569 DER917569:DET917569 DON917569:DOP917569 DYJ917569:DYL917569 EIF917569:EIH917569 ESB917569:ESD917569 FBX917569:FBZ917569 FLT917569:FLV917569 FVP917569:FVR917569 GFL917569:GFN917569 GPH917569:GPJ917569 GZD917569:GZF917569 HIZ917569:HJB917569 HSV917569:HSX917569 ICR917569:ICT917569 IMN917569:IMP917569 IWJ917569:IWL917569 JGF917569:JGH917569 JQB917569:JQD917569 JZX917569:JZZ917569 KJT917569:KJV917569 KTP917569:KTR917569 LDL917569:LDN917569 LNH917569:LNJ917569 LXD917569:LXF917569 MGZ917569:MHB917569 MQV917569:MQX917569 NAR917569:NAT917569 NKN917569:NKP917569 NUJ917569:NUL917569 OEF917569:OEH917569 OOB917569:OOD917569 OXX917569:OXZ917569 PHT917569:PHV917569 PRP917569:PRR917569 QBL917569:QBN917569 QLH917569:QLJ917569 QVD917569:QVF917569 REZ917569:RFB917569 ROV917569:ROX917569 RYR917569:RYT917569 SIN917569:SIP917569 SSJ917569:SSL917569 TCF917569:TCH917569 TMB917569:TMD917569 TVX917569:TVZ917569 UFT917569:UFV917569 UPP917569:UPR917569 UZL917569:UZN917569 VJH917569:VJJ917569 VTD917569:VTF917569 WCZ917569:WDB917569 WMV917569:WMX917569 WWR917569:WWT917569 AJ983105:AL983105 KF983105:KH983105 UB983105:UD983105 ADX983105:ADZ983105 ANT983105:ANV983105 AXP983105:AXR983105 BHL983105:BHN983105 BRH983105:BRJ983105 CBD983105:CBF983105 CKZ983105:CLB983105 CUV983105:CUX983105 DER983105:DET983105 DON983105:DOP983105 DYJ983105:DYL983105 EIF983105:EIH983105 ESB983105:ESD983105 FBX983105:FBZ983105 FLT983105:FLV983105 FVP983105:FVR983105 GFL983105:GFN983105 GPH983105:GPJ983105 GZD983105:GZF983105 HIZ983105:HJB983105 HSV983105:HSX983105 ICR983105:ICT983105 IMN983105:IMP983105 IWJ983105:IWL983105 JGF983105:JGH983105 JQB983105:JQD983105 JZX983105:JZZ983105 KJT983105:KJV983105 KTP983105:KTR983105 LDL983105:LDN983105 LNH983105:LNJ983105 LXD983105:LXF983105 MGZ983105:MHB983105 MQV983105:MQX983105 NAR983105:NAT983105 NKN983105:NKP983105 NUJ983105:NUL983105 OEF983105:OEH983105 OOB983105:OOD983105 OXX983105:OXZ983105 PHT983105:PHV983105 PRP983105:PRR983105 QBL983105:QBN983105 QLH983105:QLJ983105 QVD983105:QVF983105 REZ983105:RFB983105 ROV983105:ROX983105 RYR983105:RYT983105 SIN983105:SIP983105 SSJ983105:SSL983105 TCF983105:TCH983105 TMB983105:TMD983105 TVX983105:TVZ983105 UFT983105:UFV983105 UPP983105:UPR983105 UZL983105:UZN983105 VJH983105:VJJ983105 VTD983105:VTF983105 WCZ983105:WDB983105 WMV983105:WMX983105 WWR983105:WWT983105 L66:M69 JH66:JI69 TD66:TE69 ACZ66:ADA69 AMV66:AMW69 AWR66:AWS69 BGN66:BGO69 BQJ66:BQK69 CAF66:CAG69 CKB66:CKC69 CTX66:CTY69 DDT66:DDU69 DNP66:DNQ69 DXL66:DXM69 EHH66:EHI69 ERD66:ERE69 FAZ66:FBA69 FKV66:FKW69 FUR66:FUS69 GEN66:GEO69 GOJ66:GOK69 GYF66:GYG69 HIB66:HIC69 HRX66:HRY69 IBT66:IBU69 ILP66:ILQ69 IVL66:IVM69 JFH66:JFI69 JPD66:JPE69 JYZ66:JZA69 KIV66:KIW69 KSR66:KSS69 LCN66:LCO69 LMJ66:LMK69 LWF66:LWG69 MGB66:MGC69 MPX66:MPY69 MZT66:MZU69 NJP66:NJQ69 NTL66:NTM69 ODH66:ODI69 OND66:ONE69 OWZ66:OXA69 PGV66:PGW69 PQR66:PQS69 QAN66:QAO69 QKJ66:QKK69 QUF66:QUG69 REB66:REC69 RNX66:RNY69 RXT66:RXU69 SHP66:SHQ69 SRL66:SRM69 TBH66:TBI69 TLD66:TLE69 TUZ66:TVA69 UEV66:UEW69 UOR66:UOS69 UYN66:UYO69 VIJ66:VIK69 VSF66:VSG69 WCB66:WCC69 WLX66:WLY69 WVT66:WVU69 L65602:M65605 JH65602:JI65605 TD65602:TE65605 ACZ65602:ADA65605 AMV65602:AMW65605 AWR65602:AWS65605 BGN65602:BGO65605 BQJ65602:BQK65605 CAF65602:CAG65605 CKB65602:CKC65605 CTX65602:CTY65605 DDT65602:DDU65605 DNP65602:DNQ65605 DXL65602:DXM65605 EHH65602:EHI65605 ERD65602:ERE65605 FAZ65602:FBA65605 FKV65602:FKW65605 FUR65602:FUS65605 GEN65602:GEO65605 GOJ65602:GOK65605 GYF65602:GYG65605 HIB65602:HIC65605 HRX65602:HRY65605 IBT65602:IBU65605 ILP65602:ILQ65605 IVL65602:IVM65605 JFH65602:JFI65605 JPD65602:JPE65605 JYZ65602:JZA65605 KIV65602:KIW65605 KSR65602:KSS65605 LCN65602:LCO65605 LMJ65602:LMK65605 LWF65602:LWG65605 MGB65602:MGC65605 MPX65602:MPY65605 MZT65602:MZU65605 NJP65602:NJQ65605 NTL65602:NTM65605 ODH65602:ODI65605 OND65602:ONE65605 OWZ65602:OXA65605 PGV65602:PGW65605 PQR65602:PQS65605 QAN65602:QAO65605 QKJ65602:QKK65605 QUF65602:QUG65605 REB65602:REC65605 RNX65602:RNY65605 RXT65602:RXU65605 SHP65602:SHQ65605 SRL65602:SRM65605 TBH65602:TBI65605 TLD65602:TLE65605 TUZ65602:TVA65605 UEV65602:UEW65605 UOR65602:UOS65605 UYN65602:UYO65605 VIJ65602:VIK65605 VSF65602:VSG65605 WCB65602:WCC65605 WLX65602:WLY65605 WVT65602:WVU65605 L131138:M131141 JH131138:JI131141 TD131138:TE131141 ACZ131138:ADA131141 AMV131138:AMW131141 AWR131138:AWS131141 BGN131138:BGO131141 BQJ131138:BQK131141 CAF131138:CAG131141 CKB131138:CKC131141 CTX131138:CTY131141 DDT131138:DDU131141 DNP131138:DNQ131141 DXL131138:DXM131141 EHH131138:EHI131141 ERD131138:ERE131141 FAZ131138:FBA131141 FKV131138:FKW131141 FUR131138:FUS131141 GEN131138:GEO131141 GOJ131138:GOK131141 GYF131138:GYG131141 HIB131138:HIC131141 HRX131138:HRY131141 IBT131138:IBU131141 ILP131138:ILQ131141 IVL131138:IVM131141 JFH131138:JFI131141 JPD131138:JPE131141 JYZ131138:JZA131141 KIV131138:KIW131141 KSR131138:KSS131141 LCN131138:LCO131141 LMJ131138:LMK131141 LWF131138:LWG131141 MGB131138:MGC131141 MPX131138:MPY131141 MZT131138:MZU131141 NJP131138:NJQ131141 NTL131138:NTM131141 ODH131138:ODI131141 OND131138:ONE131141 OWZ131138:OXA131141 PGV131138:PGW131141 PQR131138:PQS131141 QAN131138:QAO131141 QKJ131138:QKK131141 QUF131138:QUG131141 REB131138:REC131141 RNX131138:RNY131141 RXT131138:RXU131141 SHP131138:SHQ131141 SRL131138:SRM131141 TBH131138:TBI131141 TLD131138:TLE131141 TUZ131138:TVA131141 UEV131138:UEW131141 UOR131138:UOS131141 UYN131138:UYO131141 VIJ131138:VIK131141 VSF131138:VSG131141 WCB131138:WCC131141 WLX131138:WLY131141 WVT131138:WVU131141 L196674:M196677 JH196674:JI196677 TD196674:TE196677 ACZ196674:ADA196677 AMV196674:AMW196677 AWR196674:AWS196677 BGN196674:BGO196677 BQJ196674:BQK196677 CAF196674:CAG196677 CKB196674:CKC196677 CTX196674:CTY196677 DDT196674:DDU196677 DNP196674:DNQ196677 DXL196674:DXM196677 EHH196674:EHI196677 ERD196674:ERE196677 FAZ196674:FBA196677 FKV196674:FKW196677 FUR196674:FUS196677 GEN196674:GEO196677 GOJ196674:GOK196677 GYF196674:GYG196677 HIB196674:HIC196677 HRX196674:HRY196677 IBT196674:IBU196677 ILP196674:ILQ196677 IVL196674:IVM196677 JFH196674:JFI196677 JPD196674:JPE196677 JYZ196674:JZA196677 KIV196674:KIW196677 KSR196674:KSS196677 LCN196674:LCO196677 LMJ196674:LMK196677 LWF196674:LWG196677 MGB196674:MGC196677 MPX196674:MPY196677 MZT196674:MZU196677 NJP196674:NJQ196677 NTL196674:NTM196677 ODH196674:ODI196677 OND196674:ONE196677 OWZ196674:OXA196677 PGV196674:PGW196677 PQR196674:PQS196677 QAN196674:QAO196677 QKJ196674:QKK196677 QUF196674:QUG196677 REB196674:REC196677 RNX196674:RNY196677 RXT196674:RXU196677 SHP196674:SHQ196677 SRL196674:SRM196677 TBH196674:TBI196677 TLD196674:TLE196677 TUZ196674:TVA196677 UEV196674:UEW196677 UOR196674:UOS196677 UYN196674:UYO196677 VIJ196674:VIK196677 VSF196674:VSG196677 WCB196674:WCC196677 WLX196674:WLY196677 WVT196674:WVU196677 L262210:M262213 JH262210:JI262213 TD262210:TE262213 ACZ262210:ADA262213 AMV262210:AMW262213 AWR262210:AWS262213 BGN262210:BGO262213 BQJ262210:BQK262213 CAF262210:CAG262213 CKB262210:CKC262213 CTX262210:CTY262213 DDT262210:DDU262213 DNP262210:DNQ262213 DXL262210:DXM262213 EHH262210:EHI262213 ERD262210:ERE262213 FAZ262210:FBA262213 FKV262210:FKW262213 FUR262210:FUS262213 GEN262210:GEO262213 GOJ262210:GOK262213 GYF262210:GYG262213 HIB262210:HIC262213 HRX262210:HRY262213 IBT262210:IBU262213 ILP262210:ILQ262213 IVL262210:IVM262213 JFH262210:JFI262213 JPD262210:JPE262213 JYZ262210:JZA262213 KIV262210:KIW262213 KSR262210:KSS262213 LCN262210:LCO262213 LMJ262210:LMK262213 LWF262210:LWG262213 MGB262210:MGC262213 MPX262210:MPY262213 MZT262210:MZU262213 NJP262210:NJQ262213 NTL262210:NTM262213 ODH262210:ODI262213 OND262210:ONE262213 OWZ262210:OXA262213 PGV262210:PGW262213 PQR262210:PQS262213 QAN262210:QAO262213 QKJ262210:QKK262213 QUF262210:QUG262213 REB262210:REC262213 RNX262210:RNY262213 RXT262210:RXU262213 SHP262210:SHQ262213 SRL262210:SRM262213 TBH262210:TBI262213 TLD262210:TLE262213 TUZ262210:TVA262213 UEV262210:UEW262213 UOR262210:UOS262213 UYN262210:UYO262213 VIJ262210:VIK262213 VSF262210:VSG262213 WCB262210:WCC262213 WLX262210:WLY262213 WVT262210:WVU262213 L327746:M327749 JH327746:JI327749 TD327746:TE327749 ACZ327746:ADA327749 AMV327746:AMW327749 AWR327746:AWS327749 BGN327746:BGO327749 BQJ327746:BQK327749 CAF327746:CAG327749 CKB327746:CKC327749 CTX327746:CTY327749 DDT327746:DDU327749 DNP327746:DNQ327749 DXL327746:DXM327749 EHH327746:EHI327749 ERD327746:ERE327749 FAZ327746:FBA327749 FKV327746:FKW327749 FUR327746:FUS327749 GEN327746:GEO327749 GOJ327746:GOK327749 GYF327746:GYG327749 HIB327746:HIC327749 HRX327746:HRY327749 IBT327746:IBU327749 ILP327746:ILQ327749 IVL327746:IVM327749 JFH327746:JFI327749 JPD327746:JPE327749 JYZ327746:JZA327749 KIV327746:KIW327749 KSR327746:KSS327749 LCN327746:LCO327749 LMJ327746:LMK327749 LWF327746:LWG327749 MGB327746:MGC327749 MPX327746:MPY327749 MZT327746:MZU327749 NJP327746:NJQ327749 NTL327746:NTM327749 ODH327746:ODI327749 OND327746:ONE327749 OWZ327746:OXA327749 PGV327746:PGW327749 PQR327746:PQS327749 QAN327746:QAO327749 QKJ327746:QKK327749 QUF327746:QUG327749 REB327746:REC327749 RNX327746:RNY327749 RXT327746:RXU327749 SHP327746:SHQ327749 SRL327746:SRM327749 TBH327746:TBI327749 TLD327746:TLE327749 TUZ327746:TVA327749 UEV327746:UEW327749 UOR327746:UOS327749 UYN327746:UYO327749 VIJ327746:VIK327749 VSF327746:VSG327749 WCB327746:WCC327749 WLX327746:WLY327749 WVT327746:WVU327749 L393282:M393285 JH393282:JI393285 TD393282:TE393285 ACZ393282:ADA393285 AMV393282:AMW393285 AWR393282:AWS393285 BGN393282:BGO393285 BQJ393282:BQK393285 CAF393282:CAG393285 CKB393282:CKC393285 CTX393282:CTY393285 DDT393282:DDU393285 DNP393282:DNQ393285 DXL393282:DXM393285 EHH393282:EHI393285 ERD393282:ERE393285 FAZ393282:FBA393285 FKV393282:FKW393285 FUR393282:FUS393285 GEN393282:GEO393285 GOJ393282:GOK393285 GYF393282:GYG393285 HIB393282:HIC393285 HRX393282:HRY393285 IBT393282:IBU393285 ILP393282:ILQ393285 IVL393282:IVM393285 JFH393282:JFI393285 JPD393282:JPE393285 JYZ393282:JZA393285 KIV393282:KIW393285 KSR393282:KSS393285 LCN393282:LCO393285 LMJ393282:LMK393285 LWF393282:LWG393285 MGB393282:MGC393285 MPX393282:MPY393285 MZT393282:MZU393285 NJP393282:NJQ393285 NTL393282:NTM393285 ODH393282:ODI393285 OND393282:ONE393285 OWZ393282:OXA393285 PGV393282:PGW393285 PQR393282:PQS393285 QAN393282:QAO393285 QKJ393282:QKK393285 QUF393282:QUG393285 REB393282:REC393285 RNX393282:RNY393285 RXT393282:RXU393285 SHP393282:SHQ393285 SRL393282:SRM393285 TBH393282:TBI393285 TLD393282:TLE393285 TUZ393282:TVA393285 UEV393282:UEW393285 UOR393282:UOS393285 UYN393282:UYO393285 VIJ393282:VIK393285 VSF393282:VSG393285 WCB393282:WCC393285 WLX393282:WLY393285 WVT393282:WVU393285 L458818:M458821 JH458818:JI458821 TD458818:TE458821 ACZ458818:ADA458821 AMV458818:AMW458821 AWR458818:AWS458821 BGN458818:BGO458821 BQJ458818:BQK458821 CAF458818:CAG458821 CKB458818:CKC458821 CTX458818:CTY458821 DDT458818:DDU458821 DNP458818:DNQ458821 DXL458818:DXM458821 EHH458818:EHI458821 ERD458818:ERE458821 FAZ458818:FBA458821 FKV458818:FKW458821 FUR458818:FUS458821 GEN458818:GEO458821 GOJ458818:GOK458821 GYF458818:GYG458821 HIB458818:HIC458821 HRX458818:HRY458821 IBT458818:IBU458821 ILP458818:ILQ458821 IVL458818:IVM458821 JFH458818:JFI458821 JPD458818:JPE458821 JYZ458818:JZA458821 KIV458818:KIW458821 KSR458818:KSS458821 LCN458818:LCO458821 LMJ458818:LMK458821 LWF458818:LWG458821 MGB458818:MGC458821 MPX458818:MPY458821 MZT458818:MZU458821 NJP458818:NJQ458821 NTL458818:NTM458821 ODH458818:ODI458821 OND458818:ONE458821 OWZ458818:OXA458821 PGV458818:PGW458821 PQR458818:PQS458821 QAN458818:QAO458821 QKJ458818:QKK458821 QUF458818:QUG458821 REB458818:REC458821 RNX458818:RNY458821 RXT458818:RXU458821 SHP458818:SHQ458821 SRL458818:SRM458821 TBH458818:TBI458821 TLD458818:TLE458821 TUZ458818:TVA458821 UEV458818:UEW458821 UOR458818:UOS458821 UYN458818:UYO458821 VIJ458818:VIK458821 VSF458818:VSG458821 WCB458818:WCC458821 WLX458818:WLY458821 WVT458818:WVU458821 L524354:M524357 JH524354:JI524357 TD524354:TE524357 ACZ524354:ADA524357 AMV524354:AMW524357 AWR524354:AWS524357 BGN524354:BGO524357 BQJ524354:BQK524357 CAF524354:CAG524357 CKB524354:CKC524357 CTX524354:CTY524357 DDT524354:DDU524357 DNP524354:DNQ524357 DXL524354:DXM524357 EHH524354:EHI524357 ERD524354:ERE524357 FAZ524354:FBA524357 FKV524354:FKW524357 FUR524354:FUS524357 GEN524354:GEO524357 GOJ524354:GOK524357 GYF524354:GYG524357 HIB524354:HIC524357 HRX524354:HRY524357 IBT524354:IBU524357 ILP524354:ILQ524357 IVL524354:IVM524357 JFH524354:JFI524357 JPD524354:JPE524357 JYZ524354:JZA524357 KIV524354:KIW524357 KSR524354:KSS524357 LCN524354:LCO524357 LMJ524354:LMK524357 LWF524354:LWG524357 MGB524354:MGC524357 MPX524354:MPY524357 MZT524354:MZU524357 NJP524354:NJQ524357 NTL524354:NTM524357 ODH524354:ODI524357 OND524354:ONE524357 OWZ524354:OXA524357 PGV524354:PGW524357 PQR524354:PQS524357 QAN524354:QAO524357 QKJ524354:QKK524357 QUF524354:QUG524357 REB524354:REC524357 RNX524354:RNY524357 RXT524354:RXU524357 SHP524354:SHQ524357 SRL524354:SRM524357 TBH524354:TBI524357 TLD524354:TLE524357 TUZ524354:TVA524357 UEV524354:UEW524357 UOR524354:UOS524357 UYN524354:UYO524357 VIJ524354:VIK524357 VSF524354:VSG524357 WCB524354:WCC524357 WLX524354:WLY524357 WVT524354:WVU524357 L589890:M589893 JH589890:JI589893 TD589890:TE589893 ACZ589890:ADA589893 AMV589890:AMW589893 AWR589890:AWS589893 BGN589890:BGO589893 BQJ589890:BQK589893 CAF589890:CAG589893 CKB589890:CKC589893 CTX589890:CTY589893 DDT589890:DDU589893 DNP589890:DNQ589893 DXL589890:DXM589893 EHH589890:EHI589893 ERD589890:ERE589893 FAZ589890:FBA589893 FKV589890:FKW589893 FUR589890:FUS589893 GEN589890:GEO589893 GOJ589890:GOK589893 GYF589890:GYG589893 HIB589890:HIC589893 HRX589890:HRY589893 IBT589890:IBU589893 ILP589890:ILQ589893 IVL589890:IVM589893 JFH589890:JFI589893 JPD589890:JPE589893 JYZ589890:JZA589893 KIV589890:KIW589893 KSR589890:KSS589893 LCN589890:LCO589893 LMJ589890:LMK589893 LWF589890:LWG589893 MGB589890:MGC589893 MPX589890:MPY589893 MZT589890:MZU589893 NJP589890:NJQ589893 NTL589890:NTM589893 ODH589890:ODI589893 OND589890:ONE589893 OWZ589890:OXA589893 PGV589890:PGW589893 PQR589890:PQS589893 QAN589890:QAO589893 QKJ589890:QKK589893 QUF589890:QUG589893 REB589890:REC589893 RNX589890:RNY589893 RXT589890:RXU589893 SHP589890:SHQ589893 SRL589890:SRM589893 TBH589890:TBI589893 TLD589890:TLE589893 TUZ589890:TVA589893 UEV589890:UEW589893 UOR589890:UOS589893 UYN589890:UYO589893 VIJ589890:VIK589893 VSF589890:VSG589893 WCB589890:WCC589893 WLX589890:WLY589893 WVT589890:WVU589893 L655426:M655429 JH655426:JI655429 TD655426:TE655429 ACZ655426:ADA655429 AMV655426:AMW655429 AWR655426:AWS655429 BGN655426:BGO655429 BQJ655426:BQK655429 CAF655426:CAG655429 CKB655426:CKC655429 CTX655426:CTY655429 DDT655426:DDU655429 DNP655426:DNQ655429 DXL655426:DXM655429 EHH655426:EHI655429 ERD655426:ERE655429 FAZ655426:FBA655429 FKV655426:FKW655429 FUR655426:FUS655429 GEN655426:GEO655429 GOJ655426:GOK655429 GYF655426:GYG655429 HIB655426:HIC655429 HRX655426:HRY655429 IBT655426:IBU655429 ILP655426:ILQ655429 IVL655426:IVM655429 JFH655426:JFI655429 JPD655426:JPE655429 JYZ655426:JZA655429 KIV655426:KIW655429 KSR655426:KSS655429 LCN655426:LCO655429 LMJ655426:LMK655429 LWF655426:LWG655429 MGB655426:MGC655429 MPX655426:MPY655429 MZT655426:MZU655429 NJP655426:NJQ655429 NTL655426:NTM655429 ODH655426:ODI655429 OND655426:ONE655429 OWZ655426:OXA655429 PGV655426:PGW655429 PQR655426:PQS655429 QAN655426:QAO655429 QKJ655426:QKK655429 QUF655426:QUG655429 REB655426:REC655429 RNX655426:RNY655429 RXT655426:RXU655429 SHP655426:SHQ655429 SRL655426:SRM655429 TBH655426:TBI655429 TLD655426:TLE655429 TUZ655426:TVA655429 UEV655426:UEW655429 UOR655426:UOS655429 UYN655426:UYO655429 VIJ655426:VIK655429 VSF655426:VSG655429 WCB655426:WCC655429 WLX655426:WLY655429 WVT655426:WVU655429 L720962:M720965 JH720962:JI720965 TD720962:TE720965 ACZ720962:ADA720965 AMV720962:AMW720965 AWR720962:AWS720965 BGN720962:BGO720965 BQJ720962:BQK720965 CAF720962:CAG720965 CKB720962:CKC720965 CTX720962:CTY720965 DDT720962:DDU720965 DNP720962:DNQ720965 DXL720962:DXM720965 EHH720962:EHI720965 ERD720962:ERE720965 FAZ720962:FBA720965 FKV720962:FKW720965 FUR720962:FUS720965 GEN720962:GEO720965 GOJ720962:GOK720965 GYF720962:GYG720965 HIB720962:HIC720965 HRX720962:HRY720965 IBT720962:IBU720965 ILP720962:ILQ720965 IVL720962:IVM720965 JFH720962:JFI720965 JPD720962:JPE720965 JYZ720962:JZA720965 KIV720962:KIW720965 KSR720962:KSS720965 LCN720962:LCO720965 LMJ720962:LMK720965 LWF720962:LWG720965 MGB720962:MGC720965 MPX720962:MPY720965 MZT720962:MZU720965 NJP720962:NJQ720965 NTL720962:NTM720965 ODH720962:ODI720965 OND720962:ONE720965 OWZ720962:OXA720965 PGV720962:PGW720965 PQR720962:PQS720965 QAN720962:QAO720965 QKJ720962:QKK720965 QUF720962:QUG720965 REB720962:REC720965 RNX720962:RNY720965 RXT720962:RXU720965 SHP720962:SHQ720965 SRL720962:SRM720965 TBH720962:TBI720965 TLD720962:TLE720965 TUZ720962:TVA720965 UEV720962:UEW720965 UOR720962:UOS720965 UYN720962:UYO720965 VIJ720962:VIK720965 VSF720962:VSG720965 WCB720962:WCC720965 WLX720962:WLY720965 WVT720962:WVU720965 L786498:M786501 JH786498:JI786501 TD786498:TE786501 ACZ786498:ADA786501 AMV786498:AMW786501 AWR786498:AWS786501 BGN786498:BGO786501 BQJ786498:BQK786501 CAF786498:CAG786501 CKB786498:CKC786501 CTX786498:CTY786501 DDT786498:DDU786501 DNP786498:DNQ786501 DXL786498:DXM786501 EHH786498:EHI786501 ERD786498:ERE786501 FAZ786498:FBA786501 FKV786498:FKW786501 FUR786498:FUS786501 GEN786498:GEO786501 GOJ786498:GOK786501 GYF786498:GYG786501 HIB786498:HIC786501 HRX786498:HRY786501 IBT786498:IBU786501 ILP786498:ILQ786501 IVL786498:IVM786501 JFH786498:JFI786501 JPD786498:JPE786501 JYZ786498:JZA786501 KIV786498:KIW786501 KSR786498:KSS786501 LCN786498:LCO786501 LMJ786498:LMK786501 LWF786498:LWG786501 MGB786498:MGC786501 MPX786498:MPY786501 MZT786498:MZU786501 NJP786498:NJQ786501 NTL786498:NTM786501 ODH786498:ODI786501 OND786498:ONE786501 OWZ786498:OXA786501 PGV786498:PGW786501 PQR786498:PQS786501 QAN786498:QAO786501 QKJ786498:QKK786501 QUF786498:QUG786501 REB786498:REC786501 RNX786498:RNY786501 RXT786498:RXU786501 SHP786498:SHQ786501 SRL786498:SRM786501 TBH786498:TBI786501 TLD786498:TLE786501 TUZ786498:TVA786501 UEV786498:UEW786501 UOR786498:UOS786501 UYN786498:UYO786501 VIJ786498:VIK786501 VSF786498:VSG786501 WCB786498:WCC786501 WLX786498:WLY786501 WVT786498:WVU786501 L852034:M852037 JH852034:JI852037 TD852034:TE852037 ACZ852034:ADA852037 AMV852034:AMW852037 AWR852034:AWS852037 BGN852034:BGO852037 BQJ852034:BQK852037 CAF852034:CAG852037 CKB852034:CKC852037 CTX852034:CTY852037 DDT852034:DDU852037 DNP852034:DNQ852037 DXL852034:DXM852037 EHH852034:EHI852037 ERD852034:ERE852037 FAZ852034:FBA852037 FKV852034:FKW852037 FUR852034:FUS852037 GEN852034:GEO852037 GOJ852034:GOK852037 GYF852034:GYG852037 HIB852034:HIC852037 HRX852034:HRY852037 IBT852034:IBU852037 ILP852034:ILQ852037 IVL852034:IVM852037 JFH852034:JFI852037 JPD852034:JPE852037 JYZ852034:JZA852037 KIV852034:KIW852037 KSR852034:KSS852037 LCN852034:LCO852037 LMJ852034:LMK852037 LWF852034:LWG852037 MGB852034:MGC852037 MPX852034:MPY852037 MZT852034:MZU852037 NJP852034:NJQ852037 NTL852034:NTM852037 ODH852034:ODI852037 OND852034:ONE852037 OWZ852034:OXA852037 PGV852034:PGW852037 PQR852034:PQS852037 QAN852034:QAO852037 QKJ852034:QKK852037 QUF852034:QUG852037 REB852034:REC852037 RNX852034:RNY852037 RXT852034:RXU852037 SHP852034:SHQ852037 SRL852034:SRM852037 TBH852034:TBI852037 TLD852034:TLE852037 TUZ852034:TVA852037 UEV852034:UEW852037 UOR852034:UOS852037 UYN852034:UYO852037 VIJ852034:VIK852037 VSF852034:VSG852037 WCB852034:WCC852037 WLX852034:WLY852037 WVT852034:WVU852037 L917570:M917573 JH917570:JI917573 TD917570:TE917573 ACZ917570:ADA917573 AMV917570:AMW917573 AWR917570:AWS917573 BGN917570:BGO917573 BQJ917570:BQK917573 CAF917570:CAG917573 CKB917570:CKC917573 CTX917570:CTY917573 DDT917570:DDU917573 DNP917570:DNQ917573 DXL917570:DXM917573 EHH917570:EHI917573 ERD917570:ERE917573 FAZ917570:FBA917573 FKV917570:FKW917573 FUR917570:FUS917573 GEN917570:GEO917573 GOJ917570:GOK917573 GYF917570:GYG917573 HIB917570:HIC917573 HRX917570:HRY917573 IBT917570:IBU917573 ILP917570:ILQ917573 IVL917570:IVM917573 JFH917570:JFI917573 JPD917570:JPE917573 JYZ917570:JZA917573 KIV917570:KIW917573 KSR917570:KSS917573 LCN917570:LCO917573 LMJ917570:LMK917573 LWF917570:LWG917573 MGB917570:MGC917573 MPX917570:MPY917573 MZT917570:MZU917573 NJP917570:NJQ917573 NTL917570:NTM917573 ODH917570:ODI917573 OND917570:ONE917573 OWZ917570:OXA917573 PGV917570:PGW917573 PQR917570:PQS917573 QAN917570:QAO917573 QKJ917570:QKK917573 QUF917570:QUG917573 REB917570:REC917573 RNX917570:RNY917573 RXT917570:RXU917573 SHP917570:SHQ917573 SRL917570:SRM917573 TBH917570:TBI917573 TLD917570:TLE917573 TUZ917570:TVA917573 UEV917570:UEW917573 UOR917570:UOS917573 UYN917570:UYO917573 VIJ917570:VIK917573 VSF917570:VSG917573 WCB917570:WCC917573 WLX917570:WLY917573 WVT917570:WVU917573 L983106:M983109 JH983106:JI983109 TD983106:TE983109 ACZ983106:ADA983109 AMV983106:AMW983109 AWR983106:AWS983109 BGN983106:BGO983109 BQJ983106:BQK983109 CAF983106:CAG983109 CKB983106:CKC983109 CTX983106:CTY983109 DDT983106:DDU983109 DNP983106:DNQ983109 DXL983106:DXM983109 EHH983106:EHI983109 ERD983106:ERE983109 FAZ983106:FBA983109 FKV983106:FKW983109 FUR983106:FUS983109 GEN983106:GEO983109 GOJ983106:GOK983109 GYF983106:GYG983109 HIB983106:HIC983109 HRX983106:HRY983109 IBT983106:IBU983109 ILP983106:ILQ983109 IVL983106:IVM983109 JFH983106:JFI983109 JPD983106:JPE983109 JYZ983106:JZA983109 KIV983106:KIW983109 KSR983106:KSS983109 LCN983106:LCO983109 LMJ983106:LMK983109 LWF983106:LWG983109 MGB983106:MGC983109 MPX983106:MPY983109 MZT983106:MZU983109 NJP983106:NJQ983109 NTL983106:NTM983109 ODH983106:ODI983109 OND983106:ONE983109 OWZ983106:OXA983109 PGV983106:PGW983109 PQR983106:PQS983109 QAN983106:QAO983109 QKJ983106:QKK983109 QUF983106:QUG983109 REB983106:REC983109 RNX983106:RNY983109 RXT983106:RXU983109 SHP983106:SHQ983109 SRL983106:SRM983109 TBH983106:TBI983109 TLD983106:TLE983109 TUZ983106:TVA983109 UEV983106:UEW983109 UOR983106:UOS983109 UYN983106:UYO983109 VIJ983106:VIK983109 VSF983106:VSG983109 WCB983106:WCC983109 WLX983106:WLY983109 WVT983106:WVU983109 U66:V69 JQ66:JR69 TM66:TN69 ADI66:ADJ69 ANE66:ANF69 AXA66:AXB69 BGW66:BGX69 BQS66:BQT69 CAO66:CAP69 CKK66:CKL69 CUG66:CUH69 DEC66:DED69 DNY66:DNZ69 DXU66:DXV69 EHQ66:EHR69 ERM66:ERN69 FBI66:FBJ69 FLE66:FLF69 FVA66:FVB69 GEW66:GEX69 GOS66:GOT69 GYO66:GYP69 HIK66:HIL69 HSG66:HSH69 ICC66:ICD69 ILY66:ILZ69 IVU66:IVV69 JFQ66:JFR69 JPM66:JPN69 JZI66:JZJ69 KJE66:KJF69 KTA66:KTB69 LCW66:LCX69 LMS66:LMT69 LWO66:LWP69 MGK66:MGL69 MQG66:MQH69 NAC66:NAD69 NJY66:NJZ69 NTU66:NTV69 ODQ66:ODR69 ONM66:ONN69 OXI66:OXJ69 PHE66:PHF69 PRA66:PRB69 QAW66:QAX69 QKS66:QKT69 QUO66:QUP69 REK66:REL69 ROG66:ROH69 RYC66:RYD69 SHY66:SHZ69 SRU66:SRV69 TBQ66:TBR69 TLM66:TLN69 TVI66:TVJ69 UFE66:UFF69 UPA66:UPB69 UYW66:UYX69 VIS66:VIT69 VSO66:VSP69 WCK66:WCL69 WMG66:WMH69 WWC66:WWD69 U65602:V65605 JQ65602:JR65605 TM65602:TN65605 ADI65602:ADJ65605 ANE65602:ANF65605 AXA65602:AXB65605 BGW65602:BGX65605 BQS65602:BQT65605 CAO65602:CAP65605 CKK65602:CKL65605 CUG65602:CUH65605 DEC65602:DED65605 DNY65602:DNZ65605 DXU65602:DXV65605 EHQ65602:EHR65605 ERM65602:ERN65605 FBI65602:FBJ65605 FLE65602:FLF65605 FVA65602:FVB65605 GEW65602:GEX65605 GOS65602:GOT65605 GYO65602:GYP65605 HIK65602:HIL65605 HSG65602:HSH65605 ICC65602:ICD65605 ILY65602:ILZ65605 IVU65602:IVV65605 JFQ65602:JFR65605 JPM65602:JPN65605 JZI65602:JZJ65605 KJE65602:KJF65605 KTA65602:KTB65605 LCW65602:LCX65605 LMS65602:LMT65605 LWO65602:LWP65605 MGK65602:MGL65605 MQG65602:MQH65605 NAC65602:NAD65605 NJY65602:NJZ65605 NTU65602:NTV65605 ODQ65602:ODR65605 ONM65602:ONN65605 OXI65602:OXJ65605 PHE65602:PHF65605 PRA65602:PRB65605 QAW65602:QAX65605 QKS65602:QKT65605 QUO65602:QUP65605 REK65602:REL65605 ROG65602:ROH65605 RYC65602:RYD65605 SHY65602:SHZ65605 SRU65602:SRV65605 TBQ65602:TBR65605 TLM65602:TLN65605 TVI65602:TVJ65605 UFE65602:UFF65605 UPA65602:UPB65605 UYW65602:UYX65605 VIS65602:VIT65605 VSO65602:VSP65605 WCK65602:WCL65605 WMG65602:WMH65605 WWC65602:WWD65605 U131138:V131141 JQ131138:JR131141 TM131138:TN131141 ADI131138:ADJ131141 ANE131138:ANF131141 AXA131138:AXB131141 BGW131138:BGX131141 BQS131138:BQT131141 CAO131138:CAP131141 CKK131138:CKL131141 CUG131138:CUH131141 DEC131138:DED131141 DNY131138:DNZ131141 DXU131138:DXV131141 EHQ131138:EHR131141 ERM131138:ERN131141 FBI131138:FBJ131141 FLE131138:FLF131141 FVA131138:FVB131141 GEW131138:GEX131141 GOS131138:GOT131141 GYO131138:GYP131141 HIK131138:HIL131141 HSG131138:HSH131141 ICC131138:ICD131141 ILY131138:ILZ131141 IVU131138:IVV131141 JFQ131138:JFR131141 JPM131138:JPN131141 JZI131138:JZJ131141 KJE131138:KJF131141 KTA131138:KTB131141 LCW131138:LCX131141 LMS131138:LMT131141 LWO131138:LWP131141 MGK131138:MGL131141 MQG131138:MQH131141 NAC131138:NAD131141 NJY131138:NJZ131141 NTU131138:NTV131141 ODQ131138:ODR131141 ONM131138:ONN131141 OXI131138:OXJ131141 PHE131138:PHF131141 PRA131138:PRB131141 QAW131138:QAX131141 QKS131138:QKT131141 QUO131138:QUP131141 REK131138:REL131141 ROG131138:ROH131141 RYC131138:RYD131141 SHY131138:SHZ131141 SRU131138:SRV131141 TBQ131138:TBR131141 TLM131138:TLN131141 TVI131138:TVJ131141 UFE131138:UFF131141 UPA131138:UPB131141 UYW131138:UYX131141 VIS131138:VIT131141 VSO131138:VSP131141 WCK131138:WCL131141 WMG131138:WMH131141 WWC131138:WWD131141 U196674:V196677 JQ196674:JR196677 TM196674:TN196677 ADI196674:ADJ196677 ANE196674:ANF196677 AXA196674:AXB196677 BGW196674:BGX196677 BQS196674:BQT196677 CAO196674:CAP196677 CKK196674:CKL196677 CUG196674:CUH196677 DEC196674:DED196677 DNY196674:DNZ196677 DXU196674:DXV196677 EHQ196674:EHR196677 ERM196674:ERN196677 FBI196674:FBJ196677 FLE196674:FLF196677 FVA196674:FVB196677 GEW196674:GEX196677 GOS196674:GOT196677 GYO196674:GYP196677 HIK196674:HIL196677 HSG196674:HSH196677 ICC196674:ICD196677 ILY196674:ILZ196677 IVU196674:IVV196677 JFQ196674:JFR196677 JPM196674:JPN196677 JZI196674:JZJ196677 KJE196674:KJF196677 KTA196674:KTB196677 LCW196674:LCX196677 LMS196674:LMT196677 LWO196674:LWP196677 MGK196674:MGL196677 MQG196674:MQH196677 NAC196674:NAD196677 NJY196674:NJZ196677 NTU196674:NTV196677 ODQ196674:ODR196677 ONM196674:ONN196677 OXI196674:OXJ196677 PHE196674:PHF196677 PRA196674:PRB196677 QAW196674:QAX196677 QKS196674:QKT196677 QUO196674:QUP196677 REK196674:REL196677 ROG196674:ROH196677 RYC196674:RYD196677 SHY196674:SHZ196677 SRU196674:SRV196677 TBQ196674:TBR196677 TLM196674:TLN196677 TVI196674:TVJ196677 UFE196674:UFF196677 UPA196674:UPB196677 UYW196674:UYX196677 VIS196674:VIT196677 VSO196674:VSP196677 WCK196674:WCL196677 WMG196674:WMH196677 WWC196674:WWD196677 U262210:V262213 JQ262210:JR262213 TM262210:TN262213 ADI262210:ADJ262213 ANE262210:ANF262213 AXA262210:AXB262213 BGW262210:BGX262213 BQS262210:BQT262213 CAO262210:CAP262213 CKK262210:CKL262213 CUG262210:CUH262213 DEC262210:DED262213 DNY262210:DNZ262213 DXU262210:DXV262213 EHQ262210:EHR262213 ERM262210:ERN262213 FBI262210:FBJ262213 FLE262210:FLF262213 FVA262210:FVB262213 GEW262210:GEX262213 GOS262210:GOT262213 GYO262210:GYP262213 HIK262210:HIL262213 HSG262210:HSH262213 ICC262210:ICD262213 ILY262210:ILZ262213 IVU262210:IVV262213 JFQ262210:JFR262213 JPM262210:JPN262213 JZI262210:JZJ262213 KJE262210:KJF262213 KTA262210:KTB262213 LCW262210:LCX262213 LMS262210:LMT262213 LWO262210:LWP262213 MGK262210:MGL262213 MQG262210:MQH262213 NAC262210:NAD262213 NJY262210:NJZ262213 NTU262210:NTV262213 ODQ262210:ODR262213 ONM262210:ONN262213 OXI262210:OXJ262213 PHE262210:PHF262213 PRA262210:PRB262213 QAW262210:QAX262213 QKS262210:QKT262213 QUO262210:QUP262213 REK262210:REL262213 ROG262210:ROH262213 RYC262210:RYD262213 SHY262210:SHZ262213 SRU262210:SRV262213 TBQ262210:TBR262213 TLM262210:TLN262213 TVI262210:TVJ262213 UFE262210:UFF262213 UPA262210:UPB262213 UYW262210:UYX262213 VIS262210:VIT262213 VSO262210:VSP262213 WCK262210:WCL262213 WMG262210:WMH262213 WWC262210:WWD262213 U327746:V327749 JQ327746:JR327749 TM327746:TN327749 ADI327746:ADJ327749 ANE327746:ANF327749 AXA327746:AXB327749 BGW327746:BGX327749 BQS327746:BQT327749 CAO327746:CAP327749 CKK327746:CKL327749 CUG327746:CUH327749 DEC327746:DED327749 DNY327746:DNZ327749 DXU327746:DXV327749 EHQ327746:EHR327749 ERM327746:ERN327749 FBI327746:FBJ327749 FLE327746:FLF327749 FVA327746:FVB327749 GEW327746:GEX327749 GOS327746:GOT327749 GYO327746:GYP327749 HIK327746:HIL327749 HSG327746:HSH327749 ICC327746:ICD327749 ILY327746:ILZ327749 IVU327746:IVV327749 JFQ327746:JFR327749 JPM327746:JPN327749 JZI327746:JZJ327749 KJE327746:KJF327749 KTA327746:KTB327749 LCW327746:LCX327749 LMS327746:LMT327749 LWO327746:LWP327749 MGK327746:MGL327749 MQG327746:MQH327749 NAC327746:NAD327749 NJY327746:NJZ327749 NTU327746:NTV327749 ODQ327746:ODR327749 ONM327746:ONN327749 OXI327746:OXJ327749 PHE327746:PHF327749 PRA327746:PRB327749 QAW327746:QAX327749 QKS327746:QKT327749 QUO327746:QUP327749 REK327746:REL327749 ROG327746:ROH327749 RYC327746:RYD327749 SHY327746:SHZ327749 SRU327746:SRV327749 TBQ327746:TBR327749 TLM327746:TLN327749 TVI327746:TVJ327749 UFE327746:UFF327749 UPA327746:UPB327749 UYW327746:UYX327749 VIS327746:VIT327749 VSO327746:VSP327749 WCK327746:WCL327749 WMG327746:WMH327749 WWC327746:WWD327749 U393282:V393285 JQ393282:JR393285 TM393282:TN393285 ADI393282:ADJ393285 ANE393282:ANF393285 AXA393282:AXB393285 BGW393282:BGX393285 BQS393282:BQT393285 CAO393282:CAP393285 CKK393282:CKL393285 CUG393282:CUH393285 DEC393282:DED393285 DNY393282:DNZ393285 DXU393282:DXV393285 EHQ393282:EHR393285 ERM393282:ERN393285 FBI393282:FBJ393285 FLE393282:FLF393285 FVA393282:FVB393285 GEW393282:GEX393285 GOS393282:GOT393285 GYO393282:GYP393285 HIK393282:HIL393285 HSG393282:HSH393285 ICC393282:ICD393285 ILY393282:ILZ393285 IVU393282:IVV393285 JFQ393282:JFR393285 JPM393282:JPN393285 JZI393282:JZJ393285 KJE393282:KJF393285 KTA393282:KTB393285 LCW393282:LCX393285 LMS393282:LMT393285 LWO393282:LWP393285 MGK393282:MGL393285 MQG393282:MQH393285 NAC393282:NAD393285 NJY393282:NJZ393285 NTU393282:NTV393285 ODQ393282:ODR393285 ONM393282:ONN393285 OXI393282:OXJ393285 PHE393282:PHF393285 PRA393282:PRB393285 QAW393282:QAX393285 QKS393282:QKT393285 QUO393282:QUP393285 REK393282:REL393285 ROG393282:ROH393285 RYC393282:RYD393285 SHY393282:SHZ393285 SRU393282:SRV393285 TBQ393282:TBR393285 TLM393282:TLN393285 TVI393282:TVJ393285 UFE393282:UFF393285 UPA393282:UPB393285 UYW393282:UYX393285 VIS393282:VIT393285 VSO393282:VSP393285 WCK393282:WCL393285 WMG393282:WMH393285 WWC393282:WWD393285 U458818:V458821 JQ458818:JR458821 TM458818:TN458821 ADI458818:ADJ458821 ANE458818:ANF458821 AXA458818:AXB458821 BGW458818:BGX458821 BQS458818:BQT458821 CAO458818:CAP458821 CKK458818:CKL458821 CUG458818:CUH458821 DEC458818:DED458821 DNY458818:DNZ458821 DXU458818:DXV458821 EHQ458818:EHR458821 ERM458818:ERN458821 FBI458818:FBJ458821 FLE458818:FLF458821 FVA458818:FVB458821 GEW458818:GEX458821 GOS458818:GOT458821 GYO458818:GYP458821 HIK458818:HIL458821 HSG458818:HSH458821 ICC458818:ICD458821 ILY458818:ILZ458821 IVU458818:IVV458821 JFQ458818:JFR458821 JPM458818:JPN458821 JZI458818:JZJ458821 KJE458818:KJF458821 KTA458818:KTB458821 LCW458818:LCX458821 LMS458818:LMT458821 LWO458818:LWP458821 MGK458818:MGL458821 MQG458818:MQH458821 NAC458818:NAD458821 NJY458818:NJZ458821 NTU458818:NTV458821 ODQ458818:ODR458821 ONM458818:ONN458821 OXI458818:OXJ458821 PHE458818:PHF458821 PRA458818:PRB458821 QAW458818:QAX458821 QKS458818:QKT458821 QUO458818:QUP458821 REK458818:REL458821 ROG458818:ROH458821 RYC458818:RYD458821 SHY458818:SHZ458821 SRU458818:SRV458821 TBQ458818:TBR458821 TLM458818:TLN458821 TVI458818:TVJ458821 UFE458818:UFF458821 UPA458818:UPB458821 UYW458818:UYX458821 VIS458818:VIT458821 VSO458818:VSP458821 WCK458818:WCL458821 WMG458818:WMH458821 WWC458818:WWD458821 U524354:V524357 JQ524354:JR524357 TM524354:TN524357 ADI524354:ADJ524357 ANE524354:ANF524357 AXA524354:AXB524357 BGW524354:BGX524357 BQS524354:BQT524357 CAO524354:CAP524357 CKK524354:CKL524357 CUG524354:CUH524357 DEC524354:DED524357 DNY524354:DNZ524357 DXU524354:DXV524357 EHQ524354:EHR524357 ERM524354:ERN524357 FBI524354:FBJ524357 FLE524354:FLF524357 FVA524354:FVB524357 GEW524354:GEX524357 GOS524354:GOT524357 GYO524354:GYP524357 HIK524354:HIL524357 HSG524354:HSH524357 ICC524354:ICD524357 ILY524354:ILZ524357 IVU524354:IVV524357 JFQ524354:JFR524357 JPM524354:JPN524357 JZI524354:JZJ524357 KJE524354:KJF524357 KTA524354:KTB524357 LCW524354:LCX524357 LMS524354:LMT524357 LWO524354:LWP524357 MGK524354:MGL524357 MQG524354:MQH524357 NAC524354:NAD524357 NJY524354:NJZ524357 NTU524354:NTV524357 ODQ524354:ODR524357 ONM524354:ONN524357 OXI524354:OXJ524357 PHE524354:PHF524357 PRA524354:PRB524357 QAW524354:QAX524357 QKS524354:QKT524357 QUO524354:QUP524357 REK524354:REL524357 ROG524354:ROH524357 RYC524354:RYD524357 SHY524354:SHZ524357 SRU524354:SRV524357 TBQ524354:TBR524357 TLM524354:TLN524357 TVI524354:TVJ524357 UFE524354:UFF524357 UPA524354:UPB524357 UYW524354:UYX524357 VIS524354:VIT524357 VSO524354:VSP524357 WCK524354:WCL524357 WMG524354:WMH524357 WWC524354:WWD524357 U589890:V589893 JQ589890:JR589893 TM589890:TN589893 ADI589890:ADJ589893 ANE589890:ANF589893 AXA589890:AXB589893 BGW589890:BGX589893 BQS589890:BQT589893 CAO589890:CAP589893 CKK589890:CKL589893 CUG589890:CUH589893 DEC589890:DED589893 DNY589890:DNZ589893 DXU589890:DXV589893 EHQ589890:EHR589893 ERM589890:ERN589893 FBI589890:FBJ589893 FLE589890:FLF589893 FVA589890:FVB589893 GEW589890:GEX589893 GOS589890:GOT589893 GYO589890:GYP589893 HIK589890:HIL589893 HSG589890:HSH589893 ICC589890:ICD589893 ILY589890:ILZ589893 IVU589890:IVV589893 JFQ589890:JFR589893 JPM589890:JPN589893 JZI589890:JZJ589893 KJE589890:KJF589893 KTA589890:KTB589893 LCW589890:LCX589893 LMS589890:LMT589893 LWO589890:LWP589893 MGK589890:MGL589893 MQG589890:MQH589893 NAC589890:NAD589893 NJY589890:NJZ589893 NTU589890:NTV589893 ODQ589890:ODR589893 ONM589890:ONN589893 OXI589890:OXJ589893 PHE589890:PHF589893 PRA589890:PRB589893 QAW589890:QAX589893 QKS589890:QKT589893 QUO589890:QUP589893 REK589890:REL589893 ROG589890:ROH589893 RYC589890:RYD589893 SHY589890:SHZ589893 SRU589890:SRV589893 TBQ589890:TBR589893 TLM589890:TLN589893 TVI589890:TVJ589893 UFE589890:UFF589893 UPA589890:UPB589893 UYW589890:UYX589893 VIS589890:VIT589893 VSO589890:VSP589893 WCK589890:WCL589893 WMG589890:WMH589893 WWC589890:WWD589893 U655426:V655429 JQ655426:JR655429 TM655426:TN655429 ADI655426:ADJ655429 ANE655426:ANF655429 AXA655426:AXB655429 BGW655426:BGX655429 BQS655426:BQT655429 CAO655426:CAP655429 CKK655426:CKL655429 CUG655426:CUH655429 DEC655426:DED655429 DNY655426:DNZ655429 DXU655426:DXV655429 EHQ655426:EHR655429 ERM655426:ERN655429 FBI655426:FBJ655429 FLE655426:FLF655429 FVA655426:FVB655429 GEW655426:GEX655429 GOS655426:GOT655429 GYO655426:GYP655429 HIK655426:HIL655429 HSG655426:HSH655429 ICC655426:ICD655429 ILY655426:ILZ655429 IVU655426:IVV655429 JFQ655426:JFR655429 JPM655426:JPN655429 JZI655426:JZJ655429 KJE655426:KJF655429 KTA655426:KTB655429 LCW655426:LCX655429 LMS655426:LMT655429 LWO655426:LWP655429 MGK655426:MGL655429 MQG655426:MQH655429 NAC655426:NAD655429 NJY655426:NJZ655429 NTU655426:NTV655429 ODQ655426:ODR655429 ONM655426:ONN655429 OXI655426:OXJ655429 PHE655426:PHF655429 PRA655426:PRB655429 QAW655426:QAX655429 QKS655426:QKT655429 QUO655426:QUP655429 REK655426:REL655429 ROG655426:ROH655429 RYC655426:RYD655429 SHY655426:SHZ655429 SRU655426:SRV655429 TBQ655426:TBR655429 TLM655426:TLN655429 TVI655426:TVJ655429 UFE655426:UFF655429 UPA655426:UPB655429 UYW655426:UYX655429 VIS655426:VIT655429 VSO655426:VSP655429 WCK655426:WCL655429 WMG655426:WMH655429 WWC655426:WWD655429 U720962:V720965 JQ720962:JR720965 TM720962:TN720965 ADI720962:ADJ720965 ANE720962:ANF720965 AXA720962:AXB720965 BGW720962:BGX720965 BQS720962:BQT720965 CAO720962:CAP720965 CKK720962:CKL720965 CUG720962:CUH720965 DEC720962:DED720965 DNY720962:DNZ720965 DXU720962:DXV720965 EHQ720962:EHR720965 ERM720962:ERN720965 FBI720962:FBJ720965 FLE720962:FLF720965 FVA720962:FVB720965 GEW720962:GEX720965 GOS720962:GOT720965 GYO720962:GYP720965 HIK720962:HIL720965 HSG720962:HSH720965 ICC720962:ICD720965 ILY720962:ILZ720965 IVU720962:IVV720965 JFQ720962:JFR720965 JPM720962:JPN720965 JZI720962:JZJ720965 KJE720962:KJF720965 KTA720962:KTB720965 LCW720962:LCX720965 LMS720962:LMT720965 LWO720962:LWP720965 MGK720962:MGL720965 MQG720962:MQH720965 NAC720962:NAD720965 NJY720962:NJZ720965 NTU720962:NTV720965 ODQ720962:ODR720965 ONM720962:ONN720965 OXI720962:OXJ720965 PHE720962:PHF720965 PRA720962:PRB720965 QAW720962:QAX720965 QKS720962:QKT720965 QUO720962:QUP720965 REK720962:REL720965 ROG720962:ROH720965 RYC720962:RYD720965 SHY720962:SHZ720965 SRU720962:SRV720965 TBQ720962:TBR720965 TLM720962:TLN720965 TVI720962:TVJ720965 UFE720962:UFF720965 UPA720962:UPB720965 UYW720962:UYX720965 VIS720962:VIT720965 VSO720962:VSP720965 WCK720962:WCL720965 WMG720962:WMH720965 WWC720962:WWD720965 U786498:V786501 JQ786498:JR786501 TM786498:TN786501 ADI786498:ADJ786501 ANE786498:ANF786501 AXA786498:AXB786501 BGW786498:BGX786501 BQS786498:BQT786501 CAO786498:CAP786501 CKK786498:CKL786501 CUG786498:CUH786501 DEC786498:DED786501 DNY786498:DNZ786501 DXU786498:DXV786501 EHQ786498:EHR786501 ERM786498:ERN786501 FBI786498:FBJ786501 FLE786498:FLF786501 FVA786498:FVB786501 GEW786498:GEX786501 GOS786498:GOT786501 GYO786498:GYP786501 HIK786498:HIL786501 HSG786498:HSH786501 ICC786498:ICD786501 ILY786498:ILZ786501 IVU786498:IVV786501 JFQ786498:JFR786501 JPM786498:JPN786501 JZI786498:JZJ786501 KJE786498:KJF786501 KTA786498:KTB786501 LCW786498:LCX786501 LMS786498:LMT786501 LWO786498:LWP786501 MGK786498:MGL786501 MQG786498:MQH786501 NAC786498:NAD786501 NJY786498:NJZ786501 NTU786498:NTV786501 ODQ786498:ODR786501 ONM786498:ONN786501 OXI786498:OXJ786501 PHE786498:PHF786501 PRA786498:PRB786501 QAW786498:QAX786501 QKS786498:QKT786501 QUO786498:QUP786501 REK786498:REL786501 ROG786498:ROH786501 RYC786498:RYD786501 SHY786498:SHZ786501 SRU786498:SRV786501 TBQ786498:TBR786501 TLM786498:TLN786501 TVI786498:TVJ786501 UFE786498:UFF786501 UPA786498:UPB786501 UYW786498:UYX786501 VIS786498:VIT786501 VSO786498:VSP786501 WCK786498:WCL786501 WMG786498:WMH786501 WWC786498:WWD786501 U852034:V852037 JQ852034:JR852037 TM852034:TN852037 ADI852034:ADJ852037 ANE852034:ANF852037 AXA852034:AXB852037 BGW852034:BGX852037 BQS852034:BQT852037 CAO852034:CAP852037 CKK852034:CKL852037 CUG852034:CUH852037 DEC852034:DED852037 DNY852034:DNZ852037 DXU852034:DXV852037 EHQ852034:EHR852037 ERM852034:ERN852037 FBI852034:FBJ852037 FLE852034:FLF852037 FVA852034:FVB852037 GEW852034:GEX852037 GOS852034:GOT852037 GYO852034:GYP852037 HIK852034:HIL852037 HSG852034:HSH852037 ICC852034:ICD852037 ILY852034:ILZ852037 IVU852034:IVV852037 JFQ852034:JFR852037 JPM852034:JPN852037 JZI852034:JZJ852037 KJE852034:KJF852037 KTA852034:KTB852037 LCW852034:LCX852037 LMS852034:LMT852037 LWO852034:LWP852037 MGK852034:MGL852037 MQG852034:MQH852037 NAC852034:NAD852037 NJY852034:NJZ852037 NTU852034:NTV852037 ODQ852034:ODR852037 ONM852034:ONN852037 OXI852034:OXJ852037 PHE852034:PHF852037 PRA852034:PRB852037 QAW852034:QAX852037 QKS852034:QKT852037 QUO852034:QUP852037 REK852034:REL852037 ROG852034:ROH852037 RYC852034:RYD852037 SHY852034:SHZ852037 SRU852034:SRV852037 TBQ852034:TBR852037 TLM852034:TLN852037 TVI852034:TVJ852037 UFE852034:UFF852037 UPA852034:UPB852037 UYW852034:UYX852037 VIS852034:VIT852037 VSO852034:VSP852037 WCK852034:WCL852037 WMG852034:WMH852037 WWC852034:WWD852037 U917570:V917573 JQ917570:JR917573 TM917570:TN917573 ADI917570:ADJ917573 ANE917570:ANF917573 AXA917570:AXB917573 BGW917570:BGX917573 BQS917570:BQT917573 CAO917570:CAP917573 CKK917570:CKL917573 CUG917570:CUH917573 DEC917570:DED917573 DNY917570:DNZ917573 DXU917570:DXV917573 EHQ917570:EHR917573 ERM917570:ERN917573 FBI917570:FBJ917573 FLE917570:FLF917573 FVA917570:FVB917573 GEW917570:GEX917573 GOS917570:GOT917573 GYO917570:GYP917573 HIK917570:HIL917573 HSG917570:HSH917573 ICC917570:ICD917573 ILY917570:ILZ917573 IVU917570:IVV917573 JFQ917570:JFR917573 JPM917570:JPN917573 JZI917570:JZJ917573 KJE917570:KJF917573 KTA917570:KTB917573 LCW917570:LCX917573 LMS917570:LMT917573 LWO917570:LWP917573 MGK917570:MGL917573 MQG917570:MQH917573 NAC917570:NAD917573 NJY917570:NJZ917573 NTU917570:NTV917573 ODQ917570:ODR917573 ONM917570:ONN917573 OXI917570:OXJ917573 PHE917570:PHF917573 PRA917570:PRB917573 QAW917570:QAX917573 QKS917570:QKT917573 QUO917570:QUP917573 REK917570:REL917573 ROG917570:ROH917573 RYC917570:RYD917573 SHY917570:SHZ917573 SRU917570:SRV917573 TBQ917570:TBR917573 TLM917570:TLN917573 TVI917570:TVJ917573 UFE917570:UFF917573 UPA917570:UPB917573 UYW917570:UYX917573 VIS917570:VIT917573 VSO917570:VSP917573 WCK917570:WCL917573 WMG917570:WMH917573 WWC917570:WWD917573 U983106:V983109 JQ983106:JR983109 TM983106:TN983109 ADI983106:ADJ983109 ANE983106:ANF983109 AXA983106:AXB983109 BGW983106:BGX983109 BQS983106:BQT983109 CAO983106:CAP983109 CKK983106:CKL983109 CUG983106:CUH983109 DEC983106:DED983109 DNY983106:DNZ983109 DXU983106:DXV983109 EHQ983106:EHR983109 ERM983106:ERN983109 FBI983106:FBJ983109 FLE983106:FLF983109 FVA983106:FVB983109 GEW983106:GEX983109 GOS983106:GOT983109 GYO983106:GYP983109 HIK983106:HIL983109 HSG983106:HSH983109 ICC983106:ICD983109 ILY983106:ILZ983109 IVU983106:IVV983109 JFQ983106:JFR983109 JPM983106:JPN983109 JZI983106:JZJ983109 KJE983106:KJF983109 KTA983106:KTB983109 LCW983106:LCX983109 LMS983106:LMT983109 LWO983106:LWP983109 MGK983106:MGL983109 MQG983106:MQH983109 NAC983106:NAD983109 NJY983106:NJZ983109 NTU983106:NTV983109 ODQ983106:ODR983109 ONM983106:ONN983109 OXI983106:OXJ983109 PHE983106:PHF983109 PRA983106:PRB983109 QAW983106:QAX983109 QKS983106:QKT983109 QUO983106:QUP983109 REK983106:REL983109 ROG983106:ROH983109 RYC983106:RYD983109 SHY983106:SHZ983109 SRU983106:SRV983109 TBQ983106:TBR983109 TLM983106:TLN983109 TVI983106:TVJ983109 UFE983106:UFF983109 UPA983106:UPB983109 UYW983106:UYX983109 VIS983106:VIT983109 VSO983106:VSP983109 WCK983106:WCL983109 WMG983106:WMH983109 WWC983106:WWD983109 AD66:AE67 JZ66:KA67 TV66:TW67 ADR66:ADS67 ANN66:ANO67 AXJ66:AXK67 BHF66:BHG67 BRB66:BRC67 CAX66:CAY67 CKT66:CKU67 CUP66:CUQ67 DEL66:DEM67 DOH66:DOI67 DYD66:DYE67 EHZ66:EIA67 ERV66:ERW67 FBR66:FBS67 FLN66:FLO67 FVJ66:FVK67 GFF66:GFG67 GPB66:GPC67 GYX66:GYY67 HIT66:HIU67 HSP66:HSQ67 ICL66:ICM67 IMH66:IMI67 IWD66:IWE67 JFZ66:JGA67 JPV66:JPW67 JZR66:JZS67 KJN66:KJO67 KTJ66:KTK67 LDF66:LDG67 LNB66:LNC67 LWX66:LWY67 MGT66:MGU67 MQP66:MQQ67 NAL66:NAM67 NKH66:NKI67 NUD66:NUE67 ODZ66:OEA67 ONV66:ONW67 OXR66:OXS67 PHN66:PHO67 PRJ66:PRK67 QBF66:QBG67 QLB66:QLC67 QUX66:QUY67 RET66:REU67 ROP66:ROQ67 RYL66:RYM67 SIH66:SII67 SSD66:SSE67 TBZ66:TCA67 TLV66:TLW67 TVR66:TVS67 UFN66:UFO67 UPJ66:UPK67 UZF66:UZG67 VJB66:VJC67 VSX66:VSY67 WCT66:WCU67 WMP66:WMQ67 WWL66:WWM67 AD65602:AE65603 JZ65602:KA65603 TV65602:TW65603 ADR65602:ADS65603 ANN65602:ANO65603 AXJ65602:AXK65603 BHF65602:BHG65603 BRB65602:BRC65603 CAX65602:CAY65603 CKT65602:CKU65603 CUP65602:CUQ65603 DEL65602:DEM65603 DOH65602:DOI65603 DYD65602:DYE65603 EHZ65602:EIA65603 ERV65602:ERW65603 FBR65602:FBS65603 FLN65602:FLO65603 FVJ65602:FVK65603 GFF65602:GFG65603 GPB65602:GPC65603 GYX65602:GYY65603 HIT65602:HIU65603 HSP65602:HSQ65603 ICL65602:ICM65603 IMH65602:IMI65603 IWD65602:IWE65603 JFZ65602:JGA65603 JPV65602:JPW65603 JZR65602:JZS65603 KJN65602:KJO65603 KTJ65602:KTK65603 LDF65602:LDG65603 LNB65602:LNC65603 LWX65602:LWY65603 MGT65602:MGU65603 MQP65602:MQQ65603 NAL65602:NAM65603 NKH65602:NKI65603 NUD65602:NUE65603 ODZ65602:OEA65603 ONV65602:ONW65603 OXR65602:OXS65603 PHN65602:PHO65603 PRJ65602:PRK65603 QBF65602:QBG65603 QLB65602:QLC65603 QUX65602:QUY65603 RET65602:REU65603 ROP65602:ROQ65603 RYL65602:RYM65603 SIH65602:SII65603 SSD65602:SSE65603 TBZ65602:TCA65603 TLV65602:TLW65603 TVR65602:TVS65603 UFN65602:UFO65603 UPJ65602:UPK65603 UZF65602:UZG65603 VJB65602:VJC65603 VSX65602:VSY65603 WCT65602:WCU65603 WMP65602:WMQ65603 WWL65602:WWM65603 AD131138:AE131139 JZ131138:KA131139 TV131138:TW131139 ADR131138:ADS131139 ANN131138:ANO131139 AXJ131138:AXK131139 BHF131138:BHG131139 BRB131138:BRC131139 CAX131138:CAY131139 CKT131138:CKU131139 CUP131138:CUQ131139 DEL131138:DEM131139 DOH131138:DOI131139 DYD131138:DYE131139 EHZ131138:EIA131139 ERV131138:ERW131139 FBR131138:FBS131139 FLN131138:FLO131139 FVJ131138:FVK131139 GFF131138:GFG131139 GPB131138:GPC131139 GYX131138:GYY131139 HIT131138:HIU131139 HSP131138:HSQ131139 ICL131138:ICM131139 IMH131138:IMI131139 IWD131138:IWE131139 JFZ131138:JGA131139 JPV131138:JPW131139 JZR131138:JZS131139 KJN131138:KJO131139 KTJ131138:KTK131139 LDF131138:LDG131139 LNB131138:LNC131139 LWX131138:LWY131139 MGT131138:MGU131139 MQP131138:MQQ131139 NAL131138:NAM131139 NKH131138:NKI131139 NUD131138:NUE131139 ODZ131138:OEA131139 ONV131138:ONW131139 OXR131138:OXS131139 PHN131138:PHO131139 PRJ131138:PRK131139 QBF131138:QBG131139 QLB131138:QLC131139 QUX131138:QUY131139 RET131138:REU131139 ROP131138:ROQ131139 RYL131138:RYM131139 SIH131138:SII131139 SSD131138:SSE131139 TBZ131138:TCA131139 TLV131138:TLW131139 TVR131138:TVS131139 UFN131138:UFO131139 UPJ131138:UPK131139 UZF131138:UZG131139 VJB131138:VJC131139 VSX131138:VSY131139 WCT131138:WCU131139 WMP131138:WMQ131139 WWL131138:WWM131139 AD196674:AE196675 JZ196674:KA196675 TV196674:TW196675 ADR196674:ADS196675 ANN196674:ANO196675 AXJ196674:AXK196675 BHF196674:BHG196675 BRB196674:BRC196675 CAX196674:CAY196675 CKT196674:CKU196675 CUP196674:CUQ196675 DEL196674:DEM196675 DOH196674:DOI196675 DYD196674:DYE196675 EHZ196674:EIA196675 ERV196674:ERW196675 FBR196674:FBS196675 FLN196674:FLO196675 FVJ196674:FVK196675 GFF196674:GFG196675 GPB196674:GPC196675 GYX196674:GYY196675 HIT196674:HIU196675 HSP196674:HSQ196675 ICL196674:ICM196675 IMH196674:IMI196675 IWD196674:IWE196675 JFZ196674:JGA196675 JPV196674:JPW196675 JZR196674:JZS196675 KJN196674:KJO196675 KTJ196674:KTK196675 LDF196674:LDG196675 LNB196674:LNC196675 LWX196674:LWY196675 MGT196674:MGU196675 MQP196674:MQQ196675 NAL196674:NAM196675 NKH196674:NKI196675 NUD196674:NUE196675 ODZ196674:OEA196675 ONV196674:ONW196675 OXR196674:OXS196675 PHN196674:PHO196675 PRJ196674:PRK196675 QBF196674:QBG196675 QLB196674:QLC196675 QUX196674:QUY196675 RET196674:REU196675 ROP196674:ROQ196675 RYL196674:RYM196675 SIH196674:SII196675 SSD196674:SSE196675 TBZ196674:TCA196675 TLV196674:TLW196675 TVR196674:TVS196675 UFN196674:UFO196675 UPJ196674:UPK196675 UZF196674:UZG196675 VJB196674:VJC196675 VSX196674:VSY196675 WCT196674:WCU196675 WMP196674:WMQ196675 WWL196674:WWM196675 AD262210:AE262211 JZ262210:KA262211 TV262210:TW262211 ADR262210:ADS262211 ANN262210:ANO262211 AXJ262210:AXK262211 BHF262210:BHG262211 BRB262210:BRC262211 CAX262210:CAY262211 CKT262210:CKU262211 CUP262210:CUQ262211 DEL262210:DEM262211 DOH262210:DOI262211 DYD262210:DYE262211 EHZ262210:EIA262211 ERV262210:ERW262211 FBR262210:FBS262211 FLN262210:FLO262211 FVJ262210:FVK262211 GFF262210:GFG262211 GPB262210:GPC262211 GYX262210:GYY262211 HIT262210:HIU262211 HSP262210:HSQ262211 ICL262210:ICM262211 IMH262210:IMI262211 IWD262210:IWE262211 JFZ262210:JGA262211 JPV262210:JPW262211 JZR262210:JZS262211 KJN262210:KJO262211 KTJ262210:KTK262211 LDF262210:LDG262211 LNB262210:LNC262211 LWX262210:LWY262211 MGT262210:MGU262211 MQP262210:MQQ262211 NAL262210:NAM262211 NKH262210:NKI262211 NUD262210:NUE262211 ODZ262210:OEA262211 ONV262210:ONW262211 OXR262210:OXS262211 PHN262210:PHO262211 PRJ262210:PRK262211 QBF262210:QBG262211 QLB262210:QLC262211 QUX262210:QUY262211 RET262210:REU262211 ROP262210:ROQ262211 RYL262210:RYM262211 SIH262210:SII262211 SSD262210:SSE262211 TBZ262210:TCA262211 TLV262210:TLW262211 TVR262210:TVS262211 UFN262210:UFO262211 UPJ262210:UPK262211 UZF262210:UZG262211 VJB262210:VJC262211 VSX262210:VSY262211 WCT262210:WCU262211 WMP262210:WMQ262211 WWL262210:WWM262211 AD327746:AE327747 JZ327746:KA327747 TV327746:TW327747 ADR327746:ADS327747 ANN327746:ANO327747 AXJ327746:AXK327747 BHF327746:BHG327747 BRB327746:BRC327747 CAX327746:CAY327747 CKT327746:CKU327747 CUP327746:CUQ327747 DEL327746:DEM327747 DOH327746:DOI327747 DYD327746:DYE327747 EHZ327746:EIA327747 ERV327746:ERW327747 FBR327746:FBS327747 FLN327746:FLO327747 FVJ327746:FVK327747 GFF327746:GFG327747 GPB327746:GPC327747 GYX327746:GYY327747 HIT327746:HIU327747 HSP327746:HSQ327747 ICL327746:ICM327747 IMH327746:IMI327747 IWD327746:IWE327747 JFZ327746:JGA327747 JPV327746:JPW327747 JZR327746:JZS327747 KJN327746:KJO327747 KTJ327746:KTK327747 LDF327746:LDG327747 LNB327746:LNC327747 LWX327746:LWY327747 MGT327746:MGU327747 MQP327746:MQQ327747 NAL327746:NAM327747 NKH327746:NKI327747 NUD327746:NUE327747 ODZ327746:OEA327747 ONV327746:ONW327747 OXR327746:OXS327747 PHN327746:PHO327747 PRJ327746:PRK327747 QBF327746:QBG327747 QLB327746:QLC327747 QUX327746:QUY327747 RET327746:REU327747 ROP327746:ROQ327747 RYL327746:RYM327747 SIH327746:SII327747 SSD327746:SSE327747 TBZ327746:TCA327747 TLV327746:TLW327747 TVR327746:TVS327747 UFN327746:UFO327747 UPJ327746:UPK327747 UZF327746:UZG327747 VJB327746:VJC327747 VSX327746:VSY327747 WCT327746:WCU327747 WMP327746:WMQ327747 WWL327746:WWM327747 AD393282:AE393283 JZ393282:KA393283 TV393282:TW393283 ADR393282:ADS393283 ANN393282:ANO393283 AXJ393282:AXK393283 BHF393282:BHG393283 BRB393282:BRC393283 CAX393282:CAY393283 CKT393282:CKU393283 CUP393282:CUQ393283 DEL393282:DEM393283 DOH393282:DOI393283 DYD393282:DYE393283 EHZ393282:EIA393283 ERV393282:ERW393283 FBR393282:FBS393283 FLN393282:FLO393283 FVJ393282:FVK393283 GFF393282:GFG393283 GPB393282:GPC393283 GYX393282:GYY393283 HIT393282:HIU393283 HSP393282:HSQ393283 ICL393282:ICM393283 IMH393282:IMI393283 IWD393282:IWE393283 JFZ393282:JGA393283 JPV393282:JPW393283 JZR393282:JZS393283 KJN393282:KJO393283 KTJ393282:KTK393283 LDF393282:LDG393283 LNB393282:LNC393283 LWX393282:LWY393283 MGT393282:MGU393283 MQP393282:MQQ393283 NAL393282:NAM393283 NKH393282:NKI393283 NUD393282:NUE393283 ODZ393282:OEA393283 ONV393282:ONW393283 OXR393282:OXS393283 PHN393282:PHO393283 PRJ393282:PRK393283 QBF393282:QBG393283 QLB393282:QLC393283 QUX393282:QUY393283 RET393282:REU393283 ROP393282:ROQ393283 RYL393282:RYM393283 SIH393282:SII393283 SSD393282:SSE393283 TBZ393282:TCA393283 TLV393282:TLW393283 TVR393282:TVS393283 UFN393282:UFO393283 UPJ393282:UPK393283 UZF393282:UZG393283 VJB393282:VJC393283 VSX393282:VSY393283 WCT393282:WCU393283 WMP393282:WMQ393283 WWL393282:WWM393283 AD458818:AE458819 JZ458818:KA458819 TV458818:TW458819 ADR458818:ADS458819 ANN458818:ANO458819 AXJ458818:AXK458819 BHF458818:BHG458819 BRB458818:BRC458819 CAX458818:CAY458819 CKT458818:CKU458819 CUP458818:CUQ458819 DEL458818:DEM458819 DOH458818:DOI458819 DYD458818:DYE458819 EHZ458818:EIA458819 ERV458818:ERW458819 FBR458818:FBS458819 FLN458818:FLO458819 FVJ458818:FVK458819 GFF458818:GFG458819 GPB458818:GPC458819 GYX458818:GYY458819 HIT458818:HIU458819 HSP458818:HSQ458819 ICL458818:ICM458819 IMH458818:IMI458819 IWD458818:IWE458819 JFZ458818:JGA458819 JPV458818:JPW458819 JZR458818:JZS458819 KJN458818:KJO458819 KTJ458818:KTK458819 LDF458818:LDG458819 LNB458818:LNC458819 LWX458818:LWY458819 MGT458818:MGU458819 MQP458818:MQQ458819 NAL458818:NAM458819 NKH458818:NKI458819 NUD458818:NUE458819 ODZ458818:OEA458819 ONV458818:ONW458819 OXR458818:OXS458819 PHN458818:PHO458819 PRJ458818:PRK458819 QBF458818:QBG458819 QLB458818:QLC458819 QUX458818:QUY458819 RET458818:REU458819 ROP458818:ROQ458819 RYL458818:RYM458819 SIH458818:SII458819 SSD458818:SSE458819 TBZ458818:TCA458819 TLV458818:TLW458819 TVR458818:TVS458819 UFN458818:UFO458819 UPJ458818:UPK458819 UZF458818:UZG458819 VJB458818:VJC458819 VSX458818:VSY458819 WCT458818:WCU458819 WMP458818:WMQ458819 WWL458818:WWM458819 AD524354:AE524355 JZ524354:KA524355 TV524354:TW524355 ADR524354:ADS524355 ANN524354:ANO524355 AXJ524354:AXK524355 BHF524354:BHG524355 BRB524354:BRC524355 CAX524354:CAY524355 CKT524354:CKU524355 CUP524354:CUQ524355 DEL524354:DEM524355 DOH524354:DOI524355 DYD524354:DYE524355 EHZ524354:EIA524355 ERV524354:ERW524355 FBR524354:FBS524355 FLN524354:FLO524355 FVJ524354:FVK524355 GFF524354:GFG524355 GPB524354:GPC524355 GYX524354:GYY524355 HIT524354:HIU524355 HSP524354:HSQ524355 ICL524354:ICM524355 IMH524354:IMI524355 IWD524354:IWE524355 JFZ524354:JGA524355 JPV524354:JPW524355 JZR524354:JZS524355 KJN524354:KJO524355 KTJ524354:KTK524355 LDF524354:LDG524355 LNB524354:LNC524355 LWX524354:LWY524355 MGT524354:MGU524355 MQP524354:MQQ524355 NAL524354:NAM524355 NKH524354:NKI524355 NUD524354:NUE524355 ODZ524354:OEA524355 ONV524354:ONW524355 OXR524354:OXS524355 PHN524354:PHO524355 PRJ524354:PRK524355 QBF524354:QBG524355 QLB524354:QLC524355 QUX524354:QUY524355 RET524354:REU524355 ROP524354:ROQ524355 RYL524354:RYM524355 SIH524354:SII524355 SSD524354:SSE524355 TBZ524354:TCA524355 TLV524354:TLW524355 TVR524354:TVS524355 UFN524354:UFO524355 UPJ524354:UPK524355 UZF524354:UZG524355 VJB524354:VJC524355 VSX524354:VSY524355 WCT524354:WCU524355 WMP524354:WMQ524355 WWL524354:WWM524355 AD589890:AE589891 JZ589890:KA589891 TV589890:TW589891 ADR589890:ADS589891 ANN589890:ANO589891 AXJ589890:AXK589891 BHF589890:BHG589891 BRB589890:BRC589891 CAX589890:CAY589891 CKT589890:CKU589891 CUP589890:CUQ589891 DEL589890:DEM589891 DOH589890:DOI589891 DYD589890:DYE589891 EHZ589890:EIA589891 ERV589890:ERW589891 FBR589890:FBS589891 FLN589890:FLO589891 FVJ589890:FVK589891 GFF589890:GFG589891 GPB589890:GPC589891 GYX589890:GYY589891 HIT589890:HIU589891 HSP589890:HSQ589891 ICL589890:ICM589891 IMH589890:IMI589891 IWD589890:IWE589891 JFZ589890:JGA589891 JPV589890:JPW589891 JZR589890:JZS589891 KJN589890:KJO589891 KTJ589890:KTK589891 LDF589890:LDG589891 LNB589890:LNC589891 LWX589890:LWY589891 MGT589890:MGU589891 MQP589890:MQQ589891 NAL589890:NAM589891 NKH589890:NKI589891 NUD589890:NUE589891 ODZ589890:OEA589891 ONV589890:ONW589891 OXR589890:OXS589891 PHN589890:PHO589891 PRJ589890:PRK589891 QBF589890:QBG589891 QLB589890:QLC589891 QUX589890:QUY589891 RET589890:REU589891 ROP589890:ROQ589891 RYL589890:RYM589891 SIH589890:SII589891 SSD589890:SSE589891 TBZ589890:TCA589891 TLV589890:TLW589891 TVR589890:TVS589891 UFN589890:UFO589891 UPJ589890:UPK589891 UZF589890:UZG589891 VJB589890:VJC589891 VSX589890:VSY589891 WCT589890:WCU589891 WMP589890:WMQ589891 WWL589890:WWM589891 AD655426:AE655427 JZ655426:KA655427 TV655426:TW655427 ADR655426:ADS655427 ANN655426:ANO655427 AXJ655426:AXK655427 BHF655426:BHG655427 BRB655426:BRC655427 CAX655426:CAY655427 CKT655426:CKU655427 CUP655426:CUQ655427 DEL655426:DEM655427 DOH655426:DOI655427 DYD655426:DYE655427 EHZ655426:EIA655427 ERV655426:ERW655427 FBR655426:FBS655427 FLN655426:FLO655427 FVJ655426:FVK655427 GFF655426:GFG655427 GPB655426:GPC655427 GYX655426:GYY655427 HIT655426:HIU655427 HSP655426:HSQ655427 ICL655426:ICM655427 IMH655426:IMI655427 IWD655426:IWE655427 JFZ655426:JGA655427 JPV655426:JPW655427 JZR655426:JZS655427 KJN655426:KJO655427 KTJ655426:KTK655427 LDF655426:LDG655427 LNB655426:LNC655427 LWX655426:LWY655427 MGT655426:MGU655427 MQP655426:MQQ655427 NAL655426:NAM655427 NKH655426:NKI655427 NUD655426:NUE655427 ODZ655426:OEA655427 ONV655426:ONW655427 OXR655426:OXS655427 PHN655426:PHO655427 PRJ655426:PRK655427 QBF655426:QBG655427 QLB655426:QLC655427 QUX655426:QUY655427 RET655426:REU655427 ROP655426:ROQ655427 RYL655426:RYM655427 SIH655426:SII655427 SSD655426:SSE655427 TBZ655426:TCA655427 TLV655426:TLW655427 TVR655426:TVS655427 UFN655426:UFO655427 UPJ655426:UPK655427 UZF655426:UZG655427 VJB655426:VJC655427 VSX655426:VSY655427 WCT655426:WCU655427 WMP655426:WMQ655427 WWL655426:WWM655427 AD720962:AE720963 JZ720962:KA720963 TV720962:TW720963 ADR720962:ADS720963 ANN720962:ANO720963 AXJ720962:AXK720963 BHF720962:BHG720963 BRB720962:BRC720963 CAX720962:CAY720963 CKT720962:CKU720963 CUP720962:CUQ720963 DEL720962:DEM720963 DOH720962:DOI720963 DYD720962:DYE720963 EHZ720962:EIA720963 ERV720962:ERW720963 FBR720962:FBS720963 FLN720962:FLO720963 FVJ720962:FVK720963 GFF720962:GFG720963 GPB720962:GPC720963 GYX720962:GYY720963 HIT720962:HIU720963 HSP720962:HSQ720963 ICL720962:ICM720963 IMH720962:IMI720963 IWD720962:IWE720963 JFZ720962:JGA720963 JPV720962:JPW720963 JZR720962:JZS720963 KJN720962:KJO720963 KTJ720962:KTK720963 LDF720962:LDG720963 LNB720962:LNC720963 LWX720962:LWY720963 MGT720962:MGU720963 MQP720962:MQQ720963 NAL720962:NAM720963 NKH720962:NKI720963 NUD720962:NUE720963 ODZ720962:OEA720963 ONV720962:ONW720963 OXR720962:OXS720963 PHN720962:PHO720963 PRJ720962:PRK720963 QBF720962:QBG720963 QLB720962:QLC720963 QUX720962:QUY720963 RET720962:REU720963 ROP720962:ROQ720963 RYL720962:RYM720963 SIH720962:SII720963 SSD720962:SSE720963 TBZ720962:TCA720963 TLV720962:TLW720963 TVR720962:TVS720963 UFN720962:UFO720963 UPJ720962:UPK720963 UZF720962:UZG720963 VJB720962:VJC720963 VSX720962:VSY720963 WCT720962:WCU720963 WMP720962:WMQ720963 WWL720962:WWM720963 AD786498:AE786499 JZ786498:KA786499 TV786498:TW786499 ADR786498:ADS786499 ANN786498:ANO786499 AXJ786498:AXK786499 BHF786498:BHG786499 BRB786498:BRC786499 CAX786498:CAY786499 CKT786498:CKU786499 CUP786498:CUQ786499 DEL786498:DEM786499 DOH786498:DOI786499 DYD786498:DYE786499 EHZ786498:EIA786499 ERV786498:ERW786499 FBR786498:FBS786499 FLN786498:FLO786499 FVJ786498:FVK786499 GFF786498:GFG786499 GPB786498:GPC786499 GYX786498:GYY786499 HIT786498:HIU786499 HSP786498:HSQ786499 ICL786498:ICM786499 IMH786498:IMI786499 IWD786498:IWE786499 JFZ786498:JGA786499 JPV786498:JPW786499 JZR786498:JZS786499 KJN786498:KJO786499 KTJ786498:KTK786499 LDF786498:LDG786499 LNB786498:LNC786499 LWX786498:LWY786499 MGT786498:MGU786499 MQP786498:MQQ786499 NAL786498:NAM786499 NKH786498:NKI786499 NUD786498:NUE786499 ODZ786498:OEA786499 ONV786498:ONW786499 OXR786498:OXS786499 PHN786498:PHO786499 PRJ786498:PRK786499 QBF786498:QBG786499 QLB786498:QLC786499 QUX786498:QUY786499 RET786498:REU786499 ROP786498:ROQ786499 RYL786498:RYM786499 SIH786498:SII786499 SSD786498:SSE786499 TBZ786498:TCA786499 TLV786498:TLW786499 TVR786498:TVS786499 UFN786498:UFO786499 UPJ786498:UPK786499 UZF786498:UZG786499 VJB786498:VJC786499 VSX786498:VSY786499 WCT786498:WCU786499 WMP786498:WMQ786499 WWL786498:WWM786499 AD852034:AE852035 JZ852034:KA852035 TV852034:TW852035 ADR852034:ADS852035 ANN852034:ANO852035 AXJ852034:AXK852035 BHF852034:BHG852035 BRB852034:BRC852035 CAX852034:CAY852035 CKT852034:CKU852035 CUP852034:CUQ852035 DEL852034:DEM852035 DOH852034:DOI852035 DYD852034:DYE852035 EHZ852034:EIA852035 ERV852034:ERW852035 FBR852034:FBS852035 FLN852034:FLO852035 FVJ852034:FVK852035 GFF852034:GFG852035 GPB852034:GPC852035 GYX852034:GYY852035 HIT852034:HIU852035 HSP852034:HSQ852035 ICL852034:ICM852035 IMH852034:IMI852035 IWD852034:IWE852035 JFZ852034:JGA852035 JPV852034:JPW852035 JZR852034:JZS852035 KJN852034:KJO852035 KTJ852034:KTK852035 LDF852034:LDG852035 LNB852034:LNC852035 LWX852034:LWY852035 MGT852034:MGU852035 MQP852034:MQQ852035 NAL852034:NAM852035 NKH852034:NKI852035 NUD852034:NUE852035 ODZ852034:OEA852035 ONV852034:ONW852035 OXR852034:OXS852035 PHN852034:PHO852035 PRJ852034:PRK852035 QBF852034:QBG852035 QLB852034:QLC852035 QUX852034:QUY852035 RET852034:REU852035 ROP852034:ROQ852035 RYL852034:RYM852035 SIH852034:SII852035 SSD852034:SSE852035 TBZ852034:TCA852035 TLV852034:TLW852035 TVR852034:TVS852035 UFN852034:UFO852035 UPJ852034:UPK852035 UZF852034:UZG852035 VJB852034:VJC852035 VSX852034:VSY852035 WCT852034:WCU852035 WMP852034:WMQ852035 WWL852034:WWM852035 AD917570:AE917571 JZ917570:KA917571 TV917570:TW917571 ADR917570:ADS917571 ANN917570:ANO917571 AXJ917570:AXK917571 BHF917570:BHG917571 BRB917570:BRC917571 CAX917570:CAY917571 CKT917570:CKU917571 CUP917570:CUQ917571 DEL917570:DEM917571 DOH917570:DOI917571 DYD917570:DYE917571 EHZ917570:EIA917571 ERV917570:ERW917571 FBR917570:FBS917571 FLN917570:FLO917571 FVJ917570:FVK917571 GFF917570:GFG917571 GPB917570:GPC917571 GYX917570:GYY917571 HIT917570:HIU917571 HSP917570:HSQ917571 ICL917570:ICM917571 IMH917570:IMI917571 IWD917570:IWE917571 JFZ917570:JGA917571 JPV917570:JPW917571 JZR917570:JZS917571 KJN917570:KJO917571 KTJ917570:KTK917571 LDF917570:LDG917571 LNB917570:LNC917571 LWX917570:LWY917571 MGT917570:MGU917571 MQP917570:MQQ917571 NAL917570:NAM917571 NKH917570:NKI917571 NUD917570:NUE917571 ODZ917570:OEA917571 ONV917570:ONW917571 OXR917570:OXS917571 PHN917570:PHO917571 PRJ917570:PRK917571 QBF917570:QBG917571 QLB917570:QLC917571 QUX917570:QUY917571 RET917570:REU917571 ROP917570:ROQ917571 RYL917570:RYM917571 SIH917570:SII917571 SSD917570:SSE917571 TBZ917570:TCA917571 TLV917570:TLW917571 TVR917570:TVS917571 UFN917570:UFO917571 UPJ917570:UPK917571 UZF917570:UZG917571 VJB917570:VJC917571 VSX917570:VSY917571 WCT917570:WCU917571 WMP917570:WMQ917571 WWL917570:WWM917571 AD983106:AE983107 JZ983106:KA983107 TV983106:TW983107 ADR983106:ADS983107 ANN983106:ANO983107 AXJ983106:AXK983107 BHF983106:BHG983107 BRB983106:BRC983107 CAX983106:CAY983107 CKT983106:CKU983107 CUP983106:CUQ983107 DEL983106:DEM983107 DOH983106:DOI983107 DYD983106:DYE983107 EHZ983106:EIA983107 ERV983106:ERW983107 FBR983106:FBS983107 FLN983106:FLO983107 FVJ983106:FVK983107 GFF983106:GFG983107 GPB983106:GPC983107 GYX983106:GYY983107 HIT983106:HIU983107 HSP983106:HSQ983107 ICL983106:ICM983107 IMH983106:IMI983107 IWD983106:IWE983107 JFZ983106:JGA983107 JPV983106:JPW983107 JZR983106:JZS983107 KJN983106:KJO983107 KTJ983106:KTK983107 LDF983106:LDG983107 LNB983106:LNC983107 LWX983106:LWY983107 MGT983106:MGU983107 MQP983106:MQQ983107 NAL983106:NAM983107 NKH983106:NKI983107 NUD983106:NUE983107 ODZ983106:OEA983107 ONV983106:ONW983107 OXR983106:OXS983107 PHN983106:PHO983107 PRJ983106:PRK983107 QBF983106:QBG983107 QLB983106:QLC983107 QUX983106:QUY983107 RET983106:REU983107 ROP983106:ROQ983107 RYL983106:RYM983107 SIH983106:SII983107 SSD983106:SSE983107 TBZ983106:TCA983107 TLV983106:TLW983107 TVR983106:TVS983107 UFN983106:UFO983107 UPJ983106:UPK983107 UZF983106:UZG983107 VJB983106:VJC983107 VSX983106:VSY983107 WCT983106:WCU983107 WMP983106:WMQ983107 WWL983106:WWM983107 L71:Q71 JH71:JM71 TD71:TI71 ACZ71:ADE71 AMV71:ANA71 AWR71:AWW71 BGN71:BGS71 BQJ71:BQO71 CAF71:CAK71 CKB71:CKG71 CTX71:CUC71 DDT71:DDY71 DNP71:DNU71 DXL71:DXQ71 EHH71:EHM71 ERD71:ERI71 FAZ71:FBE71 FKV71:FLA71 FUR71:FUW71 GEN71:GES71 GOJ71:GOO71 GYF71:GYK71 HIB71:HIG71 HRX71:HSC71 IBT71:IBY71 ILP71:ILU71 IVL71:IVQ71 JFH71:JFM71 JPD71:JPI71 JYZ71:JZE71 KIV71:KJA71 KSR71:KSW71 LCN71:LCS71 LMJ71:LMO71 LWF71:LWK71 MGB71:MGG71 MPX71:MQC71 MZT71:MZY71 NJP71:NJU71 NTL71:NTQ71 ODH71:ODM71 OND71:ONI71 OWZ71:OXE71 PGV71:PHA71 PQR71:PQW71 QAN71:QAS71 QKJ71:QKO71 QUF71:QUK71 REB71:REG71 RNX71:ROC71 RXT71:RXY71 SHP71:SHU71 SRL71:SRQ71 TBH71:TBM71 TLD71:TLI71 TUZ71:TVE71 UEV71:UFA71 UOR71:UOW71 UYN71:UYS71 VIJ71:VIO71 VSF71:VSK71 WCB71:WCG71 WLX71:WMC71 WVT71:WVY71 L65607:Q65607 JH65607:JM65607 TD65607:TI65607 ACZ65607:ADE65607 AMV65607:ANA65607 AWR65607:AWW65607 BGN65607:BGS65607 BQJ65607:BQO65607 CAF65607:CAK65607 CKB65607:CKG65607 CTX65607:CUC65607 DDT65607:DDY65607 DNP65607:DNU65607 DXL65607:DXQ65607 EHH65607:EHM65607 ERD65607:ERI65607 FAZ65607:FBE65607 FKV65607:FLA65607 FUR65607:FUW65607 GEN65607:GES65607 GOJ65607:GOO65607 GYF65607:GYK65607 HIB65607:HIG65607 HRX65607:HSC65607 IBT65607:IBY65607 ILP65607:ILU65607 IVL65607:IVQ65607 JFH65607:JFM65607 JPD65607:JPI65607 JYZ65607:JZE65607 KIV65607:KJA65607 KSR65607:KSW65607 LCN65607:LCS65607 LMJ65607:LMO65607 LWF65607:LWK65607 MGB65607:MGG65607 MPX65607:MQC65607 MZT65607:MZY65607 NJP65607:NJU65607 NTL65607:NTQ65607 ODH65607:ODM65607 OND65607:ONI65607 OWZ65607:OXE65607 PGV65607:PHA65607 PQR65607:PQW65607 QAN65607:QAS65607 QKJ65607:QKO65607 QUF65607:QUK65607 REB65607:REG65607 RNX65607:ROC65607 RXT65607:RXY65607 SHP65607:SHU65607 SRL65607:SRQ65607 TBH65607:TBM65607 TLD65607:TLI65607 TUZ65607:TVE65607 UEV65607:UFA65607 UOR65607:UOW65607 UYN65607:UYS65607 VIJ65607:VIO65607 VSF65607:VSK65607 WCB65607:WCG65607 WLX65607:WMC65607 WVT65607:WVY65607 L131143:Q131143 JH131143:JM131143 TD131143:TI131143 ACZ131143:ADE131143 AMV131143:ANA131143 AWR131143:AWW131143 BGN131143:BGS131143 BQJ131143:BQO131143 CAF131143:CAK131143 CKB131143:CKG131143 CTX131143:CUC131143 DDT131143:DDY131143 DNP131143:DNU131143 DXL131143:DXQ131143 EHH131143:EHM131143 ERD131143:ERI131143 FAZ131143:FBE131143 FKV131143:FLA131143 FUR131143:FUW131143 GEN131143:GES131143 GOJ131143:GOO131143 GYF131143:GYK131143 HIB131143:HIG131143 HRX131143:HSC131143 IBT131143:IBY131143 ILP131143:ILU131143 IVL131143:IVQ131143 JFH131143:JFM131143 JPD131143:JPI131143 JYZ131143:JZE131143 KIV131143:KJA131143 KSR131143:KSW131143 LCN131143:LCS131143 LMJ131143:LMO131143 LWF131143:LWK131143 MGB131143:MGG131143 MPX131143:MQC131143 MZT131143:MZY131143 NJP131143:NJU131143 NTL131143:NTQ131143 ODH131143:ODM131143 OND131143:ONI131143 OWZ131143:OXE131143 PGV131143:PHA131143 PQR131143:PQW131143 QAN131143:QAS131143 QKJ131143:QKO131143 QUF131143:QUK131143 REB131143:REG131143 RNX131143:ROC131143 RXT131143:RXY131143 SHP131143:SHU131143 SRL131143:SRQ131143 TBH131143:TBM131143 TLD131143:TLI131143 TUZ131143:TVE131143 UEV131143:UFA131143 UOR131143:UOW131143 UYN131143:UYS131143 VIJ131143:VIO131143 VSF131143:VSK131143 WCB131143:WCG131143 WLX131143:WMC131143 WVT131143:WVY131143 L196679:Q196679 JH196679:JM196679 TD196679:TI196679 ACZ196679:ADE196679 AMV196679:ANA196679 AWR196679:AWW196679 BGN196679:BGS196679 BQJ196679:BQO196679 CAF196679:CAK196679 CKB196679:CKG196679 CTX196679:CUC196679 DDT196679:DDY196679 DNP196679:DNU196679 DXL196679:DXQ196679 EHH196679:EHM196679 ERD196679:ERI196679 FAZ196679:FBE196679 FKV196679:FLA196679 FUR196679:FUW196679 GEN196679:GES196679 GOJ196679:GOO196679 GYF196679:GYK196679 HIB196679:HIG196679 HRX196679:HSC196679 IBT196679:IBY196679 ILP196679:ILU196679 IVL196679:IVQ196679 JFH196679:JFM196679 JPD196679:JPI196679 JYZ196679:JZE196679 KIV196679:KJA196679 KSR196679:KSW196679 LCN196679:LCS196679 LMJ196679:LMO196679 LWF196679:LWK196679 MGB196679:MGG196679 MPX196679:MQC196679 MZT196679:MZY196679 NJP196679:NJU196679 NTL196679:NTQ196679 ODH196679:ODM196679 OND196679:ONI196679 OWZ196679:OXE196679 PGV196679:PHA196679 PQR196679:PQW196679 QAN196679:QAS196679 QKJ196679:QKO196679 QUF196679:QUK196679 REB196679:REG196679 RNX196679:ROC196679 RXT196679:RXY196679 SHP196679:SHU196679 SRL196679:SRQ196679 TBH196679:TBM196679 TLD196679:TLI196679 TUZ196679:TVE196679 UEV196679:UFA196679 UOR196679:UOW196679 UYN196679:UYS196679 VIJ196679:VIO196679 VSF196679:VSK196679 WCB196679:WCG196679 WLX196679:WMC196679 WVT196679:WVY196679 L262215:Q262215 JH262215:JM262215 TD262215:TI262215 ACZ262215:ADE262215 AMV262215:ANA262215 AWR262215:AWW262215 BGN262215:BGS262215 BQJ262215:BQO262215 CAF262215:CAK262215 CKB262215:CKG262215 CTX262215:CUC262215 DDT262215:DDY262215 DNP262215:DNU262215 DXL262215:DXQ262215 EHH262215:EHM262215 ERD262215:ERI262215 FAZ262215:FBE262215 FKV262215:FLA262215 FUR262215:FUW262215 GEN262215:GES262215 GOJ262215:GOO262215 GYF262215:GYK262215 HIB262215:HIG262215 HRX262215:HSC262215 IBT262215:IBY262215 ILP262215:ILU262215 IVL262215:IVQ262215 JFH262215:JFM262215 JPD262215:JPI262215 JYZ262215:JZE262215 KIV262215:KJA262215 KSR262215:KSW262215 LCN262215:LCS262215 LMJ262215:LMO262215 LWF262215:LWK262215 MGB262215:MGG262215 MPX262215:MQC262215 MZT262215:MZY262215 NJP262215:NJU262215 NTL262215:NTQ262215 ODH262215:ODM262215 OND262215:ONI262215 OWZ262215:OXE262215 PGV262215:PHA262215 PQR262215:PQW262215 QAN262215:QAS262215 QKJ262215:QKO262215 QUF262215:QUK262215 REB262215:REG262215 RNX262215:ROC262215 RXT262215:RXY262215 SHP262215:SHU262215 SRL262215:SRQ262215 TBH262215:TBM262215 TLD262215:TLI262215 TUZ262215:TVE262215 UEV262215:UFA262215 UOR262215:UOW262215 UYN262215:UYS262215 VIJ262215:VIO262215 VSF262215:VSK262215 WCB262215:WCG262215 WLX262215:WMC262215 WVT262215:WVY262215 L327751:Q327751 JH327751:JM327751 TD327751:TI327751 ACZ327751:ADE327751 AMV327751:ANA327751 AWR327751:AWW327751 BGN327751:BGS327751 BQJ327751:BQO327751 CAF327751:CAK327751 CKB327751:CKG327751 CTX327751:CUC327751 DDT327751:DDY327751 DNP327751:DNU327751 DXL327751:DXQ327751 EHH327751:EHM327751 ERD327751:ERI327751 FAZ327751:FBE327751 FKV327751:FLA327751 FUR327751:FUW327751 GEN327751:GES327751 GOJ327751:GOO327751 GYF327751:GYK327751 HIB327751:HIG327751 HRX327751:HSC327751 IBT327751:IBY327751 ILP327751:ILU327751 IVL327751:IVQ327751 JFH327751:JFM327751 JPD327751:JPI327751 JYZ327751:JZE327751 KIV327751:KJA327751 KSR327751:KSW327751 LCN327751:LCS327751 LMJ327751:LMO327751 LWF327751:LWK327751 MGB327751:MGG327751 MPX327751:MQC327751 MZT327751:MZY327751 NJP327751:NJU327751 NTL327751:NTQ327751 ODH327751:ODM327751 OND327751:ONI327751 OWZ327751:OXE327751 PGV327751:PHA327751 PQR327751:PQW327751 QAN327751:QAS327751 QKJ327751:QKO327751 QUF327751:QUK327751 REB327751:REG327751 RNX327751:ROC327751 RXT327751:RXY327751 SHP327751:SHU327751 SRL327751:SRQ327751 TBH327751:TBM327751 TLD327751:TLI327751 TUZ327751:TVE327751 UEV327751:UFA327751 UOR327751:UOW327751 UYN327751:UYS327751 VIJ327751:VIO327751 VSF327751:VSK327751 WCB327751:WCG327751 WLX327751:WMC327751 WVT327751:WVY327751 L393287:Q393287 JH393287:JM393287 TD393287:TI393287 ACZ393287:ADE393287 AMV393287:ANA393287 AWR393287:AWW393287 BGN393287:BGS393287 BQJ393287:BQO393287 CAF393287:CAK393287 CKB393287:CKG393287 CTX393287:CUC393287 DDT393287:DDY393287 DNP393287:DNU393287 DXL393287:DXQ393287 EHH393287:EHM393287 ERD393287:ERI393287 FAZ393287:FBE393287 FKV393287:FLA393287 FUR393287:FUW393287 GEN393287:GES393287 GOJ393287:GOO393287 GYF393287:GYK393287 HIB393287:HIG393287 HRX393287:HSC393287 IBT393287:IBY393287 ILP393287:ILU393287 IVL393287:IVQ393287 JFH393287:JFM393287 JPD393287:JPI393287 JYZ393287:JZE393287 KIV393287:KJA393287 KSR393287:KSW393287 LCN393287:LCS393287 LMJ393287:LMO393287 LWF393287:LWK393287 MGB393287:MGG393287 MPX393287:MQC393287 MZT393287:MZY393287 NJP393287:NJU393287 NTL393287:NTQ393287 ODH393287:ODM393287 OND393287:ONI393287 OWZ393287:OXE393287 PGV393287:PHA393287 PQR393287:PQW393287 QAN393287:QAS393287 QKJ393287:QKO393287 QUF393287:QUK393287 REB393287:REG393287 RNX393287:ROC393287 RXT393287:RXY393287 SHP393287:SHU393287 SRL393287:SRQ393287 TBH393287:TBM393287 TLD393287:TLI393287 TUZ393287:TVE393287 UEV393287:UFA393287 UOR393287:UOW393287 UYN393287:UYS393287 VIJ393287:VIO393287 VSF393287:VSK393287 WCB393287:WCG393287 WLX393287:WMC393287 WVT393287:WVY393287 L458823:Q458823 JH458823:JM458823 TD458823:TI458823 ACZ458823:ADE458823 AMV458823:ANA458823 AWR458823:AWW458823 BGN458823:BGS458823 BQJ458823:BQO458823 CAF458823:CAK458823 CKB458823:CKG458823 CTX458823:CUC458823 DDT458823:DDY458823 DNP458823:DNU458823 DXL458823:DXQ458823 EHH458823:EHM458823 ERD458823:ERI458823 FAZ458823:FBE458823 FKV458823:FLA458823 FUR458823:FUW458823 GEN458823:GES458823 GOJ458823:GOO458823 GYF458823:GYK458823 HIB458823:HIG458823 HRX458823:HSC458823 IBT458823:IBY458823 ILP458823:ILU458823 IVL458823:IVQ458823 JFH458823:JFM458823 JPD458823:JPI458823 JYZ458823:JZE458823 KIV458823:KJA458823 KSR458823:KSW458823 LCN458823:LCS458823 LMJ458823:LMO458823 LWF458823:LWK458823 MGB458823:MGG458823 MPX458823:MQC458823 MZT458823:MZY458823 NJP458823:NJU458823 NTL458823:NTQ458823 ODH458823:ODM458823 OND458823:ONI458823 OWZ458823:OXE458823 PGV458823:PHA458823 PQR458823:PQW458823 QAN458823:QAS458823 QKJ458823:QKO458823 QUF458823:QUK458823 REB458823:REG458823 RNX458823:ROC458823 RXT458823:RXY458823 SHP458823:SHU458823 SRL458823:SRQ458823 TBH458823:TBM458823 TLD458823:TLI458823 TUZ458823:TVE458823 UEV458823:UFA458823 UOR458823:UOW458823 UYN458823:UYS458823 VIJ458823:VIO458823 VSF458823:VSK458823 WCB458823:WCG458823 WLX458823:WMC458823 WVT458823:WVY458823 L524359:Q524359 JH524359:JM524359 TD524359:TI524359 ACZ524359:ADE524359 AMV524359:ANA524359 AWR524359:AWW524359 BGN524359:BGS524359 BQJ524359:BQO524359 CAF524359:CAK524359 CKB524359:CKG524359 CTX524359:CUC524359 DDT524359:DDY524359 DNP524359:DNU524359 DXL524359:DXQ524359 EHH524359:EHM524359 ERD524359:ERI524359 FAZ524359:FBE524359 FKV524359:FLA524359 FUR524359:FUW524359 GEN524359:GES524359 GOJ524359:GOO524359 GYF524359:GYK524359 HIB524359:HIG524359 HRX524359:HSC524359 IBT524359:IBY524359 ILP524359:ILU524359 IVL524359:IVQ524359 JFH524359:JFM524359 JPD524359:JPI524359 JYZ524359:JZE524359 KIV524359:KJA524359 KSR524359:KSW524359 LCN524359:LCS524359 LMJ524359:LMO524359 LWF524359:LWK524359 MGB524359:MGG524359 MPX524359:MQC524359 MZT524359:MZY524359 NJP524359:NJU524359 NTL524359:NTQ524359 ODH524359:ODM524359 OND524359:ONI524359 OWZ524359:OXE524359 PGV524359:PHA524359 PQR524359:PQW524359 QAN524359:QAS524359 QKJ524359:QKO524359 QUF524359:QUK524359 REB524359:REG524359 RNX524359:ROC524359 RXT524359:RXY524359 SHP524359:SHU524359 SRL524359:SRQ524359 TBH524359:TBM524359 TLD524359:TLI524359 TUZ524359:TVE524359 UEV524359:UFA524359 UOR524359:UOW524359 UYN524359:UYS524359 VIJ524359:VIO524359 VSF524359:VSK524359 WCB524359:WCG524359 WLX524359:WMC524359 WVT524359:WVY524359 L589895:Q589895 JH589895:JM589895 TD589895:TI589895 ACZ589895:ADE589895 AMV589895:ANA589895 AWR589895:AWW589895 BGN589895:BGS589895 BQJ589895:BQO589895 CAF589895:CAK589895 CKB589895:CKG589895 CTX589895:CUC589895 DDT589895:DDY589895 DNP589895:DNU589895 DXL589895:DXQ589895 EHH589895:EHM589895 ERD589895:ERI589895 FAZ589895:FBE589895 FKV589895:FLA589895 FUR589895:FUW589895 GEN589895:GES589895 GOJ589895:GOO589895 GYF589895:GYK589895 HIB589895:HIG589895 HRX589895:HSC589895 IBT589895:IBY589895 ILP589895:ILU589895 IVL589895:IVQ589895 JFH589895:JFM589895 JPD589895:JPI589895 JYZ589895:JZE589895 KIV589895:KJA589895 KSR589895:KSW589895 LCN589895:LCS589895 LMJ589895:LMO589895 LWF589895:LWK589895 MGB589895:MGG589895 MPX589895:MQC589895 MZT589895:MZY589895 NJP589895:NJU589895 NTL589895:NTQ589895 ODH589895:ODM589895 OND589895:ONI589895 OWZ589895:OXE589895 PGV589895:PHA589895 PQR589895:PQW589895 QAN589895:QAS589895 QKJ589895:QKO589895 QUF589895:QUK589895 REB589895:REG589895 RNX589895:ROC589895 RXT589895:RXY589895 SHP589895:SHU589895 SRL589895:SRQ589895 TBH589895:TBM589895 TLD589895:TLI589895 TUZ589895:TVE589895 UEV589895:UFA589895 UOR589895:UOW589895 UYN589895:UYS589895 VIJ589895:VIO589895 VSF589895:VSK589895 WCB589895:WCG589895 WLX589895:WMC589895 WVT589895:WVY589895 L655431:Q655431 JH655431:JM655431 TD655431:TI655431 ACZ655431:ADE655431 AMV655431:ANA655431 AWR655431:AWW655431 BGN655431:BGS655431 BQJ655431:BQO655431 CAF655431:CAK655431 CKB655431:CKG655431 CTX655431:CUC655431 DDT655431:DDY655431 DNP655431:DNU655431 DXL655431:DXQ655431 EHH655431:EHM655431 ERD655431:ERI655431 FAZ655431:FBE655431 FKV655431:FLA655431 FUR655431:FUW655431 GEN655431:GES655431 GOJ655431:GOO655431 GYF655431:GYK655431 HIB655431:HIG655431 HRX655431:HSC655431 IBT655431:IBY655431 ILP655431:ILU655431 IVL655431:IVQ655431 JFH655431:JFM655431 JPD655431:JPI655431 JYZ655431:JZE655431 KIV655431:KJA655431 KSR655431:KSW655431 LCN655431:LCS655431 LMJ655431:LMO655431 LWF655431:LWK655431 MGB655431:MGG655431 MPX655431:MQC655431 MZT655431:MZY655431 NJP655431:NJU655431 NTL655431:NTQ655431 ODH655431:ODM655431 OND655431:ONI655431 OWZ655431:OXE655431 PGV655431:PHA655431 PQR655431:PQW655431 QAN655431:QAS655431 QKJ655431:QKO655431 QUF655431:QUK655431 REB655431:REG655431 RNX655431:ROC655431 RXT655431:RXY655431 SHP655431:SHU655431 SRL655431:SRQ655431 TBH655431:TBM655431 TLD655431:TLI655431 TUZ655431:TVE655431 UEV655431:UFA655431 UOR655431:UOW655431 UYN655431:UYS655431 VIJ655431:VIO655431 VSF655431:VSK655431 WCB655431:WCG655431 WLX655431:WMC655431 WVT655431:WVY655431 L720967:Q720967 JH720967:JM720967 TD720967:TI720967 ACZ720967:ADE720967 AMV720967:ANA720967 AWR720967:AWW720967 BGN720967:BGS720967 BQJ720967:BQO720967 CAF720967:CAK720967 CKB720967:CKG720967 CTX720967:CUC720967 DDT720967:DDY720967 DNP720967:DNU720967 DXL720967:DXQ720967 EHH720967:EHM720967 ERD720967:ERI720967 FAZ720967:FBE720967 FKV720967:FLA720967 FUR720967:FUW720967 GEN720967:GES720967 GOJ720967:GOO720967 GYF720967:GYK720967 HIB720967:HIG720967 HRX720967:HSC720967 IBT720967:IBY720967 ILP720967:ILU720967 IVL720967:IVQ720967 JFH720967:JFM720967 JPD720967:JPI720967 JYZ720967:JZE720967 KIV720967:KJA720967 KSR720967:KSW720967 LCN720967:LCS720967 LMJ720967:LMO720967 LWF720967:LWK720967 MGB720967:MGG720967 MPX720967:MQC720967 MZT720967:MZY720967 NJP720967:NJU720967 NTL720967:NTQ720967 ODH720967:ODM720967 OND720967:ONI720967 OWZ720967:OXE720967 PGV720967:PHA720967 PQR720967:PQW720967 QAN720967:QAS720967 QKJ720967:QKO720967 QUF720967:QUK720967 REB720967:REG720967 RNX720967:ROC720967 RXT720967:RXY720967 SHP720967:SHU720967 SRL720967:SRQ720967 TBH720967:TBM720967 TLD720967:TLI720967 TUZ720967:TVE720967 UEV720967:UFA720967 UOR720967:UOW720967 UYN720967:UYS720967 VIJ720967:VIO720967 VSF720967:VSK720967 WCB720967:WCG720967 WLX720967:WMC720967 WVT720967:WVY720967 L786503:Q786503 JH786503:JM786503 TD786503:TI786503 ACZ786503:ADE786503 AMV786503:ANA786503 AWR786503:AWW786503 BGN786503:BGS786503 BQJ786503:BQO786503 CAF786503:CAK786503 CKB786503:CKG786503 CTX786503:CUC786503 DDT786503:DDY786503 DNP786503:DNU786503 DXL786503:DXQ786503 EHH786503:EHM786503 ERD786503:ERI786503 FAZ786503:FBE786503 FKV786503:FLA786503 FUR786503:FUW786503 GEN786503:GES786503 GOJ786503:GOO786503 GYF786503:GYK786503 HIB786503:HIG786503 HRX786503:HSC786503 IBT786503:IBY786503 ILP786503:ILU786503 IVL786503:IVQ786503 JFH786503:JFM786503 JPD786503:JPI786503 JYZ786503:JZE786503 KIV786503:KJA786503 KSR786503:KSW786503 LCN786503:LCS786503 LMJ786503:LMO786503 LWF786503:LWK786503 MGB786503:MGG786503 MPX786503:MQC786503 MZT786503:MZY786503 NJP786503:NJU786503 NTL786503:NTQ786503 ODH786503:ODM786503 OND786503:ONI786503 OWZ786503:OXE786503 PGV786503:PHA786503 PQR786503:PQW786503 QAN786503:QAS786503 QKJ786503:QKO786503 QUF786503:QUK786503 REB786503:REG786503 RNX786503:ROC786503 RXT786503:RXY786503 SHP786503:SHU786503 SRL786503:SRQ786503 TBH786503:TBM786503 TLD786503:TLI786503 TUZ786503:TVE786503 UEV786503:UFA786503 UOR786503:UOW786503 UYN786503:UYS786503 VIJ786503:VIO786503 VSF786503:VSK786503 WCB786503:WCG786503 WLX786503:WMC786503 WVT786503:WVY786503 L852039:Q852039 JH852039:JM852039 TD852039:TI852039 ACZ852039:ADE852039 AMV852039:ANA852039 AWR852039:AWW852039 BGN852039:BGS852039 BQJ852039:BQO852039 CAF852039:CAK852039 CKB852039:CKG852039 CTX852039:CUC852039 DDT852039:DDY852039 DNP852039:DNU852039 DXL852039:DXQ852039 EHH852039:EHM852039 ERD852039:ERI852039 FAZ852039:FBE852039 FKV852039:FLA852039 FUR852039:FUW852039 GEN852039:GES852039 GOJ852039:GOO852039 GYF852039:GYK852039 HIB852039:HIG852039 HRX852039:HSC852039 IBT852039:IBY852039 ILP852039:ILU852039 IVL852039:IVQ852039 JFH852039:JFM852039 JPD852039:JPI852039 JYZ852039:JZE852039 KIV852039:KJA852039 KSR852039:KSW852039 LCN852039:LCS852039 LMJ852039:LMO852039 LWF852039:LWK852039 MGB852039:MGG852039 MPX852039:MQC852039 MZT852039:MZY852039 NJP852039:NJU852039 NTL852039:NTQ852039 ODH852039:ODM852039 OND852039:ONI852039 OWZ852039:OXE852039 PGV852039:PHA852039 PQR852039:PQW852039 QAN852039:QAS852039 QKJ852039:QKO852039 QUF852039:QUK852039 REB852039:REG852039 RNX852039:ROC852039 RXT852039:RXY852039 SHP852039:SHU852039 SRL852039:SRQ852039 TBH852039:TBM852039 TLD852039:TLI852039 TUZ852039:TVE852039 UEV852039:UFA852039 UOR852039:UOW852039 UYN852039:UYS852039 VIJ852039:VIO852039 VSF852039:VSK852039 WCB852039:WCG852039 WLX852039:WMC852039 WVT852039:WVY852039 L917575:Q917575 JH917575:JM917575 TD917575:TI917575 ACZ917575:ADE917575 AMV917575:ANA917575 AWR917575:AWW917575 BGN917575:BGS917575 BQJ917575:BQO917575 CAF917575:CAK917575 CKB917575:CKG917575 CTX917575:CUC917575 DDT917575:DDY917575 DNP917575:DNU917575 DXL917575:DXQ917575 EHH917575:EHM917575 ERD917575:ERI917575 FAZ917575:FBE917575 FKV917575:FLA917575 FUR917575:FUW917575 GEN917575:GES917575 GOJ917575:GOO917575 GYF917575:GYK917575 HIB917575:HIG917575 HRX917575:HSC917575 IBT917575:IBY917575 ILP917575:ILU917575 IVL917575:IVQ917575 JFH917575:JFM917575 JPD917575:JPI917575 JYZ917575:JZE917575 KIV917575:KJA917575 KSR917575:KSW917575 LCN917575:LCS917575 LMJ917575:LMO917575 LWF917575:LWK917575 MGB917575:MGG917575 MPX917575:MQC917575 MZT917575:MZY917575 NJP917575:NJU917575 NTL917575:NTQ917575 ODH917575:ODM917575 OND917575:ONI917575 OWZ917575:OXE917575 PGV917575:PHA917575 PQR917575:PQW917575 QAN917575:QAS917575 QKJ917575:QKO917575 QUF917575:QUK917575 REB917575:REG917575 RNX917575:ROC917575 RXT917575:RXY917575 SHP917575:SHU917575 SRL917575:SRQ917575 TBH917575:TBM917575 TLD917575:TLI917575 TUZ917575:TVE917575 UEV917575:UFA917575 UOR917575:UOW917575 UYN917575:UYS917575 VIJ917575:VIO917575 VSF917575:VSK917575 WCB917575:WCG917575 WLX917575:WMC917575 WVT917575:WVY917575 L983111:Q983111 JH983111:JM983111 TD983111:TI983111 ACZ983111:ADE983111 AMV983111:ANA983111 AWR983111:AWW983111 BGN983111:BGS983111 BQJ983111:BQO983111 CAF983111:CAK983111 CKB983111:CKG983111 CTX983111:CUC983111 DDT983111:DDY983111 DNP983111:DNU983111 DXL983111:DXQ983111 EHH983111:EHM983111 ERD983111:ERI983111 FAZ983111:FBE983111 FKV983111:FLA983111 FUR983111:FUW983111 GEN983111:GES983111 GOJ983111:GOO983111 GYF983111:GYK983111 HIB983111:HIG983111 HRX983111:HSC983111 IBT983111:IBY983111 ILP983111:ILU983111 IVL983111:IVQ983111 JFH983111:JFM983111 JPD983111:JPI983111 JYZ983111:JZE983111 KIV983111:KJA983111 KSR983111:KSW983111 LCN983111:LCS983111 LMJ983111:LMO983111 LWF983111:LWK983111 MGB983111:MGG983111 MPX983111:MQC983111 MZT983111:MZY983111 NJP983111:NJU983111 NTL983111:NTQ983111 ODH983111:ODM983111 OND983111:ONI983111 OWZ983111:OXE983111 PGV983111:PHA983111 PQR983111:PQW983111 QAN983111:QAS983111 QKJ983111:QKO983111 QUF983111:QUK983111 REB983111:REG983111 RNX983111:ROC983111 RXT983111:RXY983111 SHP983111:SHU983111 SRL983111:SRQ983111 TBH983111:TBM983111 TLD983111:TLI983111 TUZ983111:TVE983111 UEV983111:UFA983111 UOR983111:UOW983111 UYN983111:UYS983111 VIJ983111:VIO983111 VSF983111:VSK983111 WCB983111:WCG983111 WLX983111:WMC983111 WVT983111:WVY983111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76"/>
  <sheetViews>
    <sheetView view="pageBreakPreview" zoomScaleNormal="100" workbookViewId="0">
      <selection activeCell="Z19" sqref="Z19"/>
    </sheetView>
  </sheetViews>
  <sheetFormatPr defaultColWidth="1.88671875" defaultRowHeight="11.25" customHeight="1" x14ac:dyDescent="0.2"/>
  <cols>
    <col min="1" max="16384" width="1.88671875" style="122"/>
  </cols>
  <sheetData>
    <row r="1" spans="1:50" ht="11.25" customHeight="1" x14ac:dyDescent="0.2">
      <c r="A1" s="121"/>
      <c r="B1" s="927" t="s">
        <v>258</v>
      </c>
      <c r="C1" s="927"/>
      <c r="D1" s="927"/>
      <c r="E1" s="927"/>
      <c r="F1" s="927"/>
      <c r="G1" s="927"/>
      <c r="H1" s="927"/>
      <c r="I1" s="927"/>
      <c r="J1" s="927"/>
      <c r="K1" s="927"/>
      <c r="L1" s="927"/>
      <c r="M1" s="927"/>
      <c r="N1" s="927"/>
      <c r="O1" s="927"/>
      <c r="P1" s="927"/>
      <c r="Q1" s="927"/>
      <c r="R1" s="927"/>
      <c r="S1" s="927"/>
      <c r="T1" s="927"/>
      <c r="U1" s="927"/>
      <c r="V1" s="927"/>
      <c r="W1" s="927"/>
      <c r="X1" s="927"/>
      <c r="Y1" s="927"/>
      <c r="Z1" s="927"/>
      <c r="AA1" s="927"/>
      <c r="AB1" s="927"/>
      <c r="AC1" s="927"/>
      <c r="AD1" s="927"/>
      <c r="AE1" s="927"/>
      <c r="AF1" s="927"/>
      <c r="AG1" s="927"/>
      <c r="AH1" s="927"/>
      <c r="AI1" s="927"/>
      <c r="AJ1" s="927"/>
      <c r="AK1" s="121"/>
      <c r="AL1" s="121"/>
      <c r="AM1" s="121"/>
      <c r="AN1" s="121"/>
      <c r="AO1" s="121"/>
      <c r="AP1" s="121"/>
      <c r="AQ1" s="121"/>
      <c r="AR1" s="121"/>
      <c r="AS1" s="121"/>
      <c r="AT1" s="121"/>
      <c r="AU1" s="121"/>
      <c r="AV1" s="121"/>
      <c r="AW1" s="121"/>
      <c r="AX1" s="121"/>
    </row>
    <row r="2" spans="1:50" ht="11.25" customHeight="1" x14ac:dyDescent="0.2">
      <c r="A2" s="121"/>
      <c r="B2" s="927"/>
      <c r="C2" s="927"/>
      <c r="D2" s="927"/>
      <c r="E2" s="927"/>
      <c r="F2" s="927"/>
      <c r="G2" s="927"/>
      <c r="H2" s="927"/>
      <c r="I2" s="927"/>
      <c r="J2" s="927"/>
      <c r="K2" s="927"/>
      <c r="L2" s="927"/>
      <c r="M2" s="927"/>
      <c r="N2" s="927"/>
      <c r="O2" s="927"/>
      <c r="P2" s="927"/>
      <c r="Q2" s="927"/>
      <c r="R2" s="927"/>
      <c r="S2" s="927"/>
      <c r="T2" s="927"/>
      <c r="U2" s="927"/>
      <c r="V2" s="927"/>
      <c r="W2" s="927"/>
      <c r="X2" s="927"/>
      <c r="Y2" s="927"/>
      <c r="Z2" s="927"/>
      <c r="AA2" s="927"/>
      <c r="AB2" s="927"/>
      <c r="AC2" s="927"/>
      <c r="AD2" s="927"/>
      <c r="AE2" s="927"/>
      <c r="AF2" s="927"/>
      <c r="AG2" s="927"/>
      <c r="AH2" s="927"/>
      <c r="AI2" s="927"/>
      <c r="AJ2" s="927"/>
      <c r="AK2" s="121"/>
      <c r="AL2" s="121"/>
      <c r="AM2" s="121"/>
      <c r="AN2" s="121"/>
      <c r="AO2" s="121"/>
      <c r="AP2" s="121"/>
      <c r="AQ2" s="121"/>
      <c r="AR2" s="121"/>
      <c r="AS2" s="121"/>
      <c r="AT2" s="121"/>
      <c r="AU2" s="121"/>
      <c r="AV2" s="121"/>
      <c r="AW2" s="121"/>
      <c r="AX2" s="121"/>
    </row>
    <row r="3" spans="1:50" ht="11.25" customHeight="1" x14ac:dyDescent="0.2">
      <c r="A3" s="121"/>
      <c r="B3" s="121" t="s">
        <v>259</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row>
    <row r="4" spans="1:50" ht="11.25" customHeight="1" x14ac:dyDescent="0.2">
      <c r="A4" s="121"/>
      <c r="B4" s="928" t="s">
        <v>260</v>
      </c>
      <c r="C4" s="928"/>
      <c r="D4" s="928"/>
      <c r="E4" s="928"/>
      <c r="F4" s="928"/>
      <c r="G4" s="928"/>
      <c r="H4" s="928"/>
      <c r="I4" s="928"/>
      <c r="J4" s="928"/>
      <c r="K4" s="928"/>
      <c r="L4" s="928"/>
      <c r="M4" s="928"/>
      <c r="N4" s="928"/>
      <c r="O4" s="928"/>
      <c r="P4" s="928"/>
      <c r="Q4" s="928"/>
      <c r="R4" s="928"/>
      <c r="S4" s="928"/>
      <c r="T4" s="928"/>
      <c r="U4" s="928"/>
      <c r="V4" s="928"/>
      <c r="W4" s="928"/>
      <c r="X4" s="928"/>
      <c r="Y4" s="928"/>
      <c r="Z4" s="928" t="s">
        <v>261</v>
      </c>
      <c r="AA4" s="928"/>
      <c r="AB4" s="928"/>
      <c r="AC4" s="928"/>
      <c r="AD4" s="928"/>
      <c r="AE4" s="928"/>
      <c r="AF4" s="928"/>
      <c r="AG4" s="928"/>
      <c r="AH4" s="928"/>
      <c r="AI4" s="928"/>
      <c r="AJ4" s="928"/>
      <c r="AK4" s="928"/>
      <c r="AL4" s="928"/>
      <c r="AM4" s="928"/>
      <c r="AN4" s="928"/>
      <c r="AO4" s="928"/>
      <c r="AP4" s="928"/>
      <c r="AQ4" s="928"/>
      <c r="AR4" s="928"/>
      <c r="AS4" s="928"/>
      <c r="AT4" s="928"/>
      <c r="AU4" s="928"/>
      <c r="AV4" s="928"/>
      <c r="AW4" s="928"/>
      <c r="AX4" s="121"/>
    </row>
    <row r="5" spans="1:50" ht="11.25" customHeight="1" x14ac:dyDescent="0.2">
      <c r="A5" s="121"/>
      <c r="B5" s="929"/>
      <c r="C5" s="929"/>
      <c r="D5" s="929"/>
      <c r="E5" s="929"/>
      <c r="F5" s="929"/>
      <c r="G5" s="929"/>
      <c r="H5" s="929"/>
      <c r="I5" s="929"/>
      <c r="J5" s="929"/>
      <c r="K5" s="929"/>
      <c r="L5" s="929"/>
      <c r="M5" s="929"/>
      <c r="N5" s="929"/>
      <c r="O5" s="929"/>
      <c r="P5" s="929"/>
      <c r="Q5" s="929"/>
      <c r="R5" s="929"/>
      <c r="S5" s="929"/>
      <c r="T5" s="929"/>
      <c r="U5" s="929"/>
      <c r="V5" s="929"/>
      <c r="W5" s="929"/>
      <c r="X5" s="929"/>
      <c r="Y5" s="929"/>
      <c r="Z5" s="929"/>
      <c r="AA5" s="929"/>
      <c r="AB5" s="929"/>
      <c r="AC5" s="929"/>
      <c r="AD5" s="929"/>
      <c r="AE5" s="929"/>
      <c r="AF5" s="929"/>
      <c r="AG5" s="929"/>
      <c r="AH5" s="929"/>
      <c r="AI5" s="929"/>
      <c r="AJ5" s="929"/>
      <c r="AK5" s="929"/>
      <c r="AL5" s="929"/>
      <c r="AM5" s="929"/>
      <c r="AN5" s="929"/>
      <c r="AO5" s="929"/>
      <c r="AP5" s="929"/>
      <c r="AQ5" s="929"/>
      <c r="AR5" s="929"/>
      <c r="AS5" s="929"/>
      <c r="AT5" s="929"/>
      <c r="AU5" s="929"/>
      <c r="AV5" s="929"/>
      <c r="AW5" s="929"/>
      <c r="AX5" s="121"/>
    </row>
    <row r="6" spans="1:50" ht="11.25" customHeight="1" x14ac:dyDescent="0.2">
      <c r="A6" s="121"/>
      <c r="B6" s="929"/>
      <c r="C6" s="929"/>
      <c r="D6" s="929"/>
      <c r="E6" s="929"/>
      <c r="F6" s="929"/>
      <c r="G6" s="929"/>
      <c r="H6" s="929"/>
      <c r="I6" s="929"/>
      <c r="J6" s="929"/>
      <c r="K6" s="929"/>
      <c r="L6" s="929"/>
      <c r="M6" s="929"/>
      <c r="N6" s="929"/>
      <c r="O6" s="929"/>
      <c r="P6" s="929"/>
      <c r="Q6" s="929"/>
      <c r="R6" s="929"/>
      <c r="S6" s="929"/>
      <c r="T6" s="929"/>
      <c r="U6" s="929"/>
      <c r="V6" s="929"/>
      <c r="W6" s="929"/>
      <c r="X6" s="929"/>
      <c r="Y6" s="929"/>
      <c r="Z6" s="929"/>
      <c r="AA6" s="929"/>
      <c r="AB6" s="929"/>
      <c r="AC6" s="929"/>
      <c r="AD6" s="929"/>
      <c r="AE6" s="929"/>
      <c r="AF6" s="929"/>
      <c r="AG6" s="929"/>
      <c r="AH6" s="929"/>
      <c r="AI6" s="929"/>
      <c r="AJ6" s="929"/>
      <c r="AK6" s="929"/>
      <c r="AL6" s="929"/>
      <c r="AM6" s="929"/>
      <c r="AN6" s="929"/>
      <c r="AO6" s="929"/>
      <c r="AP6" s="929"/>
      <c r="AQ6" s="929"/>
      <c r="AR6" s="929"/>
      <c r="AS6" s="929"/>
      <c r="AT6" s="929"/>
      <c r="AU6" s="929"/>
      <c r="AV6" s="929"/>
      <c r="AW6" s="929"/>
      <c r="AX6" s="121"/>
    </row>
    <row r="7" spans="1:50" ht="11.25" customHeight="1" x14ac:dyDescent="0.2">
      <c r="A7" s="121"/>
      <c r="B7" s="929"/>
      <c r="C7" s="929"/>
      <c r="D7" s="929"/>
      <c r="E7" s="929"/>
      <c r="F7" s="929"/>
      <c r="G7" s="929"/>
      <c r="H7" s="929"/>
      <c r="I7" s="929"/>
      <c r="J7" s="929"/>
      <c r="K7" s="929"/>
      <c r="L7" s="929"/>
      <c r="M7" s="929"/>
      <c r="N7" s="929"/>
      <c r="O7" s="929"/>
      <c r="P7" s="929"/>
      <c r="Q7" s="929"/>
      <c r="R7" s="929"/>
      <c r="S7" s="929"/>
      <c r="T7" s="929"/>
      <c r="U7" s="929"/>
      <c r="V7" s="929"/>
      <c r="W7" s="929"/>
      <c r="X7" s="929"/>
      <c r="Y7" s="929"/>
      <c r="Z7" s="929"/>
      <c r="AA7" s="929"/>
      <c r="AB7" s="929"/>
      <c r="AC7" s="929"/>
      <c r="AD7" s="929"/>
      <c r="AE7" s="929"/>
      <c r="AF7" s="929"/>
      <c r="AG7" s="929"/>
      <c r="AH7" s="929"/>
      <c r="AI7" s="929"/>
      <c r="AJ7" s="929"/>
      <c r="AK7" s="929"/>
      <c r="AL7" s="929"/>
      <c r="AM7" s="929"/>
      <c r="AN7" s="929"/>
      <c r="AO7" s="929"/>
      <c r="AP7" s="929"/>
      <c r="AQ7" s="929"/>
      <c r="AR7" s="929"/>
      <c r="AS7" s="929"/>
      <c r="AT7" s="929"/>
      <c r="AU7" s="929"/>
      <c r="AV7" s="929"/>
      <c r="AW7" s="929"/>
      <c r="AX7" s="121"/>
    </row>
    <row r="8" spans="1:50" ht="11.25" customHeight="1" x14ac:dyDescent="0.2">
      <c r="A8" s="121"/>
      <c r="B8" s="929"/>
      <c r="C8" s="929"/>
      <c r="D8" s="929"/>
      <c r="E8" s="929"/>
      <c r="F8" s="929"/>
      <c r="G8" s="929"/>
      <c r="H8" s="929"/>
      <c r="I8" s="929"/>
      <c r="J8" s="929"/>
      <c r="K8" s="929"/>
      <c r="L8" s="929"/>
      <c r="M8" s="929"/>
      <c r="N8" s="929"/>
      <c r="O8" s="929"/>
      <c r="P8" s="929"/>
      <c r="Q8" s="929"/>
      <c r="R8" s="929"/>
      <c r="S8" s="929"/>
      <c r="T8" s="929"/>
      <c r="U8" s="929"/>
      <c r="V8" s="929"/>
      <c r="W8" s="929"/>
      <c r="X8" s="929"/>
      <c r="Y8" s="929"/>
      <c r="Z8" s="929"/>
      <c r="AA8" s="929"/>
      <c r="AB8" s="929"/>
      <c r="AC8" s="929"/>
      <c r="AD8" s="929"/>
      <c r="AE8" s="929"/>
      <c r="AF8" s="929"/>
      <c r="AG8" s="929"/>
      <c r="AH8" s="929"/>
      <c r="AI8" s="929"/>
      <c r="AJ8" s="929"/>
      <c r="AK8" s="929"/>
      <c r="AL8" s="929"/>
      <c r="AM8" s="929"/>
      <c r="AN8" s="929"/>
      <c r="AO8" s="929"/>
      <c r="AP8" s="929"/>
      <c r="AQ8" s="929"/>
      <c r="AR8" s="929"/>
      <c r="AS8" s="929"/>
      <c r="AT8" s="929"/>
      <c r="AU8" s="929"/>
      <c r="AV8" s="929"/>
      <c r="AW8" s="929"/>
      <c r="AX8" s="121"/>
    </row>
    <row r="9" spans="1:50" ht="11.25" customHeight="1" x14ac:dyDescent="0.2">
      <c r="A9" s="121"/>
      <c r="B9" s="930"/>
      <c r="C9" s="931"/>
      <c r="D9" s="931"/>
      <c r="E9" s="931"/>
      <c r="F9" s="931"/>
      <c r="G9" s="931"/>
      <c r="H9" s="931"/>
      <c r="I9" s="931"/>
      <c r="J9" s="931"/>
      <c r="K9" s="931"/>
      <c r="L9" s="931"/>
      <c r="M9" s="931"/>
      <c r="N9" s="931"/>
      <c r="O9" s="931"/>
      <c r="P9" s="931"/>
      <c r="Q9" s="931"/>
      <c r="R9" s="931"/>
      <c r="S9" s="931"/>
      <c r="T9" s="931"/>
      <c r="U9" s="931"/>
      <c r="V9" s="931"/>
      <c r="W9" s="931"/>
      <c r="X9" s="931"/>
      <c r="Y9" s="932"/>
      <c r="Z9" s="930"/>
      <c r="AA9" s="931"/>
      <c r="AB9" s="931"/>
      <c r="AC9" s="931"/>
      <c r="AD9" s="931"/>
      <c r="AE9" s="931"/>
      <c r="AF9" s="931"/>
      <c r="AG9" s="931"/>
      <c r="AH9" s="931"/>
      <c r="AI9" s="931"/>
      <c r="AJ9" s="931"/>
      <c r="AK9" s="931"/>
      <c r="AL9" s="931"/>
      <c r="AM9" s="931"/>
      <c r="AN9" s="931"/>
      <c r="AO9" s="931"/>
      <c r="AP9" s="931"/>
      <c r="AQ9" s="931"/>
      <c r="AR9" s="931"/>
      <c r="AS9" s="931"/>
      <c r="AT9" s="931"/>
      <c r="AU9" s="931"/>
      <c r="AV9" s="931"/>
      <c r="AW9" s="932"/>
      <c r="AX9" s="121"/>
    </row>
    <row r="10" spans="1:50" ht="11.25" customHeight="1" x14ac:dyDescent="0.2">
      <c r="A10" s="121"/>
      <c r="B10" s="933"/>
      <c r="C10" s="934"/>
      <c r="D10" s="934"/>
      <c r="E10" s="934"/>
      <c r="F10" s="934"/>
      <c r="G10" s="934"/>
      <c r="H10" s="934"/>
      <c r="I10" s="934"/>
      <c r="J10" s="934"/>
      <c r="K10" s="934"/>
      <c r="L10" s="934"/>
      <c r="M10" s="934"/>
      <c r="N10" s="934"/>
      <c r="O10" s="934"/>
      <c r="P10" s="934"/>
      <c r="Q10" s="934"/>
      <c r="R10" s="934"/>
      <c r="S10" s="934"/>
      <c r="T10" s="934"/>
      <c r="U10" s="934"/>
      <c r="V10" s="934"/>
      <c r="W10" s="934"/>
      <c r="X10" s="934"/>
      <c r="Y10" s="935"/>
      <c r="Z10" s="933"/>
      <c r="AA10" s="934"/>
      <c r="AB10" s="934"/>
      <c r="AC10" s="934"/>
      <c r="AD10" s="934"/>
      <c r="AE10" s="934"/>
      <c r="AF10" s="934"/>
      <c r="AG10" s="934"/>
      <c r="AH10" s="934"/>
      <c r="AI10" s="934"/>
      <c r="AJ10" s="934"/>
      <c r="AK10" s="934"/>
      <c r="AL10" s="934"/>
      <c r="AM10" s="934"/>
      <c r="AN10" s="934"/>
      <c r="AO10" s="934"/>
      <c r="AP10" s="934"/>
      <c r="AQ10" s="934"/>
      <c r="AR10" s="934"/>
      <c r="AS10" s="934"/>
      <c r="AT10" s="934"/>
      <c r="AU10" s="934"/>
      <c r="AV10" s="934"/>
      <c r="AW10" s="935"/>
      <c r="AX10" s="121"/>
    </row>
    <row r="11" spans="1:50" ht="11.25" customHeight="1" x14ac:dyDescent="0.2">
      <c r="A11" s="121"/>
      <c r="B11" s="930"/>
      <c r="C11" s="931"/>
      <c r="D11" s="931"/>
      <c r="E11" s="931"/>
      <c r="F11" s="931"/>
      <c r="G11" s="931"/>
      <c r="H11" s="931"/>
      <c r="I11" s="931"/>
      <c r="J11" s="931"/>
      <c r="K11" s="931"/>
      <c r="L11" s="931"/>
      <c r="M11" s="931"/>
      <c r="N11" s="931"/>
      <c r="O11" s="931"/>
      <c r="P11" s="931"/>
      <c r="Q11" s="931"/>
      <c r="R11" s="931"/>
      <c r="S11" s="931"/>
      <c r="T11" s="931"/>
      <c r="U11" s="931"/>
      <c r="V11" s="931"/>
      <c r="W11" s="931"/>
      <c r="X11" s="931"/>
      <c r="Y11" s="932"/>
      <c r="Z11" s="930"/>
      <c r="AA11" s="931"/>
      <c r="AB11" s="931"/>
      <c r="AC11" s="931"/>
      <c r="AD11" s="931"/>
      <c r="AE11" s="931"/>
      <c r="AF11" s="931"/>
      <c r="AG11" s="931"/>
      <c r="AH11" s="931"/>
      <c r="AI11" s="931"/>
      <c r="AJ11" s="931"/>
      <c r="AK11" s="931"/>
      <c r="AL11" s="931"/>
      <c r="AM11" s="931"/>
      <c r="AN11" s="931"/>
      <c r="AO11" s="931"/>
      <c r="AP11" s="931"/>
      <c r="AQ11" s="931"/>
      <c r="AR11" s="931"/>
      <c r="AS11" s="931"/>
      <c r="AT11" s="931"/>
      <c r="AU11" s="931"/>
      <c r="AV11" s="931"/>
      <c r="AW11" s="932"/>
      <c r="AX11" s="121"/>
    </row>
    <row r="12" spans="1:50" ht="11.25" customHeight="1" x14ac:dyDescent="0.2">
      <c r="A12" s="121"/>
      <c r="B12" s="933"/>
      <c r="C12" s="934"/>
      <c r="D12" s="934"/>
      <c r="E12" s="934"/>
      <c r="F12" s="934"/>
      <c r="G12" s="934"/>
      <c r="H12" s="934"/>
      <c r="I12" s="934"/>
      <c r="J12" s="934"/>
      <c r="K12" s="934"/>
      <c r="L12" s="934"/>
      <c r="M12" s="934"/>
      <c r="N12" s="934"/>
      <c r="O12" s="934"/>
      <c r="P12" s="934"/>
      <c r="Q12" s="934"/>
      <c r="R12" s="934"/>
      <c r="S12" s="934"/>
      <c r="T12" s="934"/>
      <c r="U12" s="934"/>
      <c r="V12" s="934"/>
      <c r="W12" s="934"/>
      <c r="X12" s="934"/>
      <c r="Y12" s="935"/>
      <c r="Z12" s="933"/>
      <c r="AA12" s="934"/>
      <c r="AB12" s="934"/>
      <c r="AC12" s="934"/>
      <c r="AD12" s="934"/>
      <c r="AE12" s="934"/>
      <c r="AF12" s="934"/>
      <c r="AG12" s="934"/>
      <c r="AH12" s="934"/>
      <c r="AI12" s="934"/>
      <c r="AJ12" s="934"/>
      <c r="AK12" s="934"/>
      <c r="AL12" s="934"/>
      <c r="AM12" s="934"/>
      <c r="AN12" s="934"/>
      <c r="AO12" s="934"/>
      <c r="AP12" s="934"/>
      <c r="AQ12" s="934"/>
      <c r="AR12" s="934"/>
      <c r="AS12" s="934"/>
      <c r="AT12" s="934"/>
      <c r="AU12" s="934"/>
      <c r="AV12" s="934"/>
      <c r="AW12" s="935"/>
      <c r="AX12" s="121"/>
    </row>
    <row r="13" spans="1:50" ht="11.25" customHeight="1" x14ac:dyDescent="0.2">
      <c r="A13" s="121"/>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row>
    <row r="14" spans="1:50" ht="11.25" customHeight="1" x14ac:dyDescent="0.2">
      <c r="A14" s="121"/>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row>
    <row r="15" spans="1:50" ht="11.25" customHeight="1" x14ac:dyDescent="0.2">
      <c r="A15" s="121"/>
      <c r="B15" s="927" t="s">
        <v>349</v>
      </c>
      <c r="C15" s="927"/>
      <c r="D15" s="927"/>
      <c r="E15" s="927"/>
      <c r="F15" s="927"/>
      <c r="G15" s="927"/>
      <c r="H15" s="927"/>
      <c r="I15" s="927"/>
      <c r="J15" s="927"/>
      <c r="K15" s="927"/>
      <c r="L15" s="927"/>
      <c r="M15" s="927"/>
      <c r="N15" s="927"/>
      <c r="O15" s="927"/>
      <c r="P15" s="927"/>
      <c r="Q15" s="927"/>
      <c r="R15" s="927"/>
      <c r="S15" s="927"/>
      <c r="T15" s="927"/>
      <c r="U15" s="927"/>
      <c r="V15" s="927"/>
      <c r="W15" s="927"/>
      <c r="X15" s="927"/>
      <c r="Y15" s="927"/>
      <c r="Z15" s="927"/>
      <c r="AA15" s="927"/>
      <c r="AB15" s="927"/>
      <c r="AC15" s="927"/>
      <c r="AD15" s="927"/>
      <c r="AE15" s="927"/>
      <c r="AF15" s="927"/>
      <c r="AG15" s="927"/>
      <c r="AH15" s="927"/>
      <c r="AI15" s="927"/>
      <c r="AJ15" s="927"/>
      <c r="AK15" s="121"/>
      <c r="AL15" s="121"/>
      <c r="AM15" s="121"/>
      <c r="AN15" s="121"/>
      <c r="AO15" s="121"/>
      <c r="AP15" s="121"/>
      <c r="AQ15" s="121"/>
      <c r="AR15" s="121"/>
      <c r="AS15" s="121"/>
      <c r="AT15" s="121"/>
      <c r="AU15" s="121"/>
      <c r="AV15" s="121"/>
      <c r="AW15" s="121"/>
      <c r="AX15" s="121"/>
    </row>
    <row r="16" spans="1:50" ht="11.25" customHeight="1" x14ac:dyDescent="0.2">
      <c r="A16" s="121"/>
      <c r="B16" s="927"/>
      <c r="C16" s="927"/>
      <c r="D16" s="927"/>
      <c r="E16" s="927"/>
      <c r="F16" s="927"/>
      <c r="G16" s="927"/>
      <c r="H16" s="927"/>
      <c r="I16" s="927"/>
      <c r="J16" s="927"/>
      <c r="K16" s="927"/>
      <c r="L16" s="927"/>
      <c r="M16" s="927"/>
      <c r="N16" s="927"/>
      <c r="O16" s="927"/>
      <c r="P16" s="927"/>
      <c r="Q16" s="927"/>
      <c r="R16" s="927"/>
      <c r="S16" s="927"/>
      <c r="T16" s="927"/>
      <c r="U16" s="927"/>
      <c r="V16" s="927"/>
      <c r="W16" s="927"/>
      <c r="X16" s="927"/>
      <c r="Y16" s="927"/>
      <c r="Z16" s="927"/>
      <c r="AA16" s="927"/>
      <c r="AB16" s="927"/>
      <c r="AC16" s="927"/>
      <c r="AD16" s="927"/>
      <c r="AE16" s="927"/>
      <c r="AF16" s="927"/>
      <c r="AG16" s="927"/>
      <c r="AH16" s="927"/>
      <c r="AI16" s="927"/>
      <c r="AJ16" s="927"/>
      <c r="AK16" s="121"/>
      <c r="AL16" s="121"/>
      <c r="AM16" s="121"/>
      <c r="AN16" s="121"/>
      <c r="AO16" s="121"/>
      <c r="AP16" s="121"/>
      <c r="AQ16" s="121"/>
      <c r="AR16" s="121"/>
      <c r="AS16" s="121"/>
      <c r="AT16" s="121"/>
      <c r="AU16" s="121"/>
      <c r="AV16" s="121"/>
      <c r="AW16" s="121"/>
      <c r="AX16" s="121"/>
    </row>
    <row r="17" spans="1:50" ht="11.25" customHeight="1" x14ac:dyDescent="0.2">
      <c r="A17" s="121"/>
      <c r="B17" s="936" t="s">
        <v>237</v>
      </c>
      <c r="C17" s="937"/>
      <c r="D17" s="937"/>
      <c r="E17" s="937"/>
      <c r="F17" s="937"/>
      <c r="G17" s="937"/>
      <c r="H17" s="937"/>
      <c r="I17" s="937"/>
      <c r="J17" s="937"/>
      <c r="K17" s="937"/>
      <c r="L17" s="937"/>
      <c r="M17" s="938"/>
      <c r="N17" s="942" t="s">
        <v>723</v>
      </c>
      <c r="O17" s="943"/>
      <c r="P17" s="943"/>
      <c r="Q17" s="943"/>
      <c r="R17" s="943"/>
      <c r="S17" s="946"/>
      <c r="T17" s="947"/>
      <c r="U17" s="947"/>
      <c r="V17" s="947"/>
      <c r="W17" s="950" t="s">
        <v>238</v>
      </c>
      <c r="X17" s="950"/>
      <c r="Y17" s="951"/>
      <c r="Z17" s="942" t="s">
        <v>724</v>
      </c>
      <c r="AA17" s="943"/>
      <c r="AB17" s="943"/>
      <c r="AC17" s="943"/>
      <c r="AD17" s="943"/>
      <c r="AE17" s="946"/>
      <c r="AF17" s="947"/>
      <c r="AG17" s="947"/>
      <c r="AH17" s="947"/>
      <c r="AI17" s="950" t="s">
        <v>238</v>
      </c>
      <c r="AJ17" s="950"/>
      <c r="AK17" s="951"/>
      <c r="AL17" s="121"/>
    </row>
    <row r="18" spans="1:50" ht="11.25" customHeight="1" x14ac:dyDescent="0.2">
      <c r="A18" s="121"/>
      <c r="B18" s="939"/>
      <c r="C18" s="940"/>
      <c r="D18" s="940"/>
      <c r="E18" s="940"/>
      <c r="F18" s="940"/>
      <c r="G18" s="940"/>
      <c r="H18" s="940"/>
      <c r="I18" s="940"/>
      <c r="J18" s="940"/>
      <c r="K18" s="940"/>
      <c r="L18" s="940"/>
      <c r="M18" s="941"/>
      <c r="N18" s="944"/>
      <c r="O18" s="945"/>
      <c r="P18" s="945"/>
      <c r="Q18" s="945"/>
      <c r="R18" s="945"/>
      <c r="S18" s="948"/>
      <c r="T18" s="949"/>
      <c r="U18" s="949"/>
      <c r="V18" s="949"/>
      <c r="W18" s="952"/>
      <c r="X18" s="952"/>
      <c r="Y18" s="953"/>
      <c r="Z18" s="944"/>
      <c r="AA18" s="945"/>
      <c r="AB18" s="945"/>
      <c r="AC18" s="945"/>
      <c r="AD18" s="945"/>
      <c r="AE18" s="948"/>
      <c r="AF18" s="949"/>
      <c r="AG18" s="949"/>
      <c r="AH18" s="949"/>
      <c r="AI18" s="952"/>
      <c r="AJ18" s="952"/>
      <c r="AK18" s="953"/>
      <c r="AL18" s="121"/>
    </row>
    <row r="19" spans="1:50" ht="11.25" customHeight="1" x14ac:dyDescent="0.2">
      <c r="A19" s="121"/>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row>
    <row r="20" spans="1:50" ht="11.25" customHeight="1" x14ac:dyDescent="0.2">
      <c r="A20" s="121"/>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row>
    <row r="21" spans="1:50" ht="11.25" customHeight="1" x14ac:dyDescent="0.2">
      <c r="A21" s="121"/>
      <c r="B21" s="927" t="s">
        <v>350</v>
      </c>
      <c r="C21" s="927"/>
      <c r="D21" s="927"/>
      <c r="E21" s="927"/>
      <c r="F21" s="927"/>
      <c r="G21" s="927"/>
      <c r="H21" s="927"/>
      <c r="I21" s="927"/>
      <c r="J21" s="927"/>
      <c r="K21" s="927"/>
      <c r="L21" s="927"/>
      <c r="M21" s="927"/>
      <c r="N21" s="927"/>
      <c r="O21" s="927"/>
      <c r="P21" s="927"/>
      <c r="Q21" s="927"/>
      <c r="R21" s="927"/>
      <c r="S21" s="927"/>
      <c r="T21" s="927"/>
      <c r="U21" s="927"/>
      <c r="V21" s="927"/>
      <c r="W21" s="927"/>
      <c r="X21" s="927"/>
      <c r="Y21" s="927"/>
      <c r="Z21" s="927"/>
      <c r="AA21" s="927"/>
      <c r="AB21" s="927"/>
      <c r="AC21" s="927"/>
      <c r="AD21" s="927"/>
      <c r="AE21" s="927"/>
      <c r="AF21" s="927"/>
      <c r="AG21" s="927"/>
      <c r="AH21" s="927"/>
      <c r="AI21" s="927"/>
      <c r="AJ21" s="927"/>
      <c r="AK21" s="121"/>
      <c r="AL21" s="121"/>
      <c r="AM21" s="121"/>
      <c r="AN21" s="121"/>
      <c r="AO21" s="121"/>
      <c r="AP21" s="121"/>
      <c r="AQ21" s="121"/>
      <c r="AR21" s="121"/>
      <c r="AS21" s="121"/>
      <c r="AT21" s="121"/>
      <c r="AU21" s="121"/>
      <c r="AV21" s="121"/>
      <c r="AW21" s="121"/>
      <c r="AX21" s="121"/>
    </row>
    <row r="22" spans="1:50" ht="11.25" customHeight="1" x14ac:dyDescent="0.2">
      <c r="A22" s="121"/>
      <c r="B22" s="927"/>
      <c r="C22" s="927"/>
      <c r="D22" s="927"/>
      <c r="E22" s="927"/>
      <c r="F22" s="927"/>
      <c r="G22" s="927"/>
      <c r="H22" s="927"/>
      <c r="I22" s="927"/>
      <c r="J22" s="927"/>
      <c r="K22" s="927"/>
      <c r="L22" s="927"/>
      <c r="M22" s="927"/>
      <c r="N22" s="927"/>
      <c r="O22" s="927"/>
      <c r="P22" s="927"/>
      <c r="Q22" s="927"/>
      <c r="R22" s="927"/>
      <c r="S22" s="927"/>
      <c r="T22" s="927"/>
      <c r="U22" s="927"/>
      <c r="V22" s="927"/>
      <c r="W22" s="927"/>
      <c r="X22" s="927"/>
      <c r="Y22" s="927"/>
      <c r="Z22" s="927"/>
      <c r="AA22" s="927"/>
      <c r="AB22" s="927"/>
      <c r="AC22" s="927"/>
      <c r="AD22" s="927"/>
      <c r="AE22" s="927"/>
      <c r="AF22" s="927"/>
      <c r="AG22" s="927"/>
      <c r="AH22" s="927"/>
      <c r="AI22" s="927"/>
      <c r="AJ22" s="927"/>
      <c r="AK22" s="121"/>
      <c r="AL22" s="121"/>
      <c r="AM22" s="121"/>
      <c r="AN22" s="121"/>
      <c r="AO22" s="121"/>
      <c r="AP22" s="121"/>
      <c r="AQ22" s="121"/>
      <c r="AR22" s="121"/>
      <c r="AS22" s="121"/>
      <c r="AT22" s="121"/>
      <c r="AU22" s="121"/>
      <c r="AV22" s="121"/>
      <c r="AW22" s="121"/>
      <c r="AX22" s="121"/>
    </row>
    <row r="23" spans="1:50" ht="11.25" customHeight="1" x14ac:dyDescent="0.2">
      <c r="A23" s="121"/>
      <c r="B23" s="928" t="s">
        <v>225</v>
      </c>
      <c r="C23" s="928"/>
      <c r="D23" s="928"/>
      <c r="E23" s="928"/>
      <c r="F23" s="928"/>
      <c r="G23" s="928"/>
      <c r="H23" s="928"/>
      <c r="I23" s="928"/>
      <c r="J23" s="936" t="s">
        <v>262</v>
      </c>
      <c r="K23" s="937"/>
      <c r="L23" s="937"/>
      <c r="M23" s="937"/>
      <c r="N23" s="937"/>
      <c r="O23" s="937"/>
      <c r="P23" s="937"/>
      <c r="Q23" s="937"/>
      <c r="R23" s="938"/>
      <c r="S23" s="942" t="s">
        <v>614</v>
      </c>
      <c r="T23" s="943"/>
      <c r="U23" s="943"/>
      <c r="V23" s="943"/>
      <c r="W23" s="943"/>
      <c r="X23" s="943"/>
      <c r="Y23" s="943"/>
      <c r="Z23" s="943"/>
      <c r="AA23" s="954"/>
      <c r="AB23" s="936" t="s">
        <v>234</v>
      </c>
      <c r="AC23" s="937"/>
      <c r="AD23" s="937"/>
      <c r="AE23" s="937"/>
      <c r="AF23" s="937"/>
      <c r="AG23" s="937"/>
      <c r="AH23" s="938"/>
      <c r="AI23" s="121"/>
      <c r="AJ23" s="121"/>
      <c r="AK23" s="121"/>
      <c r="AL23" s="121"/>
      <c r="AM23" s="121"/>
      <c r="AN23" s="121"/>
      <c r="AO23" s="121"/>
      <c r="AP23" s="121"/>
      <c r="AQ23" s="121"/>
      <c r="AR23" s="121"/>
      <c r="AS23" s="121"/>
      <c r="AT23" s="121"/>
      <c r="AU23" s="121"/>
      <c r="AV23" s="121"/>
      <c r="AW23" s="121"/>
      <c r="AX23" s="121"/>
    </row>
    <row r="24" spans="1:50" ht="11.25" customHeight="1" x14ac:dyDescent="0.2">
      <c r="A24" s="121"/>
      <c r="B24" s="928"/>
      <c r="C24" s="928"/>
      <c r="D24" s="928"/>
      <c r="E24" s="928"/>
      <c r="F24" s="928"/>
      <c r="G24" s="928"/>
      <c r="H24" s="928"/>
      <c r="I24" s="928"/>
      <c r="J24" s="939"/>
      <c r="K24" s="940"/>
      <c r="L24" s="940"/>
      <c r="M24" s="940"/>
      <c r="N24" s="940"/>
      <c r="O24" s="940"/>
      <c r="P24" s="940"/>
      <c r="Q24" s="940"/>
      <c r="R24" s="941"/>
      <c r="S24" s="123" t="s">
        <v>615</v>
      </c>
      <c r="T24" s="955" t="e">
        <f>EDATE(表紙!$Q$69,-2)</f>
        <v>#NUM!</v>
      </c>
      <c r="U24" s="955"/>
      <c r="V24" s="955"/>
      <c r="W24" s="955"/>
      <c r="X24" s="955"/>
      <c r="Y24" s="956" t="s">
        <v>616</v>
      </c>
      <c r="Z24" s="956"/>
      <c r="AA24" s="124" t="s">
        <v>617</v>
      </c>
      <c r="AB24" s="939"/>
      <c r="AC24" s="940"/>
      <c r="AD24" s="940"/>
      <c r="AE24" s="940"/>
      <c r="AF24" s="940"/>
      <c r="AG24" s="940"/>
      <c r="AH24" s="941"/>
      <c r="AI24" s="121"/>
      <c r="AJ24" s="121"/>
      <c r="AK24" s="121"/>
      <c r="AL24" s="121"/>
      <c r="AM24" s="121"/>
      <c r="AN24" s="121"/>
      <c r="AO24" s="121"/>
      <c r="AP24" s="121"/>
      <c r="AQ24" s="121"/>
      <c r="AR24" s="121"/>
      <c r="AS24" s="121"/>
      <c r="AT24" s="121"/>
      <c r="AU24" s="121"/>
      <c r="AV24" s="121"/>
      <c r="AW24" s="121"/>
      <c r="AX24" s="121"/>
    </row>
    <row r="25" spans="1:50" ht="11.25" customHeight="1" x14ac:dyDescent="0.2">
      <c r="A25" s="121"/>
      <c r="B25" s="936" t="s">
        <v>393</v>
      </c>
      <c r="C25" s="937"/>
      <c r="D25" s="937"/>
      <c r="E25" s="937"/>
      <c r="F25" s="937"/>
      <c r="G25" s="937"/>
      <c r="H25" s="937"/>
      <c r="I25" s="938"/>
      <c r="J25" s="931"/>
      <c r="K25" s="931"/>
      <c r="L25" s="931"/>
      <c r="M25" s="931"/>
      <c r="N25" s="931"/>
      <c r="O25" s="931"/>
      <c r="P25" s="950" t="s">
        <v>394</v>
      </c>
      <c r="Q25" s="950"/>
      <c r="R25" s="951"/>
      <c r="S25" s="931"/>
      <c r="T25" s="931"/>
      <c r="U25" s="931"/>
      <c r="V25" s="931"/>
      <c r="W25" s="931"/>
      <c r="X25" s="931"/>
      <c r="Y25" s="950" t="s">
        <v>394</v>
      </c>
      <c r="Z25" s="950"/>
      <c r="AA25" s="951"/>
      <c r="AB25" s="931"/>
      <c r="AC25" s="931"/>
      <c r="AD25" s="931"/>
      <c r="AE25" s="931"/>
      <c r="AF25" s="931"/>
      <c r="AG25" s="931"/>
      <c r="AH25" s="932"/>
      <c r="AI25" s="121"/>
      <c r="AJ25" s="121"/>
      <c r="AK25" s="121"/>
      <c r="AL25" s="121"/>
      <c r="AM25" s="121"/>
      <c r="AN25" s="121"/>
      <c r="AO25" s="121"/>
      <c r="AP25" s="121"/>
      <c r="AQ25" s="121"/>
      <c r="AR25" s="121"/>
      <c r="AS25" s="121"/>
      <c r="AT25" s="121"/>
      <c r="AU25" s="121"/>
      <c r="AV25" s="121"/>
      <c r="AW25" s="121"/>
      <c r="AX25" s="121"/>
    </row>
    <row r="26" spans="1:50" ht="11.25" customHeight="1" x14ac:dyDescent="0.2">
      <c r="A26" s="121"/>
      <c r="B26" s="939"/>
      <c r="C26" s="940"/>
      <c r="D26" s="940"/>
      <c r="E26" s="940"/>
      <c r="F26" s="940"/>
      <c r="G26" s="940"/>
      <c r="H26" s="940"/>
      <c r="I26" s="941"/>
      <c r="J26" s="934"/>
      <c r="K26" s="934"/>
      <c r="L26" s="934"/>
      <c r="M26" s="934"/>
      <c r="N26" s="934"/>
      <c r="O26" s="934"/>
      <c r="P26" s="952"/>
      <c r="Q26" s="952"/>
      <c r="R26" s="953"/>
      <c r="S26" s="934"/>
      <c r="T26" s="934"/>
      <c r="U26" s="934"/>
      <c r="V26" s="934"/>
      <c r="W26" s="934"/>
      <c r="X26" s="934"/>
      <c r="Y26" s="952"/>
      <c r="Z26" s="952"/>
      <c r="AA26" s="953"/>
      <c r="AB26" s="934"/>
      <c r="AC26" s="934"/>
      <c r="AD26" s="934"/>
      <c r="AE26" s="934"/>
      <c r="AF26" s="934"/>
      <c r="AG26" s="934"/>
      <c r="AH26" s="935"/>
      <c r="AI26" s="121"/>
      <c r="AJ26" s="121"/>
      <c r="AK26" s="121"/>
      <c r="AL26" s="121"/>
      <c r="AM26" s="121"/>
      <c r="AN26" s="121"/>
      <c r="AO26" s="121"/>
      <c r="AP26" s="121"/>
      <c r="AQ26" s="121"/>
      <c r="AR26" s="121"/>
      <c r="AS26" s="121"/>
      <c r="AT26" s="121"/>
      <c r="AU26" s="121"/>
      <c r="AV26" s="121"/>
      <c r="AW26" s="121"/>
      <c r="AX26" s="121"/>
    </row>
    <row r="27" spans="1:50" ht="11.25" customHeight="1" x14ac:dyDescent="0.2">
      <c r="A27" s="121"/>
      <c r="B27" s="936" t="s">
        <v>226</v>
      </c>
      <c r="C27" s="937"/>
      <c r="D27" s="937"/>
      <c r="E27" s="937"/>
      <c r="F27" s="937"/>
      <c r="G27" s="937"/>
      <c r="H27" s="937"/>
      <c r="I27" s="938"/>
      <c r="J27" s="931"/>
      <c r="K27" s="931"/>
      <c r="L27" s="931"/>
      <c r="M27" s="931"/>
      <c r="N27" s="931"/>
      <c r="O27" s="931"/>
      <c r="P27" s="950" t="s">
        <v>395</v>
      </c>
      <c r="Q27" s="950"/>
      <c r="R27" s="951"/>
      <c r="S27" s="931"/>
      <c r="T27" s="931"/>
      <c r="U27" s="931"/>
      <c r="V27" s="931"/>
      <c r="W27" s="931"/>
      <c r="X27" s="931"/>
      <c r="Y27" s="950" t="s">
        <v>395</v>
      </c>
      <c r="Z27" s="950"/>
      <c r="AA27" s="951"/>
      <c r="AB27" s="931"/>
      <c r="AC27" s="931"/>
      <c r="AD27" s="931"/>
      <c r="AE27" s="931"/>
      <c r="AF27" s="931"/>
      <c r="AG27" s="931"/>
      <c r="AH27" s="932"/>
      <c r="AI27" s="121"/>
      <c r="AJ27" s="121"/>
      <c r="AK27" s="121"/>
      <c r="AL27" s="121"/>
      <c r="AM27" s="121"/>
      <c r="AN27" s="121"/>
      <c r="AO27" s="121"/>
      <c r="AP27" s="121"/>
      <c r="AQ27" s="121"/>
      <c r="AR27" s="121"/>
      <c r="AS27" s="121"/>
      <c r="AT27" s="121"/>
      <c r="AU27" s="121"/>
      <c r="AV27" s="121"/>
      <c r="AW27" s="121"/>
      <c r="AX27" s="121"/>
    </row>
    <row r="28" spans="1:50" ht="11.25" customHeight="1" x14ac:dyDescent="0.2">
      <c r="A28" s="121"/>
      <c r="B28" s="939"/>
      <c r="C28" s="940"/>
      <c r="D28" s="940"/>
      <c r="E28" s="940"/>
      <c r="F28" s="940"/>
      <c r="G28" s="940"/>
      <c r="H28" s="940"/>
      <c r="I28" s="941"/>
      <c r="J28" s="934"/>
      <c r="K28" s="934"/>
      <c r="L28" s="934"/>
      <c r="M28" s="934"/>
      <c r="N28" s="934"/>
      <c r="O28" s="934"/>
      <c r="P28" s="952"/>
      <c r="Q28" s="952"/>
      <c r="R28" s="953"/>
      <c r="S28" s="934"/>
      <c r="T28" s="934"/>
      <c r="U28" s="934"/>
      <c r="V28" s="934"/>
      <c r="W28" s="934"/>
      <c r="X28" s="934"/>
      <c r="Y28" s="952"/>
      <c r="Z28" s="952"/>
      <c r="AA28" s="953"/>
      <c r="AB28" s="934"/>
      <c r="AC28" s="934"/>
      <c r="AD28" s="934"/>
      <c r="AE28" s="934"/>
      <c r="AF28" s="934"/>
      <c r="AG28" s="934"/>
      <c r="AH28" s="935"/>
      <c r="AI28" s="121"/>
      <c r="AJ28" s="121"/>
      <c r="AK28" s="121"/>
      <c r="AL28" s="121"/>
      <c r="AM28" s="121"/>
      <c r="AN28" s="121"/>
      <c r="AO28" s="121"/>
      <c r="AP28" s="121"/>
      <c r="AQ28" s="121"/>
      <c r="AR28" s="121"/>
      <c r="AS28" s="121"/>
      <c r="AT28" s="121"/>
      <c r="AU28" s="121"/>
      <c r="AV28" s="121"/>
      <c r="AW28" s="121"/>
      <c r="AX28" s="121"/>
    </row>
    <row r="29" spans="1:50" ht="11.25" customHeight="1" x14ac:dyDescent="0.2">
      <c r="A29" s="121"/>
      <c r="B29" s="936" t="s">
        <v>351</v>
      </c>
      <c r="C29" s="937"/>
      <c r="D29" s="937"/>
      <c r="E29" s="937"/>
      <c r="F29" s="937"/>
      <c r="G29" s="937"/>
      <c r="H29" s="937"/>
      <c r="I29" s="938"/>
      <c r="J29" s="931"/>
      <c r="K29" s="931"/>
      <c r="L29" s="931"/>
      <c r="M29" s="931"/>
      <c r="N29" s="931"/>
      <c r="O29" s="931"/>
      <c r="P29" s="950" t="s">
        <v>395</v>
      </c>
      <c r="Q29" s="950"/>
      <c r="R29" s="951"/>
      <c r="S29" s="931"/>
      <c r="T29" s="931"/>
      <c r="U29" s="931"/>
      <c r="V29" s="931"/>
      <c r="W29" s="931"/>
      <c r="X29" s="931"/>
      <c r="Y29" s="950" t="s">
        <v>395</v>
      </c>
      <c r="Z29" s="950"/>
      <c r="AA29" s="951"/>
      <c r="AB29" s="931"/>
      <c r="AC29" s="931"/>
      <c r="AD29" s="931"/>
      <c r="AE29" s="931"/>
      <c r="AF29" s="931"/>
      <c r="AG29" s="931"/>
      <c r="AH29" s="932"/>
      <c r="AI29" s="121"/>
      <c r="AJ29" s="121"/>
      <c r="AK29" s="121"/>
      <c r="AL29" s="121"/>
      <c r="AM29" s="121"/>
      <c r="AN29" s="121"/>
      <c r="AO29" s="121"/>
      <c r="AP29" s="121"/>
      <c r="AQ29" s="121"/>
      <c r="AR29" s="121"/>
      <c r="AS29" s="121"/>
      <c r="AT29" s="121"/>
      <c r="AU29" s="121"/>
      <c r="AV29" s="121"/>
      <c r="AW29" s="121"/>
      <c r="AX29" s="121"/>
    </row>
    <row r="30" spans="1:50" ht="11.25" customHeight="1" x14ac:dyDescent="0.2">
      <c r="A30" s="121"/>
      <c r="B30" s="939"/>
      <c r="C30" s="940"/>
      <c r="D30" s="940"/>
      <c r="E30" s="940"/>
      <c r="F30" s="940"/>
      <c r="G30" s="940"/>
      <c r="H30" s="940"/>
      <c r="I30" s="941"/>
      <c r="J30" s="934"/>
      <c r="K30" s="934"/>
      <c r="L30" s="934"/>
      <c r="M30" s="934"/>
      <c r="N30" s="934"/>
      <c r="O30" s="934"/>
      <c r="P30" s="952"/>
      <c r="Q30" s="952"/>
      <c r="R30" s="953"/>
      <c r="S30" s="934"/>
      <c r="T30" s="934"/>
      <c r="U30" s="934"/>
      <c r="V30" s="934"/>
      <c r="W30" s="934"/>
      <c r="X30" s="934"/>
      <c r="Y30" s="952"/>
      <c r="Z30" s="952"/>
      <c r="AA30" s="953"/>
      <c r="AB30" s="934"/>
      <c r="AC30" s="934"/>
      <c r="AD30" s="934"/>
      <c r="AE30" s="934"/>
      <c r="AF30" s="934"/>
      <c r="AG30" s="934"/>
      <c r="AH30" s="935"/>
      <c r="AI30" s="121"/>
      <c r="AJ30" s="121"/>
      <c r="AK30" s="121"/>
      <c r="AL30" s="121"/>
      <c r="AM30" s="121"/>
      <c r="AN30" s="121"/>
      <c r="AO30" s="121"/>
      <c r="AP30" s="121"/>
      <c r="AQ30" s="121"/>
      <c r="AR30" s="121"/>
      <c r="AS30" s="121"/>
      <c r="AT30" s="121"/>
      <c r="AU30" s="121"/>
      <c r="AV30" s="121"/>
      <c r="AW30" s="121"/>
      <c r="AX30" s="121"/>
    </row>
    <row r="31" spans="1:50" ht="11.25" customHeight="1" x14ac:dyDescent="0.2">
      <c r="A31" s="121"/>
      <c r="B31" s="936" t="s">
        <v>227</v>
      </c>
      <c r="C31" s="937"/>
      <c r="D31" s="937"/>
      <c r="E31" s="937"/>
      <c r="F31" s="937"/>
      <c r="G31" s="937"/>
      <c r="H31" s="937"/>
      <c r="I31" s="938"/>
      <c r="J31" s="931"/>
      <c r="K31" s="931"/>
      <c r="L31" s="931"/>
      <c r="M31" s="931"/>
      <c r="N31" s="931"/>
      <c r="O31" s="931"/>
      <c r="P31" s="950" t="s">
        <v>395</v>
      </c>
      <c r="Q31" s="950"/>
      <c r="R31" s="951"/>
      <c r="S31" s="931"/>
      <c r="T31" s="931"/>
      <c r="U31" s="931"/>
      <c r="V31" s="931"/>
      <c r="W31" s="931"/>
      <c r="X31" s="931"/>
      <c r="Y31" s="950" t="s">
        <v>395</v>
      </c>
      <c r="Z31" s="950"/>
      <c r="AA31" s="951"/>
      <c r="AB31" s="931"/>
      <c r="AC31" s="931"/>
      <c r="AD31" s="931"/>
      <c r="AE31" s="931"/>
      <c r="AF31" s="931"/>
      <c r="AG31" s="931"/>
      <c r="AH31" s="932"/>
      <c r="AI31" s="121"/>
      <c r="AJ31" s="121"/>
      <c r="AK31" s="121"/>
      <c r="AL31" s="121"/>
      <c r="AM31" s="121"/>
      <c r="AN31" s="121"/>
      <c r="AO31" s="121"/>
      <c r="AP31" s="121"/>
      <c r="AQ31" s="121"/>
      <c r="AR31" s="121"/>
      <c r="AS31" s="121"/>
      <c r="AT31" s="121"/>
      <c r="AU31" s="121"/>
      <c r="AV31" s="121"/>
      <c r="AW31" s="121"/>
      <c r="AX31" s="121"/>
    </row>
    <row r="32" spans="1:50" ht="11.25" customHeight="1" x14ac:dyDescent="0.2">
      <c r="A32" s="121"/>
      <c r="B32" s="939"/>
      <c r="C32" s="940"/>
      <c r="D32" s="940"/>
      <c r="E32" s="940"/>
      <c r="F32" s="940"/>
      <c r="G32" s="940"/>
      <c r="H32" s="940"/>
      <c r="I32" s="941"/>
      <c r="J32" s="934"/>
      <c r="K32" s="934"/>
      <c r="L32" s="934"/>
      <c r="M32" s="934"/>
      <c r="N32" s="934"/>
      <c r="O32" s="934"/>
      <c r="P32" s="952"/>
      <c r="Q32" s="952"/>
      <c r="R32" s="953"/>
      <c r="S32" s="934"/>
      <c r="T32" s="934"/>
      <c r="U32" s="934"/>
      <c r="V32" s="934"/>
      <c r="W32" s="934"/>
      <c r="X32" s="934"/>
      <c r="Y32" s="952"/>
      <c r="Z32" s="952"/>
      <c r="AA32" s="953"/>
      <c r="AB32" s="934"/>
      <c r="AC32" s="934"/>
      <c r="AD32" s="934"/>
      <c r="AE32" s="934"/>
      <c r="AF32" s="934"/>
      <c r="AG32" s="934"/>
      <c r="AH32" s="935"/>
      <c r="AI32" s="121"/>
      <c r="AJ32" s="121"/>
      <c r="AK32" s="121"/>
      <c r="AL32" s="121"/>
      <c r="AM32" s="121"/>
      <c r="AN32" s="121"/>
      <c r="AO32" s="121"/>
      <c r="AP32" s="121"/>
      <c r="AQ32" s="121"/>
      <c r="AR32" s="121"/>
      <c r="AS32" s="121"/>
      <c r="AT32" s="121"/>
      <c r="AU32" s="121"/>
      <c r="AV32" s="121"/>
      <c r="AW32" s="121"/>
      <c r="AX32" s="121"/>
    </row>
    <row r="33" spans="1:50" ht="11.25" customHeight="1" x14ac:dyDescent="0.2">
      <c r="A33" s="121"/>
      <c r="B33" s="936" t="s">
        <v>396</v>
      </c>
      <c r="C33" s="937"/>
      <c r="D33" s="937"/>
      <c r="E33" s="937"/>
      <c r="F33" s="937"/>
      <c r="G33" s="937"/>
      <c r="H33" s="937"/>
      <c r="I33" s="938"/>
      <c r="J33" s="931"/>
      <c r="K33" s="931"/>
      <c r="L33" s="931"/>
      <c r="M33" s="931"/>
      <c r="N33" s="931"/>
      <c r="O33" s="931"/>
      <c r="P33" s="950" t="s">
        <v>397</v>
      </c>
      <c r="Q33" s="950"/>
      <c r="R33" s="951"/>
      <c r="S33" s="931"/>
      <c r="T33" s="931"/>
      <c r="U33" s="931"/>
      <c r="V33" s="931"/>
      <c r="W33" s="931"/>
      <c r="X33" s="931"/>
      <c r="Y33" s="950" t="s">
        <v>397</v>
      </c>
      <c r="Z33" s="950"/>
      <c r="AA33" s="951"/>
      <c r="AB33" s="931"/>
      <c r="AC33" s="931"/>
      <c r="AD33" s="931"/>
      <c r="AE33" s="931"/>
      <c r="AF33" s="931"/>
      <c r="AG33" s="931"/>
      <c r="AH33" s="932"/>
      <c r="AI33" s="121"/>
      <c r="AJ33" s="121"/>
      <c r="AK33" s="121"/>
      <c r="AL33" s="121"/>
      <c r="AM33" s="121"/>
      <c r="AN33" s="121"/>
      <c r="AO33" s="121"/>
      <c r="AP33" s="121"/>
      <c r="AQ33" s="121"/>
      <c r="AR33" s="121"/>
      <c r="AS33" s="121"/>
      <c r="AT33" s="121"/>
      <c r="AU33" s="121"/>
      <c r="AV33" s="121"/>
      <c r="AW33" s="121"/>
      <c r="AX33" s="121"/>
    </row>
    <row r="34" spans="1:50" ht="11.25" customHeight="1" x14ac:dyDescent="0.2">
      <c r="A34" s="121"/>
      <c r="B34" s="939"/>
      <c r="C34" s="940"/>
      <c r="D34" s="940"/>
      <c r="E34" s="940"/>
      <c r="F34" s="940"/>
      <c r="G34" s="940"/>
      <c r="H34" s="940"/>
      <c r="I34" s="941"/>
      <c r="J34" s="934"/>
      <c r="K34" s="934"/>
      <c r="L34" s="934"/>
      <c r="M34" s="934"/>
      <c r="N34" s="934"/>
      <c r="O34" s="934"/>
      <c r="P34" s="952"/>
      <c r="Q34" s="952"/>
      <c r="R34" s="953"/>
      <c r="S34" s="934"/>
      <c r="T34" s="934"/>
      <c r="U34" s="934"/>
      <c r="V34" s="934"/>
      <c r="W34" s="934"/>
      <c r="X34" s="934"/>
      <c r="Y34" s="952"/>
      <c r="Z34" s="952"/>
      <c r="AA34" s="953"/>
      <c r="AB34" s="934"/>
      <c r="AC34" s="934"/>
      <c r="AD34" s="934"/>
      <c r="AE34" s="934"/>
      <c r="AF34" s="934"/>
      <c r="AG34" s="934"/>
      <c r="AH34" s="935"/>
      <c r="AI34" s="121"/>
      <c r="AJ34" s="121"/>
      <c r="AK34" s="121"/>
      <c r="AL34" s="121"/>
      <c r="AM34" s="121"/>
      <c r="AN34" s="121"/>
      <c r="AO34" s="121"/>
      <c r="AP34" s="121"/>
      <c r="AQ34" s="121"/>
      <c r="AR34" s="121"/>
      <c r="AS34" s="121"/>
      <c r="AT34" s="121"/>
      <c r="AU34" s="121"/>
      <c r="AV34" s="121"/>
      <c r="AW34" s="121"/>
      <c r="AX34" s="121"/>
    </row>
    <row r="35" spans="1:50" ht="11.25" customHeight="1" x14ac:dyDescent="0.2">
      <c r="A35" s="121"/>
      <c r="B35" s="936" t="s">
        <v>228</v>
      </c>
      <c r="C35" s="937"/>
      <c r="D35" s="937"/>
      <c r="E35" s="937"/>
      <c r="F35" s="937"/>
      <c r="G35" s="937"/>
      <c r="H35" s="937"/>
      <c r="I35" s="938"/>
      <c r="J35" s="931"/>
      <c r="K35" s="931"/>
      <c r="L35" s="931"/>
      <c r="M35" s="931"/>
      <c r="N35" s="931"/>
      <c r="O35" s="931"/>
      <c r="P35" s="950" t="s">
        <v>397</v>
      </c>
      <c r="Q35" s="950"/>
      <c r="R35" s="951"/>
      <c r="S35" s="931"/>
      <c r="T35" s="931"/>
      <c r="U35" s="931"/>
      <c r="V35" s="931"/>
      <c r="W35" s="931"/>
      <c r="X35" s="931"/>
      <c r="Y35" s="950" t="s">
        <v>397</v>
      </c>
      <c r="Z35" s="950"/>
      <c r="AA35" s="951"/>
      <c r="AB35" s="931"/>
      <c r="AC35" s="931"/>
      <c r="AD35" s="931"/>
      <c r="AE35" s="931"/>
      <c r="AF35" s="931"/>
      <c r="AG35" s="931"/>
      <c r="AH35" s="932"/>
      <c r="AI35" s="121"/>
      <c r="AJ35" s="121"/>
      <c r="AK35" s="121"/>
      <c r="AL35" s="121"/>
      <c r="AM35" s="121"/>
      <c r="AN35" s="121"/>
      <c r="AO35" s="121"/>
      <c r="AP35" s="121"/>
      <c r="AQ35" s="121"/>
      <c r="AR35" s="121"/>
      <c r="AS35" s="121"/>
      <c r="AT35" s="121"/>
      <c r="AU35" s="121"/>
      <c r="AV35" s="121"/>
      <c r="AW35" s="121"/>
      <c r="AX35" s="121"/>
    </row>
    <row r="36" spans="1:50" ht="11.25" customHeight="1" x14ac:dyDescent="0.2">
      <c r="A36" s="121"/>
      <c r="B36" s="939"/>
      <c r="C36" s="940"/>
      <c r="D36" s="940"/>
      <c r="E36" s="940"/>
      <c r="F36" s="940"/>
      <c r="G36" s="940"/>
      <c r="H36" s="940"/>
      <c r="I36" s="941"/>
      <c r="J36" s="934"/>
      <c r="K36" s="934"/>
      <c r="L36" s="934"/>
      <c r="M36" s="934"/>
      <c r="N36" s="934"/>
      <c r="O36" s="934"/>
      <c r="P36" s="952"/>
      <c r="Q36" s="952"/>
      <c r="R36" s="953"/>
      <c r="S36" s="934"/>
      <c r="T36" s="934"/>
      <c r="U36" s="934"/>
      <c r="V36" s="934"/>
      <c r="W36" s="934"/>
      <c r="X36" s="934"/>
      <c r="Y36" s="952"/>
      <c r="Z36" s="952"/>
      <c r="AA36" s="953"/>
      <c r="AB36" s="934"/>
      <c r="AC36" s="934"/>
      <c r="AD36" s="934"/>
      <c r="AE36" s="934"/>
      <c r="AF36" s="934"/>
      <c r="AG36" s="934"/>
      <c r="AH36" s="935"/>
      <c r="AI36" s="121"/>
      <c r="AJ36" s="121"/>
      <c r="AK36" s="121"/>
      <c r="AL36" s="121"/>
      <c r="AM36" s="121"/>
      <c r="AN36" s="121"/>
      <c r="AO36" s="121"/>
      <c r="AP36" s="121"/>
      <c r="AQ36" s="121"/>
      <c r="AR36" s="121"/>
      <c r="AS36" s="121"/>
      <c r="AT36" s="121"/>
      <c r="AU36" s="121"/>
      <c r="AV36" s="121"/>
      <c r="AW36" s="121"/>
      <c r="AX36" s="121"/>
    </row>
    <row r="37" spans="1:50" ht="11.25" customHeight="1" x14ac:dyDescent="0.2">
      <c r="A37" s="121"/>
      <c r="B37" s="936" t="s">
        <v>229</v>
      </c>
      <c r="C37" s="937"/>
      <c r="D37" s="937"/>
      <c r="E37" s="937"/>
      <c r="F37" s="937"/>
      <c r="G37" s="937"/>
      <c r="H37" s="937"/>
      <c r="I37" s="938"/>
      <c r="J37" s="931"/>
      <c r="K37" s="931"/>
      <c r="L37" s="931"/>
      <c r="M37" s="931"/>
      <c r="N37" s="931"/>
      <c r="O37" s="931"/>
      <c r="P37" s="950" t="s">
        <v>398</v>
      </c>
      <c r="Q37" s="950"/>
      <c r="R37" s="951"/>
      <c r="S37" s="931"/>
      <c r="T37" s="931"/>
      <c r="U37" s="931"/>
      <c r="V37" s="931"/>
      <c r="W37" s="931"/>
      <c r="X37" s="931"/>
      <c r="Y37" s="950" t="s">
        <v>398</v>
      </c>
      <c r="Z37" s="950"/>
      <c r="AA37" s="951"/>
      <c r="AB37" s="931"/>
      <c r="AC37" s="931"/>
      <c r="AD37" s="931"/>
      <c r="AE37" s="931"/>
      <c r="AF37" s="931"/>
      <c r="AG37" s="931"/>
      <c r="AH37" s="932"/>
      <c r="AI37" s="121"/>
      <c r="AJ37" s="121"/>
      <c r="AK37" s="121"/>
      <c r="AL37" s="121"/>
      <c r="AM37" s="121"/>
      <c r="AN37" s="121"/>
      <c r="AO37" s="121"/>
      <c r="AP37" s="121"/>
      <c r="AQ37" s="121"/>
      <c r="AR37" s="121"/>
      <c r="AS37" s="121"/>
      <c r="AT37" s="121"/>
      <c r="AU37" s="121"/>
      <c r="AV37" s="121"/>
      <c r="AW37" s="121"/>
      <c r="AX37" s="121"/>
    </row>
    <row r="38" spans="1:50" ht="11.25" customHeight="1" x14ac:dyDescent="0.2">
      <c r="A38" s="121"/>
      <c r="B38" s="939"/>
      <c r="C38" s="940"/>
      <c r="D38" s="940"/>
      <c r="E38" s="940"/>
      <c r="F38" s="940"/>
      <c r="G38" s="940"/>
      <c r="H38" s="940"/>
      <c r="I38" s="941"/>
      <c r="J38" s="934"/>
      <c r="K38" s="934"/>
      <c r="L38" s="934"/>
      <c r="M38" s="934"/>
      <c r="N38" s="934"/>
      <c r="O38" s="934"/>
      <c r="P38" s="952"/>
      <c r="Q38" s="952"/>
      <c r="R38" s="953"/>
      <c r="S38" s="934"/>
      <c r="T38" s="934"/>
      <c r="U38" s="934"/>
      <c r="V38" s="934"/>
      <c r="W38" s="934"/>
      <c r="X38" s="934"/>
      <c r="Y38" s="952"/>
      <c r="Z38" s="952"/>
      <c r="AA38" s="953"/>
      <c r="AB38" s="934"/>
      <c r="AC38" s="934"/>
      <c r="AD38" s="934"/>
      <c r="AE38" s="934"/>
      <c r="AF38" s="934"/>
      <c r="AG38" s="934"/>
      <c r="AH38" s="935"/>
      <c r="AI38" s="121"/>
      <c r="AJ38" s="121"/>
      <c r="AK38" s="121"/>
      <c r="AL38" s="121"/>
      <c r="AM38" s="121"/>
      <c r="AN38" s="121"/>
      <c r="AO38" s="121"/>
      <c r="AP38" s="121"/>
      <c r="AQ38" s="121"/>
      <c r="AR38" s="121"/>
      <c r="AS38" s="121"/>
      <c r="AT38" s="121"/>
      <c r="AU38" s="121"/>
      <c r="AV38" s="121"/>
      <c r="AW38" s="121"/>
      <c r="AX38" s="121"/>
    </row>
    <row r="39" spans="1:50" ht="11.25" customHeight="1" x14ac:dyDescent="0.2">
      <c r="A39" s="121"/>
      <c r="B39" s="936" t="s">
        <v>399</v>
      </c>
      <c r="C39" s="937"/>
      <c r="D39" s="937"/>
      <c r="E39" s="937"/>
      <c r="F39" s="937"/>
      <c r="G39" s="937"/>
      <c r="H39" s="937"/>
      <c r="I39" s="938"/>
      <c r="J39" s="931"/>
      <c r="K39" s="931"/>
      <c r="L39" s="931"/>
      <c r="M39" s="931"/>
      <c r="N39" s="931"/>
      <c r="O39" s="931"/>
      <c r="P39" s="950" t="s">
        <v>397</v>
      </c>
      <c r="Q39" s="950"/>
      <c r="R39" s="951"/>
      <c r="S39" s="931"/>
      <c r="T39" s="931"/>
      <c r="U39" s="931"/>
      <c r="V39" s="931"/>
      <c r="W39" s="931"/>
      <c r="X39" s="931"/>
      <c r="Y39" s="950" t="s">
        <v>397</v>
      </c>
      <c r="Z39" s="950"/>
      <c r="AA39" s="951"/>
      <c r="AB39" s="931"/>
      <c r="AC39" s="931"/>
      <c r="AD39" s="931"/>
      <c r="AE39" s="931"/>
      <c r="AF39" s="931"/>
      <c r="AG39" s="931"/>
      <c r="AH39" s="932"/>
      <c r="AI39" s="121"/>
      <c r="AJ39" s="121"/>
      <c r="AK39" s="121"/>
      <c r="AL39" s="121"/>
      <c r="AM39" s="121"/>
      <c r="AN39" s="121"/>
      <c r="AO39" s="121"/>
      <c r="AP39" s="121"/>
      <c r="AQ39" s="121"/>
      <c r="AR39" s="121"/>
      <c r="AS39" s="121"/>
      <c r="AT39" s="121"/>
      <c r="AU39" s="121"/>
      <c r="AV39" s="121"/>
      <c r="AW39" s="121"/>
      <c r="AX39" s="121"/>
    </row>
    <row r="40" spans="1:50" ht="11.25" customHeight="1" x14ac:dyDescent="0.2">
      <c r="A40" s="121"/>
      <c r="B40" s="939"/>
      <c r="C40" s="940"/>
      <c r="D40" s="940"/>
      <c r="E40" s="940"/>
      <c r="F40" s="940"/>
      <c r="G40" s="940"/>
      <c r="H40" s="940"/>
      <c r="I40" s="941"/>
      <c r="J40" s="934"/>
      <c r="K40" s="934"/>
      <c r="L40" s="934"/>
      <c r="M40" s="934"/>
      <c r="N40" s="934"/>
      <c r="O40" s="934"/>
      <c r="P40" s="952"/>
      <c r="Q40" s="952"/>
      <c r="R40" s="953"/>
      <c r="S40" s="934"/>
      <c r="T40" s="934"/>
      <c r="U40" s="934"/>
      <c r="V40" s="934"/>
      <c r="W40" s="934"/>
      <c r="X40" s="934"/>
      <c r="Y40" s="952"/>
      <c r="Z40" s="952"/>
      <c r="AA40" s="953"/>
      <c r="AB40" s="934"/>
      <c r="AC40" s="934"/>
      <c r="AD40" s="934"/>
      <c r="AE40" s="934"/>
      <c r="AF40" s="934"/>
      <c r="AG40" s="934"/>
      <c r="AH40" s="935"/>
      <c r="AI40" s="121"/>
      <c r="AJ40" s="121"/>
      <c r="AK40" s="121"/>
      <c r="AL40" s="121"/>
      <c r="AM40" s="121"/>
      <c r="AN40" s="121"/>
      <c r="AO40" s="121"/>
      <c r="AP40" s="121"/>
      <c r="AQ40" s="121"/>
      <c r="AR40" s="121"/>
      <c r="AS40" s="121"/>
      <c r="AT40" s="121"/>
      <c r="AU40" s="121"/>
      <c r="AV40" s="121"/>
      <c r="AW40" s="121"/>
      <c r="AX40" s="121"/>
    </row>
    <row r="41" spans="1:50" ht="11.25" customHeight="1" x14ac:dyDescent="0.2">
      <c r="A41" s="121"/>
      <c r="B41" s="936" t="s">
        <v>400</v>
      </c>
      <c r="C41" s="937"/>
      <c r="D41" s="937"/>
      <c r="E41" s="937"/>
      <c r="F41" s="937"/>
      <c r="G41" s="937"/>
      <c r="H41" s="937"/>
      <c r="I41" s="938"/>
      <c r="J41" s="931"/>
      <c r="K41" s="931"/>
      <c r="L41" s="931"/>
      <c r="M41" s="931"/>
      <c r="N41" s="931"/>
      <c r="O41" s="931"/>
      <c r="P41" s="950" t="s">
        <v>397</v>
      </c>
      <c r="Q41" s="950"/>
      <c r="R41" s="951"/>
      <c r="S41" s="931"/>
      <c r="T41" s="931"/>
      <c r="U41" s="931"/>
      <c r="V41" s="931"/>
      <c r="W41" s="931"/>
      <c r="X41" s="931"/>
      <c r="Y41" s="950" t="s">
        <v>397</v>
      </c>
      <c r="Z41" s="950"/>
      <c r="AA41" s="951"/>
      <c r="AB41" s="931"/>
      <c r="AC41" s="931"/>
      <c r="AD41" s="931"/>
      <c r="AE41" s="931"/>
      <c r="AF41" s="931"/>
      <c r="AG41" s="931"/>
      <c r="AH41" s="932"/>
      <c r="AI41" s="121"/>
      <c r="AJ41" s="121"/>
      <c r="AK41" s="121"/>
      <c r="AL41" s="121"/>
      <c r="AM41" s="121"/>
      <c r="AN41" s="121"/>
      <c r="AO41" s="121"/>
      <c r="AP41" s="121"/>
      <c r="AQ41" s="121"/>
      <c r="AR41" s="121"/>
      <c r="AS41" s="121"/>
      <c r="AT41" s="121"/>
      <c r="AU41" s="121"/>
      <c r="AV41" s="121"/>
      <c r="AW41" s="121"/>
      <c r="AX41" s="121"/>
    </row>
    <row r="42" spans="1:50" ht="11.25" customHeight="1" x14ac:dyDescent="0.2">
      <c r="A42" s="121"/>
      <c r="B42" s="939"/>
      <c r="C42" s="940"/>
      <c r="D42" s="940"/>
      <c r="E42" s="940"/>
      <c r="F42" s="940"/>
      <c r="G42" s="940"/>
      <c r="H42" s="940"/>
      <c r="I42" s="941"/>
      <c r="J42" s="934"/>
      <c r="K42" s="934"/>
      <c r="L42" s="934"/>
      <c r="M42" s="934"/>
      <c r="N42" s="934"/>
      <c r="O42" s="934"/>
      <c r="P42" s="952"/>
      <c r="Q42" s="952"/>
      <c r="R42" s="953"/>
      <c r="S42" s="934"/>
      <c r="T42" s="934"/>
      <c r="U42" s="934"/>
      <c r="V42" s="934"/>
      <c r="W42" s="934"/>
      <c r="X42" s="934"/>
      <c r="Y42" s="952"/>
      <c r="Z42" s="952"/>
      <c r="AA42" s="953"/>
      <c r="AB42" s="934"/>
      <c r="AC42" s="934"/>
      <c r="AD42" s="934"/>
      <c r="AE42" s="934"/>
      <c r="AF42" s="934"/>
      <c r="AG42" s="934"/>
      <c r="AH42" s="935"/>
      <c r="AI42" s="121"/>
      <c r="AJ42" s="121"/>
      <c r="AK42" s="121"/>
      <c r="AL42" s="121"/>
      <c r="AM42" s="121"/>
      <c r="AN42" s="121"/>
      <c r="AO42" s="121"/>
      <c r="AP42" s="121"/>
      <c r="AQ42" s="121"/>
      <c r="AR42" s="121"/>
      <c r="AS42" s="121"/>
      <c r="AT42" s="121"/>
      <c r="AU42" s="121"/>
      <c r="AV42" s="121"/>
      <c r="AW42" s="121"/>
      <c r="AX42" s="121"/>
    </row>
    <row r="43" spans="1:50" ht="11.25" customHeight="1" x14ac:dyDescent="0.2">
      <c r="A43" s="121"/>
      <c r="B43" s="936" t="s">
        <v>401</v>
      </c>
      <c r="C43" s="937"/>
      <c r="D43" s="937"/>
      <c r="E43" s="937"/>
      <c r="F43" s="937"/>
      <c r="G43" s="937"/>
      <c r="H43" s="937"/>
      <c r="I43" s="938"/>
      <c r="J43" s="931"/>
      <c r="K43" s="931"/>
      <c r="L43" s="931"/>
      <c r="M43" s="931"/>
      <c r="N43" s="931"/>
      <c r="O43" s="931"/>
      <c r="P43" s="950" t="s">
        <v>397</v>
      </c>
      <c r="Q43" s="950"/>
      <c r="R43" s="951"/>
      <c r="S43" s="931"/>
      <c r="T43" s="931"/>
      <c r="U43" s="931"/>
      <c r="V43" s="931"/>
      <c r="W43" s="931"/>
      <c r="X43" s="931"/>
      <c r="Y43" s="950" t="s">
        <v>397</v>
      </c>
      <c r="Z43" s="950"/>
      <c r="AA43" s="951"/>
      <c r="AB43" s="931"/>
      <c r="AC43" s="931"/>
      <c r="AD43" s="931"/>
      <c r="AE43" s="931"/>
      <c r="AF43" s="931"/>
      <c r="AG43" s="931"/>
      <c r="AH43" s="932"/>
      <c r="AI43" s="121"/>
      <c r="AJ43" s="121"/>
      <c r="AK43" s="121"/>
      <c r="AL43" s="121"/>
      <c r="AM43" s="121"/>
      <c r="AN43" s="121"/>
      <c r="AO43" s="121"/>
      <c r="AP43" s="121"/>
      <c r="AQ43" s="121"/>
      <c r="AR43" s="121"/>
      <c r="AS43" s="121"/>
      <c r="AT43" s="121"/>
      <c r="AU43" s="121"/>
      <c r="AV43" s="121"/>
      <c r="AW43" s="121"/>
      <c r="AX43" s="121"/>
    </row>
    <row r="44" spans="1:50" ht="11.25" customHeight="1" x14ac:dyDescent="0.2">
      <c r="A44" s="121"/>
      <c r="B44" s="939"/>
      <c r="C44" s="940"/>
      <c r="D44" s="940"/>
      <c r="E44" s="940"/>
      <c r="F44" s="940"/>
      <c r="G44" s="940"/>
      <c r="H44" s="940"/>
      <c r="I44" s="941"/>
      <c r="J44" s="934"/>
      <c r="K44" s="934"/>
      <c r="L44" s="934"/>
      <c r="M44" s="934"/>
      <c r="N44" s="934"/>
      <c r="O44" s="934"/>
      <c r="P44" s="952"/>
      <c r="Q44" s="952"/>
      <c r="R44" s="953"/>
      <c r="S44" s="934"/>
      <c r="T44" s="934"/>
      <c r="U44" s="934"/>
      <c r="V44" s="934"/>
      <c r="W44" s="934"/>
      <c r="X44" s="934"/>
      <c r="Y44" s="952"/>
      <c r="Z44" s="952"/>
      <c r="AA44" s="953"/>
      <c r="AB44" s="934"/>
      <c r="AC44" s="934"/>
      <c r="AD44" s="934"/>
      <c r="AE44" s="934"/>
      <c r="AF44" s="934"/>
      <c r="AG44" s="934"/>
      <c r="AH44" s="935"/>
      <c r="AI44" s="121"/>
      <c r="AJ44" s="121"/>
      <c r="AK44" s="121"/>
      <c r="AL44" s="121"/>
      <c r="AM44" s="121"/>
      <c r="AN44" s="121"/>
      <c r="AO44" s="121"/>
      <c r="AP44" s="121"/>
      <c r="AQ44" s="121"/>
      <c r="AR44" s="121"/>
      <c r="AS44" s="121"/>
      <c r="AT44" s="121"/>
      <c r="AU44" s="121"/>
      <c r="AV44" s="121"/>
      <c r="AW44" s="121"/>
      <c r="AX44" s="121"/>
    </row>
    <row r="45" spans="1:50" ht="11.25" customHeight="1" x14ac:dyDescent="0.2">
      <c r="A45" s="121"/>
      <c r="B45" s="936" t="s">
        <v>230</v>
      </c>
      <c r="C45" s="937"/>
      <c r="D45" s="937"/>
      <c r="E45" s="937"/>
      <c r="F45" s="937"/>
      <c r="G45" s="937"/>
      <c r="H45" s="937"/>
      <c r="I45" s="938"/>
      <c r="J45" s="931"/>
      <c r="K45" s="931"/>
      <c r="L45" s="931"/>
      <c r="M45" s="931"/>
      <c r="N45" s="931"/>
      <c r="O45" s="931"/>
      <c r="P45" s="950" t="s">
        <v>395</v>
      </c>
      <c r="Q45" s="950"/>
      <c r="R45" s="951"/>
      <c r="S45" s="931"/>
      <c r="T45" s="931"/>
      <c r="U45" s="931"/>
      <c r="V45" s="931"/>
      <c r="W45" s="931"/>
      <c r="X45" s="931"/>
      <c r="Y45" s="950" t="s">
        <v>395</v>
      </c>
      <c r="Z45" s="950"/>
      <c r="AA45" s="951"/>
      <c r="AB45" s="931"/>
      <c r="AC45" s="931"/>
      <c r="AD45" s="931"/>
      <c r="AE45" s="931"/>
      <c r="AF45" s="931"/>
      <c r="AG45" s="931"/>
      <c r="AH45" s="932"/>
      <c r="AI45" s="121"/>
      <c r="AJ45" s="121"/>
      <c r="AK45" s="121"/>
      <c r="AL45" s="121"/>
      <c r="AM45" s="121"/>
      <c r="AN45" s="121"/>
      <c r="AO45" s="121"/>
      <c r="AP45" s="121"/>
      <c r="AQ45" s="121"/>
      <c r="AR45" s="121"/>
      <c r="AS45" s="121"/>
      <c r="AT45" s="121"/>
      <c r="AU45" s="121"/>
      <c r="AV45" s="121"/>
      <c r="AW45" s="121"/>
      <c r="AX45" s="121"/>
    </row>
    <row r="46" spans="1:50" ht="11.25" customHeight="1" x14ac:dyDescent="0.2">
      <c r="A46" s="121"/>
      <c r="B46" s="939"/>
      <c r="C46" s="940"/>
      <c r="D46" s="940"/>
      <c r="E46" s="940"/>
      <c r="F46" s="940"/>
      <c r="G46" s="940"/>
      <c r="H46" s="940"/>
      <c r="I46" s="941"/>
      <c r="J46" s="934"/>
      <c r="K46" s="934"/>
      <c r="L46" s="934"/>
      <c r="M46" s="934"/>
      <c r="N46" s="934"/>
      <c r="O46" s="934"/>
      <c r="P46" s="952"/>
      <c r="Q46" s="952"/>
      <c r="R46" s="953"/>
      <c r="S46" s="934"/>
      <c r="T46" s="934"/>
      <c r="U46" s="934"/>
      <c r="V46" s="934"/>
      <c r="W46" s="934"/>
      <c r="X46" s="934"/>
      <c r="Y46" s="952"/>
      <c r="Z46" s="952"/>
      <c r="AA46" s="953"/>
      <c r="AB46" s="934"/>
      <c r="AC46" s="934"/>
      <c r="AD46" s="934"/>
      <c r="AE46" s="934"/>
      <c r="AF46" s="934"/>
      <c r="AG46" s="934"/>
      <c r="AH46" s="935"/>
      <c r="AI46" s="121"/>
      <c r="AJ46" s="121"/>
      <c r="AK46" s="121"/>
      <c r="AL46" s="121"/>
      <c r="AM46" s="121"/>
      <c r="AN46" s="121"/>
      <c r="AO46" s="121"/>
      <c r="AP46" s="121"/>
      <c r="AQ46" s="121"/>
      <c r="AR46" s="121"/>
      <c r="AS46" s="121"/>
      <c r="AT46" s="121"/>
      <c r="AU46" s="121"/>
      <c r="AV46" s="121"/>
      <c r="AW46" s="121"/>
      <c r="AX46" s="121"/>
    </row>
    <row r="47" spans="1:50" ht="11.25" customHeight="1" x14ac:dyDescent="0.2">
      <c r="A47" s="121"/>
      <c r="B47" s="936" t="s">
        <v>233</v>
      </c>
      <c r="C47" s="937"/>
      <c r="D47" s="937"/>
      <c r="E47" s="937"/>
      <c r="F47" s="937"/>
      <c r="G47" s="937"/>
      <c r="H47" s="937"/>
      <c r="I47" s="938"/>
      <c r="J47" s="931"/>
      <c r="K47" s="931"/>
      <c r="L47" s="931"/>
      <c r="M47" s="931"/>
      <c r="N47" s="931"/>
      <c r="O47" s="931"/>
      <c r="P47" s="950" t="s">
        <v>402</v>
      </c>
      <c r="Q47" s="950"/>
      <c r="R47" s="951"/>
      <c r="S47" s="931"/>
      <c r="T47" s="931"/>
      <c r="U47" s="931"/>
      <c r="V47" s="931"/>
      <c r="W47" s="931"/>
      <c r="X47" s="931"/>
      <c r="Y47" s="950" t="s">
        <v>402</v>
      </c>
      <c r="Z47" s="950"/>
      <c r="AA47" s="951"/>
      <c r="AB47" s="931"/>
      <c r="AC47" s="931"/>
      <c r="AD47" s="931"/>
      <c r="AE47" s="931"/>
      <c r="AF47" s="931"/>
      <c r="AG47" s="931"/>
      <c r="AH47" s="932"/>
      <c r="AI47" s="121"/>
      <c r="AJ47" s="121"/>
      <c r="AK47" s="121"/>
      <c r="AL47" s="121"/>
      <c r="AM47" s="121"/>
      <c r="AN47" s="121"/>
      <c r="AO47" s="121"/>
      <c r="AP47" s="121"/>
      <c r="AQ47" s="121"/>
      <c r="AR47" s="121"/>
      <c r="AS47" s="121"/>
      <c r="AT47" s="121"/>
      <c r="AU47" s="121"/>
      <c r="AV47" s="121"/>
      <c r="AW47" s="121"/>
      <c r="AX47" s="121"/>
    </row>
    <row r="48" spans="1:50" ht="11.25" customHeight="1" x14ac:dyDescent="0.2">
      <c r="B48" s="939"/>
      <c r="C48" s="940"/>
      <c r="D48" s="940"/>
      <c r="E48" s="940"/>
      <c r="F48" s="940"/>
      <c r="G48" s="940"/>
      <c r="H48" s="940"/>
      <c r="I48" s="941"/>
      <c r="J48" s="934"/>
      <c r="K48" s="934"/>
      <c r="L48" s="934"/>
      <c r="M48" s="934"/>
      <c r="N48" s="934"/>
      <c r="O48" s="934"/>
      <c r="P48" s="952"/>
      <c r="Q48" s="952"/>
      <c r="R48" s="953"/>
      <c r="S48" s="934"/>
      <c r="T48" s="934"/>
      <c r="U48" s="934"/>
      <c r="V48" s="934"/>
      <c r="W48" s="934"/>
      <c r="X48" s="934"/>
      <c r="Y48" s="952"/>
      <c r="Z48" s="952"/>
      <c r="AA48" s="953"/>
      <c r="AB48" s="934"/>
      <c r="AC48" s="934"/>
      <c r="AD48" s="934"/>
      <c r="AE48" s="934"/>
      <c r="AF48" s="934"/>
      <c r="AG48" s="934"/>
      <c r="AH48" s="935"/>
      <c r="AI48" s="121"/>
      <c r="AJ48" s="121"/>
      <c r="AK48" s="121"/>
      <c r="AL48" s="121"/>
      <c r="AM48" s="121"/>
      <c r="AN48" s="121"/>
      <c r="AO48" s="121"/>
      <c r="AP48" s="121"/>
      <c r="AQ48" s="121"/>
      <c r="AR48" s="121"/>
      <c r="AS48" s="121"/>
      <c r="AT48" s="121"/>
      <c r="AU48" s="121"/>
      <c r="AV48" s="121"/>
      <c r="AW48" s="121"/>
      <c r="AX48" s="121"/>
    </row>
    <row r="49" spans="1:50" ht="11.25" customHeight="1" x14ac:dyDescent="0.2">
      <c r="A49" s="121"/>
      <c r="B49" s="936" t="s">
        <v>231</v>
      </c>
      <c r="C49" s="937"/>
      <c r="D49" s="937"/>
      <c r="E49" s="937"/>
      <c r="F49" s="937"/>
      <c r="G49" s="937"/>
      <c r="H49" s="937"/>
      <c r="I49" s="938"/>
      <c r="J49" s="931"/>
      <c r="K49" s="931"/>
      <c r="L49" s="931"/>
      <c r="M49" s="931"/>
      <c r="N49" s="931"/>
      <c r="O49" s="931"/>
      <c r="P49" s="950" t="s">
        <v>402</v>
      </c>
      <c r="Q49" s="950"/>
      <c r="R49" s="951"/>
      <c r="S49" s="931"/>
      <c r="T49" s="931"/>
      <c r="U49" s="931"/>
      <c r="V49" s="931"/>
      <c r="W49" s="931"/>
      <c r="X49" s="931"/>
      <c r="Y49" s="950" t="s">
        <v>402</v>
      </c>
      <c r="Z49" s="950"/>
      <c r="AA49" s="951"/>
      <c r="AB49" s="931"/>
      <c r="AC49" s="931"/>
      <c r="AD49" s="931"/>
      <c r="AE49" s="931"/>
      <c r="AF49" s="931"/>
      <c r="AG49" s="931"/>
      <c r="AH49" s="932"/>
      <c r="AI49" s="121"/>
      <c r="AJ49" s="121"/>
      <c r="AK49" s="121"/>
      <c r="AL49" s="121"/>
      <c r="AM49" s="121"/>
      <c r="AN49" s="121"/>
      <c r="AO49" s="121"/>
      <c r="AP49" s="121"/>
      <c r="AQ49" s="121"/>
      <c r="AR49" s="121"/>
      <c r="AS49" s="121"/>
      <c r="AT49" s="121"/>
      <c r="AU49" s="121"/>
      <c r="AV49" s="121"/>
      <c r="AW49" s="121"/>
      <c r="AX49" s="121"/>
    </row>
    <row r="50" spans="1:50" ht="11.25" customHeight="1" x14ac:dyDescent="0.2">
      <c r="A50" s="121"/>
      <c r="B50" s="939"/>
      <c r="C50" s="940"/>
      <c r="D50" s="940"/>
      <c r="E50" s="940"/>
      <c r="F50" s="940"/>
      <c r="G50" s="940"/>
      <c r="H50" s="940"/>
      <c r="I50" s="941"/>
      <c r="J50" s="934"/>
      <c r="K50" s="934"/>
      <c r="L50" s="934"/>
      <c r="M50" s="934"/>
      <c r="N50" s="934"/>
      <c r="O50" s="934"/>
      <c r="P50" s="952"/>
      <c r="Q50" s="952"/>
      <c r="R50" s="953"/>
      <c r="S50" s="934"/>
      <c r="T50" s="934"/>
      <c r="U50" s="934"/>
      <c r="V50" s="934"/>
      <c r="W50" s="934"/>
      <c r="X50" s="934"/>
      <c r="Y50" s="952"/>
      <c r="Z50" s="952"/>
      <c r="AA50" s="953"/>
      <c r="AB50" s="934"/>
      <c r="AC50" s="934"/>
      <c r="AD50" s="934"/>
      <c r="AE50" s="934"/>
      <c r="AF50" s="934"/>
      <c r="AG50" s="934"/>
      <c r="AH50" s="935"/>
      <c r="AI50" s="121"/>
      <c r="AJ50" s="121"/>
      <c r="AK50" s="121"/>
      <c r="AL50" s="121"/>
      <c r="AM50" s="121"/>
      <c r="AN50" s="121"/>
      <c r="AO50" s="121"/>
      <c r="AP50" s="121"/>
      <c r="AQ50" s="121"/>
      <c r="AR50" s="121"/>
      <c r="AS50" s="121"/>
      <c r="AT50" s="121"/>
      <c r="AU50" s="121"/>
      <c r="AV50" s="121"/>
      <c r="AW50" s="121"/>
      <c r="AX50" s="121"/>
    </row>
    <row r="51" spans="1:50" ht="11.25" customHeight="1" x14ac:dyDescent="0.2">
      <c r="A51" s="121"/>
      <c r="B51" s="936" t="s">
        <v>232</v>
      </c>
      <c r="C51" s="937"/>
      <c r="D51" s="937"/>
      <c r="E51" s="937"/>
      <c r="F51" s="937"/>
      <c r="G51" s="937"/>
      <c r="H51" s="937"/>
      <c r="I51" s="938"/>
      <c r="J51" s="931"/>
      <c r="K51" s="931"/>
      <c r="L51" s="931"/>
      <c r="M51" s="931"/>
      <c r="N51" s="931"/>
      <c r="O51" s="931"/>
      <c r="P51" s="950" t="s">
        <v>402</v>
      </c>
      <c r="Q51" s="950"/>
      <c r="R51" s="951"/>
      <c r="S51" s="931"/>
      <c r="T51" s="931"/>
      <c r="U51" s="931"/>
      <c r="V51" s="931"/>
      <c r="W51" s="931"/>
      <c r="X51" s="931"/>
      <c r="Y51" s="950" t="s">
        <v>402</v>
      </c>
      <c r="Z51" s="950"/>
      <c r="AA51" s="951"/>
      <c r="AB51" s="931"/>
      <c r="AC51" s="931"/>
      <c r="AD51" s="931"/>
      <c r="AE51" s="931"/>
      <c r="AF51" s="931"/>
      <c r="AG51" s="931"/>
      <c r="AH51" s="932"/>
      <c r="AI51" s="121"/>
      <c r="AJ51" s="121"/>
      <c r="AK51" s="121"/>
      <c r="AL51" s="121"/>
      <c r="AM51" s="121"/>
      <c r="AN51" s="121"/>
      <c r="AO51" s="121"/>
      <c r="AP51" s="121"/>
      <c r="AQ51" s="121"/>
      <c r="AR51" s="121"/>
      <c r="AS51" s="121"/>
      <c r="AT51" s="121"/>
      <c r="AU51" s="121"/>
      <c r="AV51" s="121"/>
      <c r="AW51" s="121"/>
      <c r="AX51" s="121"/>
    </row>
    <row r="52" spans="1:50" ht="11.25" customHeight="1" x14ac:dyDescent="0.2">
      <c r="A52" s="121"/>
      <c r="B52" s="939"/>
      <c r="C52" s="940"/>
      <c r="D52" s="940"/>
      <c r="E52" s="940"/>
      <c r="F52" s="940"/>
      <c r="G52" s="940"/>
      <c r="H52" s="940"/>
      <c r="I52" s="941"/>
      <c r="J52" s="934"/>
      <c r="K52" s="934"/>
      <c r="L52" s="934"/>
      <c r="M52" s="934"/>
      <c r="N52" s="934"/>
      <c r="O52" s="934"/>
      <c r="P52" s="952"/>
      <c r="Q52" s="952"/>
      <c r="R52" s="953"/>
      <c r="S52" s="934"/>
      <c r="T52" s="934"/>
      <c r="U52" s="934"/>
      <c r="V52" s="934"/>
      <c r="W52" s="934"/>
      <c r="X52" s="934"/>
      <c r="Y52" s="952"/>
      <c r="Z52" s="952"/>
      <c r="AA52" s="953"/>
      <c r="AB52" s="934"/>
      <c r="AC52" s="934"/>
      <c r="AD52" s="934"/>
      <c r="AE52" s="934"/>
      <c r="AF52" s="934"/>
      <c r="AG52" s="934"/>
      <c r="AH52" s="935"/>
      <c r="AI52" s="121"/>
      <c r="AJ52" s="121"/>
      <c r="AK52" s="121"/>
      <c r="AL52" s="121"/>
      <c r="AM52" s="121"/>
      <c r="AN52" s="121"/>
      <c r="AO52" s="121"/>
      <c r="AP52" s="121"/>
      <c r="AQ52" s="121"/>
      <c r="AR52" s="121"/>
      <c r="AS52" s="121"/>
      <c r="AT52" s="121"/>
      <c r="AU52" s="121"/>
      <c r="AV52" s="121"/>
      <c r="AW52" s="121"/>
      <c r="AX52" s="121"/>
    </row>
    <row r="53" spans="1:50" ht="11.25" customHeight="1" x14ac:dyDescent="0.2">
      <c r="A53" s="121"/>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row>
    <row r="54" spans="1:50" ht="11.25" customHeight="1" x14ac:dyDescent="0.2">
      <c r="A54" s="121"/>
      <c r="B54" s="927" t="s">
        <v>352</v>
      </c>
      <c r="C54" s="927"/>
      <c r="D54" s="927"/>
      <c r="E54" s="927"/>
      <c r="F54" s="927"/>
      <c r="G54" s="927"/>
      <c r="H54" s="927"/>
      <c r="I54" s="927"/>
      <c r="J54" s="927"/>
      <c r="K54" s="927"/>
      <c r="L54" s="927"/>
      <c r="M54" s="927"/>
      <c r="N54" s="927"/>
      <c r="O54" s="927"/>
      <c r="P54" s="927"/>
      <c r="Q54" s="927"/>
      <c r="R54" s="927"/>
      <c r="S54" s="927"/>
      <c r="T54" s="927"/>
      <c r="U54" s="927"/>
      <c r="V54" s="927"/>
      <c r="W54" s="927"/>
      <c r="X54" s="927"/>
      <c r="Y54" s="927"/>
      <c r="Z54" s="927"/>
      <c r="AA54" s="927"/>
      <c r="AB54" s="927"/>
      <c r="AC54" s="927"/>
      <c r="AD54" s="927"/>
      <c r="AE54" s="927"/>
      <c r="AF54" s="927"/>
      <c r="AG54" s="927"/>
      <c r="AH54" s="927"/>
      <c r="AI54" s="927"/>
      <c r="AJ54" s="927"/>
      <c r="AK54" s="121"/>
      <c r="AL54" s="121"/>
      <c r="AM54" s="121"/>
      <c r="AN54" s="121"/>
      <c r="AO54" s="121"/>
      <c r="AP54" s="121"/>
      <c r="AQ54" s="121"/>
      <c r="AR54" s="121"/>
      <c r="AS54" s="121"/>
      <c r="AT54" s="121"/>
      <c r="AU54" s="121"/>
      <c r="AV54" s="121"/>
      <c r="AW54" s="121"/>
      <c r="AX54" s="121"/>
    </row>
    <row r="55" spans="1:50" ht="11.25" customHeight="1" x14ac:dyDescent="0.2">
      <c r="A55" s="121"/>
      <c r="B55" s="927"/>
      <c r="C55" s="927"/>
      <c r="D55" s="927"/>
      <c r="E55" s="927"/>
      <c r="F55" s="927"/>
      <c r="G55" s="927"/>
      <c r="H55" s="927"/>
      <c r="I55" s="927"/>
      <c r="J55" s="927"/>
      <c r="K55" s="927"/>
      <c r="L55" s="927"/>
      <c r="M55" s="927"/>
      <c r="N55" s="927"/>
      <c r="O55" s="927"/>
      <c r="P55" s="927"/>
      <c r="Q55" s="927"/>
      <c r="R55" s="927"/>
      <c r="S55" s="927"/>
      <c r="T55" s="927"/>
      <c r="U55" s="927"/>
      <c r="V55" s="927"/>
      <c r="W55" s="927"/>
      <c r="X55" s="927"/>
      <c r="Y55" s="927"/>
      <c r="Z55" s="927"/>
      <c r="AA55" s="927"/>
      <c r="AB55" s="927"/>
      <c r="AC55" s="927"/>
      <c r="AD55" s="927"/>
      <c r="AE55" s="927"/>
      <c r="AF55" s="927"/>
      <c r="AG55" s="927"/>
      <c r="AH55" s="927"/>
      <c r="AI55" s="927"/>
      <c r="AJ55" s="927"/>
      <c r="AK55" s="121"/>
      <c r="AL55" s="121"/>
      <c r="AM55" s="121"/>
      <c r="AN55" s="121"/>
      <c r="AO55" s="121"/>
      <c r="AP55" s="121"/>
      <c r="AQ55" s="121"/>
      <c r="AR55" s="121"/>
      <c r="AS55" s="121"/>
      <c r="AT55" s="121"/>
      <c r="AU55" s="121"/>
      <c r="AV55" s="121"/>
      <c r="AW55" s="121"/>
      <c r="AX55" s="121"/>
    </row>
    <row r="56" spans="1:50" ht="11.25" customHeight="1" x14ac:dyDescent="0.2">
      <c r="A56" s="121"/>
      <c r="B56" s="936" t="s">
        <v>13</v>
      </c>
      <c r="C56" s="937"/>
      <c r="D56" s="937"/>
      <c r="E56" s="937"/>
      <c r="F56" s="937"/>
      <c r="G56" s="937"/>
      <c r="H56" s="937"/>
      <c r="I56" s="937"/>
      <c r="J56" s="936" t="s">
        <v>257</v>
      </c>
      <c r="K56" s="937"/>
      <c r="L56" s="937"/>
      <c r="M56" s="937"/>
      <c r="N56" s="937"/>
      <c r="O56" s="937"/>
      <c r="P56" s="937"/>
      <c r="Q56" s="937"/>
      <c r="R56" s="936" t="s">
        <v>47</v>
      </c>
      <c r="S56" s="937"/>
      <c r="T56" s="937"/>
      <c r="U56" s="937"/>
      <c r="V56" s="937"/>
      <c r="W56" s="937"/>
      <c r="X56" s="937"/>
      <c r="Y56" s="937"/>
      <c r="Z56" s="937"/>
      <c r="AA56" s="937"/>
      <c r="AB56" s="937"/>
      <c r="AC56" s="937"/>
      <c r="AD56" s="937"/>
      <c r="AE56" s="937"/>
      <c r="AF56" s="937"/>
      <c r="AG56" s="937"/>
      <c r="AH56" s="937"/>
      <c r="AI56" s="937"/>
      <c r="AJ56" s="937"/>
      <c r="AK56" s="937"/>
      <c r="AL56" s="937"/>
      <c r="AM56" s="937"/>
      <c r="AN56" s="937"/>
      <c r="AO56" s="938"/>
      <c r="AP56" s="937" t="s">
        <v>241</v>
      </c>
      <c r="AQ56" s="937"/>
      <c r="AR56" s="937"/>
      <c r="AS56" s="937"/>
      <c r="AT56" s="937"/>
      <c r="AU56" s="937"/>
      <c r="AV56" s="937"/>
      <c r="AW56" s="938"/>
      <c r="AX56" s="121"/>
    </row>
    <row r="57" spans="1:50" ht="11.25" customHeight="1" x14ac:dyDescent="0.2">
      <c r="A57" s="121"/>
      <c r="B57" s="939"/>
      <c r="C57" s="940"/>
      <c r="D57" s="940"/>
      <c r="E57" s="940"/>
      <c r="F57" s="940"/>
      <c r="G57" s="940"/>
      <c r="H57" s="940"/>
      <c r="I57" s="940"/>
      <c r="J57" s="957"/>
      <c r="K57" s="958"/>
      <c r="L57" s="958"/>
      <c r="M57" s="958"/>
      <c r="N57" s="958"/>
      <c r="O57" s="958"/>
      <c r="P57" s="958"/>
      <c r="Q57" s="958"/>
      <c r="R57" s="939"/>
      <c r="S57" s="940"/>
      <c r="T57" s="940"/>
      <c r="U57" s="940"/>
      <c r="V57" s="940"/>
      <c r="W57" s="940"/>
      <c r="X57" s="940"/>
      <c r="Y57" s="940"/>
      <c r="Z57" s="940"/>
      <c r="AA57" s="940"/>
      <c r="AB57" s="940"/>
      <c r="AC57" s="940"/>
      <c r="AD57" s="940"/>
      <c r="AE57" s="940"/>
      <c r="AF57" s="940"/>
      <c r="AG57" s="940"/>
      <c r="AH57" s="940"/>
      <c r="AI57" s="940"/>
      <c r="AJ57" s="940"/>
      <c r="AK57" s="940"/>
      <c r="AL57" s="940"/>
      <c r="AM57" s="940"/>
      <c r="AN57" s="940"/>
      <c r="AO57" s="941"/>
      <c r="AP57" s="940"/>
      <c r="AQ57" s="940"/>
      <c r="AR57" s="940"/>
      <c r="AS57" s="940"/>
      <c r="AT57" s="940"/>
      <c r="AU57" s="940"/>
      <c r="AV57" s="940"/>
      <c r="AW57" s="941"/>
      <c r="AX57" s="121"/>
    </row>
    <row r="58" spans="1:50" ht="11.25" customHeight="1" x14ac:dyDescent="0.2">
      <c r="A58" s="121"/>
      <c r="B58" s="936" t="s">
        <v>239</v>
      </c>
      <c r="C58" s="937"/>
      <c r="D58" s="937"/>
      <c r="E58" s="937"/>
      <c r="F58" s="937"/>
      <c r="G58" s="937"/>
      <c r="H58" s="937"/>
      <c r="I58" s="937"/>
      <c r="J58" s="930"/>
      <c r="K58" s="931"/>
      <c r="L58" s="931"/>
      <c r="M58" s="931"/>
      <c r="N58" s="931"/>
      <c r="O58" s="931"/>
      <c r="P58" s="931"/>
      <c r="Q58" s="931"/>
      <c r="R58" s="930"/>
      <c r="S58" s="931"/>
      <c r="T58" s="931"/>
      <c r="U58" s="931"/>
      <c r="V58" s="931"/>
      <c r="W58" s="931"/>
      <c r="X58" s="931"/>
      <c r="Y58" s="931"/>
      <c r="Z58" s="931"/>
      <c r="AA58" s="931"/>
      <c r="AB58" s="931"/>
      <c r="AC58" s="931"/>
      <c r="AD58" s="931"/>
      <c r="AE58" s="931"/>
      <c r="AF58" s="931"/>
      <c r="AG58" s="931"/>
      <c r="AH58" s="931"/>
      <c r="AI58" s="931"/>
      <c r="AJ58" s="931"/>
      <c r="AK58" s="931"/>
      <c r="AL58" s="931"/>
      <c r="AM58" s="931"/>
      <c r="AN58" s="931"/>
      <c r="AO58" s="932"/>
      <c r="AP58" s="931"/>
      <c r="AQ58" s="931"/>
      <c r="AR58" s="931"/>
      <c r="AS58" s="931"/>
      <c r="AT58" s="931"/>
      <c r="AU58" s="931"/>
      <c r="AV58" s="950" t="s">
        <v>283</v>
      </c>
      <c r="AW58" s="951"/>
      <c r="AX58" s="121"/>
    </row>
    <row r="59" spans="1:50" ht="11.25" customHeight="1" x14ac:dyDescent="0.2">
      <c r="A59" s="121"/>
      <c r="B59" s="939"/>
      <c r="C59" s="940"/>
      <c r="D59" s="940"/>
      <c r="E59" s="940"/>
      <c r="F59" s="940"/>
      <c r="G59" s="940"/>
      <c r="H59" s="940"/>
      <c r="I59" s="940"/>
      <c r="J59" s="933"/>
      <c r="K59" s="934"/>
      <c r="L59" s="934"/>
      <c r="M59" s="934"/>
      <c r="N59" s="934"/>
      <c r="O59" s="934"/>
      <c r="P59" s="934"/>
      <c r="Q59" s="934"/>
      <c r="R59" s="933"/>
      <c r="S59" s="934"/>
      <c r="T59" s="934"/>
      <c r="U59" s="934"/>
      <c r="V59" s="934"/>
      <c r="W59" s="934"/>
      <c r="X59" s="934"/>
      <c r="Y59" s="934"/>
      <c r="Z59" s="934"/>
      <c r="AA59" s="934"/>
      <c r="AB59" s="934"/>
      <c r="AC59" s="934"/>
      <c r="AD59" s="934"/>
      <c r="AE59" s="934"/>
      <c r="AF59" s="934"/>
      <c r="AG59" s="934"/>
      <c r="AH59" s="934"/>
      <c r="AI59" s="934"/>
      <c r="AJ59" s="934"/>
      <c r="AK59" s="934"/>
      <c r="AL59" s="934"/>
      <c r="AM59" s="934"/>
      <c r="AN59" s="934"/>
      <c r="AO59" s="935"/>
      <c r="AP59" s="934"/>
      <c r="AQ59" s="934"/>
      <c r="AR59" s="934"/>
      <c r="AS59" s="934"/>
      <c r="AT59" s="934"/>
      <c r="AU59" s="934"/>
      <c r="AV59" s="952"/>
      <c r="AW59" s="953"/>
      <c r="AX59" s="121"/>
    </row>
    <row r="60" spans="1:50" ht="11.25" customHeight="1" x14ac:dyDescent="0.2">
      <c r="A60" s="121"/>
      <c r="B60" s="936" t="s">
        <v>240</v>
      </c>
      <c r="C60" s="937"/>
      <c r="D60" s="937"/>
      <c r="E60" s="937"/>
      <c r="F60" s="937"/>
      <c r="G60" s="937"/>
      <c r="H60" s="937"/>
      <c r="I60" s="937"/>
      <c r="J60" s="930"/>
      <c r="K60" s="931"/>
      <c r="L60" s="931"/>
      <c r="M60" s="931"/>
      <c r="N60" s="931"/>
      <c r="O60" s="931"/>
      <c r="P60" s="931"/>
      <c r="Q60" s="931"/>
      <c r="R60" s="930"/>
      <c r="S60" s="931"/>
      <c r="T60" s="931"/>
      <c r="U60" s="931"/>
      <c r="V60" s="931"/>
      <c r="W60" s="931"/>
      <c r="X60" s="931"/>
      <c r="Y60" s="931"/>
      <c r="Z60" s="931"/>
      <c r="AA60" s="931"/>
      <c r="AB60" s="931"/>
      <c r="AC60" s="931"/>
      <c r="AD60" s="931"/>
      <c r="AE60" s="931"/>
      <c r="AF60" s="931"/>
      <c r="AG60" s="931"/>
      <c r="AH60" s="931"/>
      <c r="AI60" s="931"/>
      <c r="AJ60" s="931"/>
      <c r="AK60" s="931"/>
      <c r="AL60" s="931"/>
      <c r="AM60" s="931"/>
      <c r="AN60" s="931"/>
      <c r="AO60" s="932"/>
      <c r="AP60" s="931"/>
      <c r="AQ60" s="931"/>
      <c r="AR60" s="931"/>
      <c r="AS60" s="931"/>
      <c r="AT60" s="931"/>
      <c r="AU60" s="931"/>
      <c r="AV60" s="950" t="s">
        <v>283</v>
      </c>
      <c r="AW60" s="951"/>
      <c r="AX60" s="121"/>
    </row>
    <row r="61" spans="1:50" ht="11.25" customHeight="1" x14ac:dyDescent="0.2">
      <c r="A61" s="121"/>
      <c r="B61" s="939"/>
      <c r="C61" s="940"/>
      <c r="D61" s="940"/>
      <c r="E61" s="940"/>
      <c r="F61" s="940"/>
      <c r="G61" s="940"/>
      <c r="H61" s="940"/>
      <c r="I61" s="940"/>
      <c r="J61" s="933"/>
      <c r="K61" s="934"/>
      <c r="L61" s="934"/>
      <c r="M61" s="934"/>
      <c r="N61" s="934"/>
      <c r="O61" s="934"/>
      <c r="P61" s="934"/>
      <c r="Q61" s="934"/>
      <c r="R61" s="933"/>
      <c r="S61" s="934"/>
      <c r="T61" s="934"/>
      <c r="U61" s="934"/>
      <c r="V61" s="934"/>
      <c r="W61" s="934"/>
      <c r="X61" s="934"/>
      <c r="Y61" s="934"/>
      <c r="Z61" s="934"/>
      <c r="AA61" s="934"/>
      <c r="AB61" s="934"/>
      <c r="AC61" s="934"/>
      <c r="AD61" s="934"/>
      <c r="AE61" s="934"/>
      <c r="AF61" s="934"/>
      <c r="AG61" s="934"/>
      <c r="AH61" s="934"/>
      <c r="AI61" s="934"/>
      <c r="AJ61" s="934"/>
      <c r="AK61" s="934"/>
      <c r="AL61" s="934"/>
      <c r="AM61" s="934"/>
      <c r="AN61" s="934"/>
      <c r="AO61" s="935"/>
      <c r="AP61" s="934"/>
      <c r="AQ61" s="934"/>
      <c r="AR61" s="934"/>
      <c r="AS61" s="934"/>
      <c r="AT61" s="934"/>
      <c r="AU61" s="934"/>
      <c r="AV61" s="952"/>
      <c r="AW61" s="953"/>
      <c r="AX61" s="121"/>
    </row>
    <row r="62" spans="1:50" ht="11.25" customHeight="1" x14ac:dyDescent="0.2">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row>
    <row r="63" spans="1:50" ht="11.25" customHeight="1" x14ac:dyDescent="0.2">
      <c r="A63" s="121"/>
      <c r="B63" s="927" t="s">
        <v>353</v>
      </c>
      <c r="C63" s="927"/>
      <c r="D63" s="927"/>
      <c r="E63" s="927"/>
      <c r="F63" s="927"/>
      <c r="G63" s="927"/>
      <c r="H63" s="927"/>
      <c r="I63" s="927"/>
      <c r="J63" s="927"/>
      <c r="K63" s="927"/>
      <c r="L63" s="927"/>
      <c r="M63" s="927"/>
      <c r="N63" s="927"/>
      <c r="O63" s="927"/>
      <c r="P63" s="927"/>
      <c r="Q63" s="927"/>
      <c r="R63" s="927"/>
      <c r="S63" s="927"/>
      <c r="T63" s="927"/>
      <c r="U63" s="927"/>
      <c r="V63" s="927"/>
      <c r="W63" s="927"/>
      <c r="X63" s="927"/>
      <c r="Y63" s="927"/>
      <c r="Z63" s="927"/>
      <c r="AA63" s="927"/>
      <c r="AB63" s="927"/>
      <c r="AC63" s="927"/>
      <c r="AD63" s="927"/>
      <c r="AE63" s="927"/>
      <c r="AF63" s="927"/>
      <c r="AG63" s="927"/>
      <c r="AH63" s="927"/>
      <c r="AI63" s="927"/>
      <c r="AJ63" s="927"/>
      <c r="AK63" s="121"/>
      <c r="AL63" s="121"/>
      <c r="AM63" s="121"/>
      <c r="AN63" s="121"/>
      <c r="AO63" s="121"/>
      <c r="AP63" s="121"/>
      <c r="AQ63" s="121"/>
      <c r="AR63" s="121"/>
      <c r="AS63" s="121"/>
      <c r="AT63" s="121"/>
      <c r="AU63" s="121"/>
      <c r="AV63" s="121"/>
      <c r="AW63" s="121"/>
      <c r="AX63" s="121"/>
    </row>
    <row r="64" spans="1:50" ht="11.25" customHeight="1" x14ac:dyDescent="0.2">
      <c r="A64" s="121"/>
      <c r="B64" s="927"/>
      <c r="C64" s="927"/>
      <c r="D64" s="927"/>
      <c r="E64" s="927"/>
      <c r="F64" s="927"/>
      <c r="G64" s="927"/>
      <c r="H64" s="927"/>
      <c r="I64" s="927"/>
      <c r="J64" s="927"/>
      <c r="K64" s="927"/>
      <c r="L64" s="927"/>
      <c r="M64" s="927"/>
      <c r="N64" s="927"/>
      <c r="O64" s="927"/>
      <c r="P64" s="927"/>
      <c r="Q64" s="927"/>
      <c r="R64" s="927"/>
      <c r="S64" s="927"/>
      <c r="T64" s="927"/>
      <c r="U64" s="927"/>
      <c r="V64" s="927"/>
      <c r="W64" s="927"/>
      <c r="X64" s="927"/>
      <c r="Y64" s="927"/>
      <c r="Z64" s="927"/>
      <c r="AA64" s="927"/>
      <c r="AB64" s="927"/>
      <c r="AC64" s="927"/>
      <c r="AD64" s="927"/>
      <c r="AE64" s="927"/>
      <c r="AF64" s="927"/>
      <c r="AG64" s="927"/>
      <c r="AH64" s="927"/>
      <c r="AI64" s="927"/>
      <c r="AJ64" s="927"/>
      <c r="AK64" s="121"/>
      <c r="AL64" s="121"/>
      <c r="AM64" s="121"/>
      <c r="AN64" s="121"/>
      <c r="AO64" s="121"/>
      <c r="AP64" s="121"/>
      <c r="AQ64" s="121"/>
      <c r="AR64" s="121"/>
      <c r="AS64" s="121"/>
      <c r="AT64" s="121"/>
      <c r="AU64" s="121"/>
      <c r="AV64" s="121"/>
      <c r="AW64" s="121"/>
      <c r="AX64" s="121"/>
    </row>
    <row r="65" spans="1:50" ht="11.25" customHeight="1" x14ac:dyDescent="0.2">
      <c r="A65" s="121"/>
      <c r="B65" s="936" t="s">
        <v>13</v>
      </c>
      <c r="C65" s="937"/>
      <c r="D65" s="937"/>
      <c r="E65" s="937"/>
      <c r="F65" s="937"/>
      <c r="G65" s="937"/>
      <c r="H65" s="937"/>
      <c r="I65" s="937"/>
      <c r="J65" s="936" t="s">
        <v>244</v>
      </c>
      <c r="K65" s="937"/>
      <c r="L65" s="937"/>
      <c r="M65" s="937"/>
      <c r="N65" s="937"/>
      <c r="O65" s="937"/>
      <c r="P65" s="937"/>
      <c r="Q65" s="937"/>
      <c r="R65" s="936" t="s">
        <v>246</v>
      </c>
      <c r="S65" s="937"/>
      <c r="T65" s="937"/>
      <c r="U65" s="937"/>
      <c r="V65" s="937"/>
      <c r="W65" s="937"/>
      <c r="X65" s="937"/>
      <c r="Y65" s="937"/>
      <c r="Z65" s="937"/>
      <c r="AA65" s="937"/>
      <c r="AB65" s="937"/>
      <c r="AC65" s="937"/>
      <c r="AD65" s="937"/>
      <c r="AE65" s="937"/>
      <c r="AF65" s="937"/>
      <c r="AG65" s="937"/>
      <c r="AH65" s="937"/>
      <c r="AI65" s="937"/>
      <c r="AJ65" s="937"/>
      <c r="AK65" s="937"/>
      <c r="AL65" s="937"/>
      <c r="AM65" s="937"/>
      <c r="AN65" s="937"/>
      <c r="AO65" s="938"/>
      <c r="AP65" s="121"/>
      <c r="AQ65" s="121"/>
      <c r="AR65" s="121"/>
      <c r="AS65" s="121"/>
      <c r="AT65" s="121"/>
      <c r="AU65" s="121"/>
      <c r="AV65" s="121"/>
      <c r="AW65" s="121"/>
      <c r="AX65" s="121"/>
    </row>
    <row r="66" spans="1:50" ht="11.25" customHeight="1" x14ac:dyDescent="0.2">
      <c r="A66" s="121"/>
      <c r="B66" s="939"/>
      <c r="C66" s="940"/>
      <c r="D66" s="940"/>
      <c r="E66" s="940"/>
      <c r="F66" s="940"/>
      <c r="G66" s="940"/>
      <c r="H66" s="940"/>
      <c r="I66" s="940"/>
      <c r="J66" s="957"/>
      <c r="K66" s="958"/>
      <c r="L66" s="958"/>
      <c r="M66" s="958"/>
      <c r="N66" s="958"/>
      <c r="O66" s="958"/>
      <c r="P66" s="958"/>
      <c r="Q66" s="958"/>
      <c r="R66" s="939"/>
      <c r="S66" s="940"/>
      <c r="T66" s="940"/>
      <c r="U66" s="940"/>
      <c r="V66" s="940"/>
      <c r="W66" s="940"/>
      <c r="X66" s="940"/>
      <c r="Y66" s="940"/>
      <c r="Z66" s="940"/>
      <c r="AA66" s="940"/>
      <c r="AB66" s="940"/>
      <c r="AC66" s="940"/>
      <c r="AD66" s="940"/>
      <c r="AE66" s="940"/>
      <c r="AF66" s="940"/>
      <c r="AG66" s="940"/>
      <c r="AH66" s="940"/>
      <c r="AI66" s="940"/>
      <c r="AJ66" s="940"/>
      <c r="AK66" s="940"/>
      <c r="AL66" s="940"/>
      <c r="AM66" s="940"/>
      <c r="AN66" s="940"/>
      <c r="AO66" s="941"/>
      <c r="AP66" s="121"/>
      <c r="AQ66" s="121"/>
      <c r="AR66" s="121"/>
      <c r="AS66" s="121"/>
      <c r="AT66" s="121"/>
      <c r="AU66" s="121"/>
      <c r="AV66" s="121"/>
      <c r="AW66" s="121"/>
      <c r="AX66" s="121"/>
    </row>
    <row r="67" spans="1:50" ht="11.25" customHeight="1" x14ac:dyDescent="0.2">
      <c r="A67" s="121"/>
      <c r="B67" s="936" t="s">
        <v>242</v>
      </c>
      <c r="C67" s="937"/>
      <c r="D67" s="937"/>
      <c r="E67" s="937"/>
      <c r="F67" s="937"/>
      <c r="G67" s="937"/>
      <c r="H67" s="937"/>
      <c r="I67" s="937"/>
      <c r="J67" s="930"/>
      <c r="K67" s="931"/>
      <c r="L67" s="931"/>
      <c r="M67" s="931"/>
      <c r="N67" s="931"/>
      <c r="O67" s="950" t="s">
        <v>245</v>
      </c>
      <c r="P67" s="950"/>
      <c r="Q67" s="951"/>
      <c r="R67" s="930"/>
      <c r="S67" s="931"/>
      <c r="T67" s="931"/>
      <c r="U67" s="931"/>
      <c r="V67" s="931"/>
      <c r="W67" s="931"/>
      <c r="X67" s="931"/>
      <c r="Y67" s="931"/>
      <c r="Z67" s="931"/>
      <c r="AA67" s="931"/>
      <c r="AB67" s="931"/>
      <c r="AC67" s="931"/>
      <c r="AD67" s="931"/>
      <c r="AE67" s="931"/>
      <c r="AF67" s="931"/>
      <c r="AG67" s="931"/>
      <c r="AH67" s="931"/>
      <c r="AI67" s="931"/>
      <c r="AJ67" s="931"/>
      <c r="AK67" s="931"/>
      <c r="AL67" s="931"/>
      <c r="AM67" s="931"/>
      <c r="AN67" s="931"/>
      <c r="AO67" s="932"/>
      <c r="AP67" s="121"/>
      <c r="AQ67" s="121"/>
      <c r="AR67" s="121"/>
      <c r="AS67" s="121"/>
      <c r="AT67" s="121"/>
      <c r="AU67" s="121"/>
      <c r="AV67" s="121"/>
      <c r="AW67" s="121"/>
      <c r="AX67" s="121"/>
    </row>
    <row r="68" spans="1:50" ht="11.25" customHeight="1" x14ac:dyDescent="0.2">
      <c r="A68" s="121"/>
      <c r="B68" s="939"/>
      <c r="C68" s="940"/>
      <c r="D68" s="940"/>
      <c r="E68" s="940"/>
      <c r="F68" s="940"/>
      <c r="G68" s="940"/>
      <c r="H68" s="940"/>
      <c r="I68" s="940"/>
      <c r="J68" s="933"/>
      <c r="K68" s="934"/>
      <c r="L68" s="934"/>
      <c r="M68" s="934"/>
      <c r="N68" s="934"/>
      <c r="O68" s="952"/>
      <c r="P68" s="952"/>
      <c r="Q68" s="953"/>
      <c r="R68" s="933"/>
      <c r="S68" s="934"/>
      <c r="T68" s="934"/>
      <c r="U68" s="934"/>
      <c r="V68" s="934"/>
      <c r="W68" s="934"/>
      <c r="X68" s="934"/>
      <c r="Y68" s="934"/>
      <c r="Z68" s="934"/>
      <c r="AA68" s="934"/>
      <c r="AB68" s="934"/>
      <c r="AC68" s="934"/>
      <c r="AD68" s="934"/>
      <c r="AE68" s="934"/>
      <c r="AF68" s="934"/>
      <c r="AG68" s="934"/>
      <c r="AH68" s="934"/>
      <c r="AI68" s="934"/>
      <c r="AJ68" s="934"/>
      <c r="AK68" s="934"/>
      <c r="AL68" s="934"/>
      <c r="AM68" s="934"/>
      <c r="AN68" s="934"/>
      <c r="AO68" s="935"/>
      <c r="AP68" s="121"/>
      <c r="AQ68" s="121"/>
      <c r="AR68" s="121"/>
      <c r="AS68" s="121"/>
      <c r="AT68" s="121"/>
      <c r="AU68" s="121"/>
      <c r="AV68" s="121"/>
      <c r="AW68" s="121"/>
      <c r="AX68" s="121"/>
    </row>
    <row r="69" spans="1:50" ht="11.25" customHeight="1" x14ac:dyDescent="0.2">
      <c r="A69" s="121"/>
      <c r="B69" s="936" t="s">
        <v>243</v>
      </c>
      <c r="C69" s="937"/>
      <c r="D69" s="937"/>
      <c r="E69" s="937"/>
      <c r="F69" s="937"/>
      <c r="G69" s="937"/>
      <c r="H69" s="937"/>
      <c r="I69" s="937"/>
      <c r="J69" s="930"/>
      <c r="K69" s="931"/>
      <c r="L69" s="931"/>
      <c r="M69" s="931"/>
      <c r="N69" s="931"/>
      <c r="O69" s="931"/>
      <c r="P69" s="931"/>
      <c r="Q69" s="931"/>
      <c r="R69" s="930"/>
      <c r="S69" s="931"/>
      <c r="T69" s="931"/>
      <c r="U69" s="931"/>
      <c r="V69" s="931"/>
      <c r="W69" s="931"/>
      <c r="X69" s="931"/>
      <c r="Y69" s="931"/>
      <c r="Z69" s="931"/>
      <c r="AA69" s="931"/>
      <c r="AB69" s="931"/>
      <c r="AC69" s="931"/>
      <c r="AD69" s="931"/>
      <c r="AE69" s="931"/>
      <c r="AF69" s="931"/>
      <c r="AG69" s="931"/>
      <c r="AH69" s="931"/>
      <c r="AI69" s="931"/>
      <c r="AJ69" s="931"/>
      <c r="AK69" s="931"/>
      <c r="AL69" s="931"/>
      <c r="AM69" s="931"/>
      <c r="AN69" s="931"/>
      <c r="AO69" s="932"/>
      <c r="AP69" s="121"/>
      <c r="AQ69" s="121"/>
      <c r="AR69" s="121"/>
      <c r="AS69" s="121"/>
      <c r="AT69" s="121"/>
      <c r="AU69" s="121"/>
      <c r="AV69" s="121"/>
      <c r="AW69" s="121"/>
      <c r="AX69" s="121"/>
    </row>
    <row r="70" spans="1:50" ht="11.25" customHeight="1" x14ac:dyDescent="0.2">
      <c r="A70" s="121"/>
      <c r="B70" s="939"/>
      <c r="C70" s="940"/>
      <c r="D70" s="940"/>
      <c r="E70" s="940"/>
      <c r="F70" s="940"/>
      <c r="G70" s="940"/>
      <c r="H70" s="940"/>
      <c r="I70" s="940"/>
      <c r="J70" s="933"/>
      <c r="K70" s="934"/>
      <c r="L70" s="934"/>
      <c r="M70" s="934"/>
      <c r="N70" s="934"/>
      <c r="O70" s="934"/>
      <c r="P70" s="934"/>
      <c r="Q70" s="934"/>
      <c r="R70" s="933"/>
      <c r="S70" s="934"/>
      <c r="T70" s="934"/>
      <c r="U70" s="934"/>
      <c r="V70" s="934"/>
      <c r="W70" s="934"/>
      <c r="X70" s="934"/>
      <c r="Y70" s="934"/>
      <c r="Z70" s="934"/>
      <c r="AA70" s="934"/>
      <c r="AB70" s="934"/>
      <c r="AC70" s="934"/>
      <c r="AD70" s="934"/>
      <c r="AE70" s="934"/>
      <c r="AF70" s="934"/>
      <c r="AG70" s="934"/>
      <c r="AH70" s="934"/>
      <c r="AI70" s="934"/>
      <c r="AJ70" s="934"/>
      <c r="AK70" s="934"/>
      <c r="AL70" s="934"/>
      <c r="AM70" s="934"/>
      <c r="AN70" s="934"/>
      <c r="AO70" s="935"/>
      <c r="AP70" s="121"/>
      <c r="AQ70" s="121"/>
      <c r="AR70" s="121"/>
      <c r="AS70" s="121"/>
      <c r="AT70" s="121"/>
      <c r="AU70" s="121"/>
      <c r="AV70" s="121"/>
      <c r="AW70" s="121"/>
      <c r="AX70" s="121"/>
    </row>
    <row r="71" spans="1:50" ht="11.25" customHeight="1" x14ac:dyDescent="0.2">
      <c r="A71" s="121"/>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row>
    <row r="72" spans="1:50" ht="11.25" customHeight="1" x14ac:dyDescent="0.2">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row>
    <row r="73" spans="1:50" ht="11.25" customHeight="1" x14ac:dyDescent="0.2">
      <c r="A73" s="125"/>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row>
    <row r="74" spans="1:50" ht="11.25" customHeight="1" x14ac:dyDescent="0.2">
      <c r="A74" s="125"/>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row>
    <row r="75" spans="1:50" ht="11.25" customHeight="1" x14ac:dyDescent="0.2">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row>
    <row r="76" spans="1:50" ht="11.25" customHeight="1" x14ac:dyDescent="0.2">
      <c r="A76" s="125"/>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row>
  </sheetData>
  <mergeCells count="136">
    <mergeCell ref="B69:I70"/>
    <mergeCell ref="J69:Q70"/>
    <mergeCell ref="R69:AO70"/>
    <mergeCell ref="B65:I66"/>
    <mergeCell ref="J65:Q66"/>
    <mergeCell ref="R65:AO66"/>
    <mergeCell ref="B67:I68"/>
    <mergeCell ref="J67:N68"/>
    <mergeCell ref="O67:Q68"/>
    <mergeCell ref="R67:AO68"/>
    <mergeCell ref="B60:I61"/>
    <mergeCell ref="J60:Q61"/>
    <mergeCell ref="R60:AO61"/>
    <mergeCell ref="AP60:AU61"/>
    <mergeCell ref="AV60:AW61"/>
    <mergeCell ref="B63:AJ64"/>
    <mergeCell ref="B54:AJ55"/>
    <mergeCell ref="B56:I57"/>
    <mergeCell ref="J56:Q57"/>
    <mergeCell ref="R56:AO57"/>
    <mergeCell ref="AP56:AW57"/>
    <mergeCell ref="B58:I59"/>
    <mergeCell ref="J58:Q59"/>
    <mergeCell ref="R58:AO59"/>
    <mergeCell ref="AP58:AU59"/>
    <mergeCell ref="AV58:AW59"/>
    <mergeCell ref="B51:I52"/>
    <mergeCell ref="J51:O52"/>
    <mergeCell ref="P51:R52"/>
    <mergeCell ref="S51:X52"/>
    <mergeCell ref="Y51:AA52"/>
    <mergeCell ref="AB51:AH52"/>
    <mergeCell ref="B49:I50"/>
    <mergeCell ref="J49:O50"/>
    <mergeCell ref="P49:R50"/>
    <mergeCell ref="S49:X50"/>
    <mergeCell ref="Y49:AA50"/>
    <mergeCell ref="AB49:AH50"/>
    <mergeCell ref="B47:I48"/>
    <mergeCell ref="J47:O48"/>
    <mergeCell ref="P47:R48"/>
    <mergeCell ref="S47:X48"/>
    <mergeCell ref="Y47:AA48"/>
    <mergeCell ref="AB47:AH48"/>
    <mergeCell ref="B45:I46"/>
    <mergeCell ref="J45:O46"/>
    <mergeCell ref="P45:R46"/>
    <mergeCell ref="S45:X46"/>
    <mergeCell ref="Y45:AA46"/>
    <mergeCell ref="AB45:AH46"/>
    <mergeCell ref="B43:I44"/>
    <mergeCell ref="J43:O44"/>
    <mergeCell ref="P43:R44"/>
    <mergeCell ref="S43:X44"/>
    <mergeCell ref="Y43:AA44"/>
    <mergeCell ref="AB43:AH44"/>
    <mergeCell ref="B41:I42"/>
    <mergeCell ref="J41:O42"/>
    <mergeCell ref="P41:R42"/>
    <mergeCell ref="S41:X42"/>
    <mergeCell ref="Y41:AA42"/>
    <mergeCell ref="AB41:AH42"/>
    <mergeCell ref="B39:I40"/>
    <mergeCell ref="J39:O40"/>
    <mergeCell ref="P39:R40"/>
    <mergeCell ref="S39:X40"/>
    <mergeCell ref="Y39:AA40"/>
    <mergeCell ref="AB39:AH40"/>
    <mergeCell ref="B37:I38"/>
    <mergeCell ref="J37:O38"/>
    <mergeCell ref="P37:R38"/>
    <mergeCell ref="S37:X38"/>
    <mergeCell ref="Y37:AA38"/>
    <mergeCell ref="AB37:AH38"/>
    <mergeCell ref="B35:I36"/>
    <mergeCell ref="J35:O36"/>
    <mergeCell ref="P35:R36"/>
    <mergeCell ref="S35:X36"/>
    <mergeCell ref="Y35:AA36"/>
    <mergeCell ref="AB35:AH36"/>
    <mergeCell ref="B33:I34"/>
    <mergeCell ref="J33:O34"/>
    <mergeCell ref="P33:R34"/>
    <mergeCell ref="S33:X34"/>
    <mergeCell ref="Y33:AA34"/>
    <mergeCell ref="AB33:AH34"/>
    <mergeCell ref="B31:I32"/>
    <mergeCell ref="J31:O32"/>
    <mergeCell ref="P31:R32"/>
    <mergeCell ref="S31:X32"/>
    <mergeCell ref="Y31:AA32"/>
    <mergeCell ref="AB31:AH32"/>
    <mergeCell ref="B29:I30"/>
    <mergeCell ref="J29:O30"/>
    <mergeCell ref="P29:R30"/>
    <mergeCell ref="S29:X30"/>
    <mergeCell ref="Y29:AA30"/>
    <mergeCell ref="AB29:AH30"/>
    <mergeCell ref="B21:AJ22"/>
    <mergeCell ref="B23:I24"/>
    <mergeCell ref="J23:R24"/>
    <mergeCell ref="S23:AA23"/>
    <mergeCell ref="AB23:AH24"/>
    <mergeCell ref="T24:X24"/>
    <mergeCell ref="Y24:Z24"/>
    <mergeCell ref="B27:I28"/>
    <mergeCell ref="J27:O28"/>
    <mergeCell ref="P27:R28"/>
    <mergeCell ref="S27:X28"/>
    <mergeCell ref="Y27:AA28"/>
    <mergeCell ref="AB27:AH28"/>
    <mergeCell ref="B25:I26"/>
    <mergeCell ref="J25:O26"/>
    <mergeCell ref="P25:R26"/>
    <mergeCell ref="S25:X26"/>
    <mergeCell ref="Y25:AA26"/>
    <mergeCell ref="AB25:AH26"/>
    <mergeCell ref="B11:Y12"/>
    <mergeCell ref="Z11:AW12"/>
    <mergeCell ref="B15:AJ16"/>
    <mergeCell ref="B17:M18"/>
    <mergeCell ref="N17:R18"/>
    <mergeCell ref="S17:V18"/>
    <mergeCell ref="W17:Y18"/>
    <mergeCell ref="Z17:AD18"/>
    <mergeCell ref="AE17:AH18"/>
    <mergeCell ref="AI17:AK18"/>
    <mergeCell ref="B1:AJ2"/>
    <mergeCell ref="B4:Y4"/>
    <mergeCell ref="Z4:AW4"/>
    <mergeCell ref="B5:Y6"/>
    <mergeCell ref="Z5:AW6"/>
    <mergeCell ref="B7:Y8"/>
    <mergeCell ref="Z7:AW8"/>
    <mergeCell ref="B9:Y10"/>
    <mergeCell ref="Z9:AW10"/>
  </mergeCells>
  <phoneticPr fontId="2"/>
  <pageMargins left="0.59055118110236227" right="0.39370078740157483" top="0.39370078740157483" bottom="0.39370078740157483" header="0.51181102362204722" footer="0.19685039370078741"/>
  <pageSetup paperSize="9" scale="91" orientation="portrait" r:id="rId1"/>
  <headerFooter alignWithMargins="0">
    <oddFooter>&amp;R11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30"/>
  <sheetViews>
    <sheetView view="pageBreakPreview" zoomScaleNormal="100" workbookViewId="0">
      <selection activeCell="L3" sqref="L3"/>
    </sheetView>
  </sheetViews>
  <sheetFormatPr defaultColWidth="1.88671875" defaultRowHeight="11.25" customHeight="1" x14ac:dyDescent="0.2"/>
  <cols>
    <col min="1" max="16384" width="1.88671875" style="4"/>
  </cols>
  <sheetData>
    <row r="1" spans="1:50" ht="11.25" customHeight="1" x14ac:dyDescent="0.2">
      <c r="A1" s="961" t="s">
        <v>839</v>
      </c>
      <c r="B1" s="961"/>
      <c r="C1" s="961"/>
      <c r="D1" s="961"/>
      <c r="E1" s="961"/>
      <c r="F1" s="961"/>
      <c r="G1" s="961"/>
      <c r="H1" s="961"/>
      <c r="I1" s="961"/>
      <c r="J1" s="961"/>
      <c r="K1" s="961"/>
      <c r="L1" s="961"/>
      <c r="M1" s="961"/>
      <c r="N1" s="961"/>
      <c r="O1" s="961"/>
      <c r="P1" s="961"/>
      <c r="Q1" s="961"/>
      <c r="R1" s="78"/>
      <c r="S1" s="962" t="s">
        <v>536</v>
      </c>
      <c r="T1" s="963" t="e">
        <f>EOMONTH(EDATE(表紙!$Q$69,-3),0)+1</f>
        <v>#NUM!</v>
      </c>
      <c r="U1" s="963"/>
      <c r="V1" s="963"/>
      <c r="W1" s="963"/>
      <c r="X1" s="963"/>
      <c r="Y1" s="963"/>
      <c r="Z1" s="963"/>
      <c r="AA1" s="963"/>
      <c r="AB1" s="963" t="s">
        <v>534</v>
      </c>
      <c r="AC1" s="963"/>
      <c r="AD1" s="963"/>
      <c r="AE1" s="963"/>
      <c r="AF1" s="963"/>
      <c r="AG1" s="9"/>
      <c r="AH1" s="9"/>
      <c r="AI1" s="9"/>
      <c r="AJ1" s="9"/>
      <c r="AK1" s="9"/>
      <c r="AL1" s="9"/>
      <c r="AM1" s="9"/>
      <c r="AN1" s="9"/>
      <c r="AO1" s="9"/>
      <c r="AP1" s="9"/>
      <c r="AQ1" s="9"/>
      <c r="AR1" s="9"/>
      <c r="AS1" s="9"/>
      <c r="AT1" s="9"/>
      <c r="AU1" s="9"/>
      <c r="AV1" s="9"/>
      <c r="AW1" s="9"/>
      <c r="AX1" s="9"/>
    </row>
    <row r="2" spans="1:50" ht="11.25" customHeight="1" x14ac:dyDescent="0.2">
      <c r="A2" s="961"/>
      <c r="B2" s="961"/>
      <c r="C2" s="961"/>
      <c r="D2" s="961"/>
      <c r="E2" s="961"/>
      <c r="F2" s="961"/>
      <c r="G2" s="961"/>
      <c r="H2" s="961"/>
      <c r="I2" s="961"/>
      <c r="J2" s="961"/>
      <c r="K2" s="961"/>
      <c r="L2" s="961"/>
      <c r="M2" s="961"/>
      <c r="N2" s="961"/>
      <c r="O2" s="961"/>
      <c r="P2" s="961"/>
      <c r="Q2" s="961"/>
      <c r="R2" s="78"/>
      <c r="S2" s="962"/>
      <c r="T2" s="963"/>
      <c r="U2" s="963"/>
      <c r="V2" s="963"/>
      <c r="W2" s="963"/>
      <c r="X2" s="963"/>
      <c r="Y2" s="963"/>
      <c r="Z2" s="963"/>
      <c r="AA2" s="963"/>
      <c r="AB2" s="963"/>
      <c r="AC2" s="963"/>
      <c r="AD2" s="963"/>
      <c r="AE2" s="963"/>
      <c r="AF2" s="963"/>
      <c r="AG2" s="9"/>
      <c r="AH2" s="9"/>
      <c r="AI2" s="9"/>
      <c r="AJ2" s="9"/>
      <c r="AK2" s="9"/>
      <c r="AL2" s="9"/>
      <c r="AM2" s="9"/>
      <c r="AN2" s="9"/>
      <c r="AO2" s="9"/>
      <c r="AP2" s="9"/>
      <c r="AQ2" s="9"/>
      <c r="AR2" s="9"/>
      <c r="AS2" s="9"/>
      <c r="AT2" s="9"/>
      <c r="AU2" s="9"/>
      <c r="AV2" s="9"/>
      <c r="AW2" s="9"/>
      <c r="AX2" s="9"/>
    </row>
    <row r="3" spans="1:50" ht="11.25" customHeight="1" x14ac:dyDescent="0.2">
      <c r="A3" s="9"/>
      <c r="B3" s="9"/>
      <c r="C3" s="9" t="s">
        <v>157</v>
      </c>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row>
    <row r="4" spans="1:50" ht="11.25" customHeight="1" x14ac:dyDescent="0.2">
      <c r="A4" s="75"/>
      <c r="B4" s="499" t="s">
        <v>156</v>
      </c>
      <c r="C4" s="500"/>
      <c r="D4" s="500"/>
      <c r="E4" s="500"/>
      <c r="F4" s="500"/>
      <c r="G4" s="500"/>
      <c r="H4" s="500"/>
      <c r="I4" s="500"/>
      <c r="J4" s="500"/>
      <c r="K4" s="500"/>
      <c r="L4" s="500"/>
      <c r="M4" s="500"/>
      <c r="N4" s="500"/>
      <c r="O4" s="500"/>
      <c r="P4" s="500"/>
      <c r="Q4" s="501"/>
      <c r="R4" s="555"/>
      <c r="S4" s="555"/>
      <c r="T4" s="644"/>
      <c r="U4" s="374" t="s">
        <v>103</v>
      </c>
      <c r="V4" s="375"/>
      <c r="W4" s="9"/>
      <c r="X4" s="9"/>
      <c r="Y4" s="9"/>
      <c r="Z4" s="9"/>
      <c r="AA4" s="9"/>
      <c r="AB4" s="9"/>
      <c r="AC4" s="9"/>
      <c r="AD4" s="9"/>
      <c r="AE4" s="9"/>
      <c r="AF4" s="9"/>
      <c r="AG4" s="9"/>
      <c r="AH4" s="9"/>
      <c r="AI4" s="9"/>
      <c r="AJ4" s="9"/>
      <c r="AK4" s="9"/>
      <c r="AL4" s="9"/>
      <c r="AM4" s="9"/>
      <c r="AN4" s="9"/>
      <c r="AO4" s="9"/>
      <c r="AP4" s="9"/>
      <c r="AQ4" s="9"/>
      <c r="AR4" s="9"/>
      <c r="AS4" s="9"/>
      <c r="AT4" s="9"/>
      <c r="AU4" s="9"/>
      <c r="AV4" s="9"/>
      <c r="AW4" s="9"/>
      <c r="AX4" s="9"/>
    </row>
    <row r="5" spans="1:50" ht="11.25" customHeight="1" x14ac:dyDescent="0.2">
      <c r="A5" s="9"/>
      <c r="B5" s="502"/>
      <c r="C5" s="554"/>
      <c r="D5" s="554"/>
      <c r="E5" s="554"/>
      <c r="F5" s="554"/>
      <c r="G5" s="554"/>
      <c r="H5" s="554"/>
      <c r="I5" s="554"/>
      <c r="J5" s="554"/>
      <c r="K5" s="554"/>
      <c r="L5" s="554"/>
      <c r="M5" s="554"/>
      <c r="N5" s="554"/>
      <c r="O5" s="554"/>
      <c r="P5" s="554"/>
      <c r="Q5" s="504"/>
      <c r="R5" s="555"/>
      <c r="S5" s="555"/>
      <c r="T5" s="644"/>
      <c r="U5" s="298"/>
      <c r="V5" s="299"/>
      <c r="W5" s="9"/>
      <c r="X5" s="9"/>
      <c r="Y5" s="9"/>
      <c r="Z5" s="9"/>
      <c r="AA5" s="9"/>
      <c r="AB5" s="9"/>
      <c r="AC5" s="9"/>
      <c r="AD5" s="9"/>
      <c r="AE5" s="9"/>
      <c r="AF5" s="9"/>
      <c r="AG5" s="9"/>
      <c r="AH5" s="9"/>
      <c r="AI5" s="9"/>
      <c r="AJ5" s="9"/>
      <c r="AK5" s="9"/>
      <c r="AL5" s="9"/>
      <c r="AM5" s="9"/>
      <c r="AN5" s="9"/>
      <c r="AO5" s="9"/>
      <c r="AP5" s="9"/>
      <c r="AQ5" s="9"/>
      <c r="AR5" s="9"/>
      <c r="AS5" s="9"/>
      <c r="AT5" s="9"/>
      <c r="AU5" s="9"/>
      <c r="AV5" s="9"/>
      <c r="AW5" s="9"/>
      <c r="AX5" s="9"/>
    </row>
    <row r="6" spans="1:50" ht="11.25" customHeight="1" x14ac:dyDescent="0.2">
      <c r="A6" s="9"/>
      <c r="B6" s="502"/>
      <c r="C6" s="504"/>
      <c r="D6" s="529" t="s">
        <v>167</v>
      </c>
      <c r="E6" s="529"/>
      <c r="F6" s="529"/>
      <c r="G6" s="529"/>
      <c r="H6" s="529"/>
      <c r="I6" s="529"/>
      <c r="J6" s="529"/>
      <c r="K6" s="529"/>
      <c r="L6" s="529"/>
      <c r="M6" s="529"/>
      <c r="N6" s="529"/>
      <c r="O6" s="529"/>
      <c r="P6" s="529"/>
      <c r="Q6" s="529"/>
      <c r="R6" s="342" t="s">
        <v>158</v>
      </c>
      <c r="S6" s="343"/>
      <c r="T6" s="343"/>
      <c r="U6" s="343"/>
      <c r="V6" s="959"/>
      <c r="W6" s="597"/>
      <c r="X6" s="284"/>
      <c r="Y6" s="284"/>
      <c r="Z6" s="375" t="s">
        <v>283</v>
      </c>
      <c r="AA6" s="343" t="s">
        <v>159</v>
      </c>
      <c r="AB6" s="343"/>
      <c r="AC6" s="343"/>
      <c r="AD6" s="343"/>
      <c r="AE6" s="959"/>
      <c r="AF6" s="597"/>
      <c r="AG6" s="284"/>
      <c r="AH6" s="284"/>
      <c r="AI6" s="375" t="s">
        <v>283</v>
      </c>
      <c r="AJ6" s="343" t="s">
        <v>160</v>
      </c>
      <c r="AK6" s="343"/>
      <c r="AL6" s="343"/>
      <c r="AM6" s="343"/>
      <c r="AN6" s="959"/>
      <c r="AO6" s="597"/>
      <c r="AP6" s="284"/>
      <c r="AQ6" s="284"/>
      <c r="AR6" s="375" t="s">
        <v>283</v>
      </c>
      <c r="AS6" s="9"/>
      <c r="AT6" s="9"/>
      <c r="AU6" s="9"/>
      <c r="AV6" s="9"/>
      <c r="AW6" s="9"/>
      <c r="AX6" s="9"/>
    </row>
    <row r="7" spans="1:50" ht="11.25" customHeight="1" x14ac:dyDescent="0.2">
      <c r="A7" s="9"/>
      <c r="B7" s="502"/>
      <c r="C7" s="504"/>
      <c r="D7" s="529"/>
      <c r="E7" s="529"/>
      <c r="F7" s="529"/>
      <c r="G7" s="529"/>
      <c r="H7" s="529"/>
      <c r="I7" s="529"/>
      <c r="J7" s="529"/>
      <c r="K7" s="529"/>
      <c r="L7" s="529"/>
      <c r="M7" s="529"/>
      <c r="N7" s="529"/>
      <c r="O7" s="529"/>
      <c r="P7" s="529"/>
      <c r="Q7" s="529"/>
      <c r="R7" s="348"/>
      <c r="S7" s="349"/>
      <c r="T7" s="349"/>
      <c r="U7" s="349"/>
      <c r="V7" s="960"/>
      <c r="W7" s="598"/>
      <c r="X7" s="286"/>
      <c r="Y7" s="286"/>
      <c r="Z7" s="299"/>
      <c r="AA7" s="349"/>
      <c r="AB7" s="349"/>
      <c r="AC7" s="349"/>
      <c r="AD7" s="349"/>
      <c r="AE7" s="960"/>
      <c r="AF7" s="598"/>
      <c r="AG7" s="286"/>
      <c r="AH7" s="286"/>
      <c r="AI7" s="299"/>
      <c r="AJ7" s="349"/>
      <c r="AK7" s="349"/>
      <c r="AL7" s="349"/>
      <c r="AM7" s="349"/>
      <c r="AN7" s="960"/>
      <c r="AO7" s="598"/>
      <c r="AP7" s="286"/>
      <c r="AQ7" s="286"/>
      <c r="AR7" s="299"/>
      <c r="AS7" s="9"/>
      <c r="AT7" s="9"/>
      <c r="AU7" s="9"/>
      <c r="AV7" s="9"/>
      <c r="AW7" s="9"/>
      <c r="AX7" s="9"/>
    </row>
    <row r="8" spans="1:50" ht="11.25" customHeight="1" x14ac:dyDescent="0.2">
      <c r="A8" s="9"/>
      <c r="B8" s="502"/>
      <c r="C8" s="504"/>
      <c r="D8" s="529"/>
      <c r="E8" s="529"/>
      <c r="F8" s="529"/>
      <c r="G8" s="529"/>
      <c r="H8" s="529"/>
      <c r="I8" s="529"/>
      <c r="J8" s="529"/>
      <c r="K8" s="529"/>
      <c r="L8" s="529"/>
      <c r="M8" s="529"/>
      <c r="N8" s="529"/>
      <c r="O8" s="529"/>
      <c r="P8" s="529"/>
      <c r="Q8" s="529"/>
      <c r="R8" s="342" t="s">
        <v>166</v>
      </c>
      <c r="S8" s="343"/>
      <c r="T8" s="343"/>
      <c r="U8" s="343"/>
      <c r="V8" s="343"/>
      <c r="W8" s="343"/>
      <c r="X8" s="343"/>
      <c r="Y8" s="343"/>
      <c r="Z8" s="597"/>
      <c r="AA8" s="284"/>
      <c r="AB8" s="374" t="s">
        <v>163</v>
      </c>
      <c r="AC8" s="374"/>
      <c r="AD8" s="374"/>
      <c r="AE8" s="375"/>
      <c r="AF8" s="342" t="s">
        <v>165</v>
      </c>
      <c r="AG8" s="343"/>
      <c r="AH8" s="343"/>
      <c r="AI8" s="343"/>
      <c r="AJ8" s="343"/>
      <c r="AK8" s="343"/>
      <c r="AL8" s="741" t="s">
        <v>15</v>
      </c>
      <c r="AM8" s="374"/>
      <c r="AN8" s="284"/>
      <c r="AO8" s="284"/>
      <c r="AP8" s="374" t="s">
        <v>24</v>
      </c>
      <c r="AQ8" s="375"/>
      <c r="AR8" s="9"/>
      <c r="AS8" s="9"/>
      <c r="AT8" s="9"/>
      <c r="AU8" s="9"/>
      <c r="AV8" s="9"/>
      <c r="AW8" s="9"/>
      <c r="AX8" s="9"/>
    </row>
    <row r="9" spans="1:50" ht="11.25" customHeight="1" x14ac:dyDescent="0.2">
      <c r="A9" s="9"/>
      <c r="B9" s="502"/>
      <c r="C9" s="504"/>
      <c r="D9" s="529"/>
      <c r="E9" s="529"/>
      <c r="F9" s="529"/>
      <c r="G9" s="529"/>
      <c r="H9" s="529"/>
      <c r="I9" s="529"/>
      <c r="J9" s="529"/>
      <c r="K9" s="529"/>
      <c r="L9" s="529"/>
      <c r="M9" s="529"/>
      <c r="N9" s="529"/>
      <c r="O9" s="529"/>
      <c r="P9" s="529"/>
      <c r="Q9" s="529"/>
      <c r="R9" s="348"/>
      <c r="S9" s="349"/>
      <c r="T9" s="349"/>
      <c r="U9" s="349"/>
      <c r="V9" s="349"/>
      <c r="W9" s="349"/>
      <c r="X9" s="349"/>
      <c r="Y9" s="349"/>
      <c r="Z9" s="598"/>
      <c r="AA9" s="286"/>
      <c r="AB9" s="298"/>
      <c r="AC9" s="298"/>
      <c r="AD9" s="298"/>
      <c r="AE9" s="299"/>
      <c r="AF9" s="348"/>
      <c r="AG9" s="349"/>
      <c r="AH9" s="349"/>
      <c r="AI9" s="349"/>
      <c r="AJ9" s="349"/>
      <c r="AK9" s="349"/>
      <c r="AL9" s="742"/>
      <c r="AM9" s="298"/>
      <c r="AN9" s="286"/>
      <c r="AO9" s="286"/>
      <c r="AP9" s="298"/>
      <c r="AQ9" s="299"/>
      <c r="AR9" s="9"/>
      <c r="AS9" s="9"/>
      <c r="AT9" s="9"/>
      <c r="AU9" s="9"/>
      <c r="AV9" s="9"/>
      <c r="AW9" s="9"/>
      <c r="AX9" s="9"/>
    </row>
    <row r="10" spans="1:50" ht="11.25" customHeight="1" x14ac:dyDescent="0.2">
      <c r="A10" s="9"/>
      <c r="B10" s="502"/>
      <c r="C10" s="504"/>
      <c r="D10" s="595" t="s">
        <v>169</v>
      </c>
      <c r="E10" s="595"/>
      <c r="F10" s="595"/>
      <c r="G10" s="595"/>
      <c r="H10" s="595"/>
      <c r="I10" s="595"/>
      <c r="J10" s="595"/>
      <c r="K10" s="595"/>
      <c r="L10" s="595"/>
      <c r="M10" s="595"/>
      <c r="N10" s="595"/>
      <c r="O10" s="595"/>
      <c r="P10" s="595"/>
      <c r="Q10" s="595"/>
      <c r="R10" s="529" t="s">
        <v>27</v>
      </c>
      <c r="S10" s="529"/>
      <c r="T10" s="529"/>
      <c r="U10" s="529" t="s">
        <v>28</v>
      </c>
      <c r="V10" s="529"/>
      <c r="W10" s="529"/>
      <c r="X10" s="9"/>
      <c r="Y10" s="9"/>
      <c r="Z10" s="9"/>
      <c r="AA10" s="9"/>
      <c r="AB10" s="9"/>
      <c r="AC10" s="9"/>
      <c r="AD10" s="9"/>
      <c r="AE10" s="9"/>
      <c r="AF10" s="9"/>
      <c r="AG10" s="78"/>
      <c r="AH10" s="78"/>
      <c r="AI10" s="9"/>
      <c r="AJ10" s="9"/>
      <c r="AK10" s="9"/>
      <c r="AL10" s="9"/>
      <c r="AM10" s="9"/>
      <c r="AN10" s="9"/>
      <c r="AO10" s="9"/>
      <c r="AP10" s="9"/>
      <c r="AQ10" s="9"/>
      <c r="AR10" s="9"/>
      <c r="AS10" s="9"/>
      <c r="AT10" s="9"/>
      <c r="AU10" s="9"/>
      <c r="AV10" s="9"/>
      <c r="AW10" s="9"/>
      <c r="AX10" s="9"/>
    </row>
    <row r="11" spans="1:50" ht="11.25" customHeight="1" x14ac:dyDescent="0.2">
      <c r="A11" s="9"/>
      <c r="B11" s="502"/>
      <c r="C11" s="504"/>
      <c r="D11" s="595"/>
      <c r="E11" s="595"/>
      <c r="F11" s="595"/>
      <c r="G11" s="595"/>
      <c r="H11" s="595"/>
      <c r="I11" s="595"/>
      <c r="J11" s="595"/>
      <c r="K11" s="595"/>
      <c r="L11" s="595"/>
      <c r="M11" s="595"/>
      <c r="N11" s="595"/>
      <c r="O11" s="595"/>
      <c r="P11" s="595"/>
      <c r="Q11" s="595"/>
      <c r="R11" s="486"/>
      <c r="S11" s="286"/>
      <c r="T11" s="287"/>
      <c r="U11" s="486"/>
      <c r="V11" s="286"/>
      <c r="W11" s="287"/>
      <c r="X11" s="9"/>
      <c r="Y11" s="9" t="s">
        <v>34</v>
      </c>
      <c r="Z11" s="9"/>
      <c r="AA11" s="9"/>
      <c r="AB11" s="9"/>
      <c r="AC11" s="9"/>
      <c r="AD11" s="9"/>
      <c r="AE11" s="9"/>
      <c r="AF11" s="9"/>
      <c r="AG11" s="78"/>
      <c r="AH11" s="78"/>
      <c r="AI11" s="9"/>
      <c r="AJ11" s="9"/>
      <c r="AK11" s="9"/>
      <c r="AL11" s="9"/>
      <c r="AM11" s="9"/>
      <c r="AN11" s="9"/>
      <c r="AO11" s="9"/>
      <c r="AP11" s="9"/>
      <c r="AQ11" s="9"/>
      <c r="AR11" s="9"/>
      <c r="AS11" s="9"/>
      <c r="AT11" s="9"/>
      <c r="AU11" s="9"/>
      <c r="AV11" s="9"/>
      <c r="AW11" s="9"/>
      <c r="AX11" s="9"/>
    </row>
    <row r="12" spans="1:50" ht="11.25" customHeight="1" x14ac:dyDescent="0.2">
      <c r="A12" s="9"/>
      <c r="B12" s="502"/>
      <c r="C12" s="504"/>
      <c r="D12" s="595" t="s">
        <v>170</v>
      </c>
      <c r="E12" s="595"/>
      <c r="F12" s="595"/>
      <c r="G12" s="595"/>
      <c r="H12" s="595"/>
      <c r="I12" s="595"/>
      <c r="J12" s="595"/>
      <c r="K12" s="595"/>
      <c r="L12" s="595"/>
      <c r="M12" s="595"/>
      <c r="N12" s="595"/>
      <c r="O12" s="595"/>
      <c r="P12" s="595"/>
      <c r="Q12" s="595"/>
      <c r="R12" s="529" t="s">
        <v>171</v>
      </c>
      <c r="S12" s="529"/>
      <c r="T12" s="529"/>
      <c r="U12" s="529" t="s">
        <v>172</v>
      </c>
      <c r="V12" s="529"/>
      <c r="W12" s="529"/>
      <c r="X12" s="9"/>
      <c r="Y12" s="9"/>
      <c r="Z12" s="9"/>
      <c r="AA12" s="9"/>
      <c r="AB12" s="9"/>
      <c r="AC12" s="9"/>
      <c r="AD12" s="9"/>
      <c r="AE12" s="9"/>
      <c r="AF12" s="9"/>
      <c r="AG12" s="78"/>
      <c r="AH12" s="78"/>
      <c r="AI12" s="9"/>
      <c r="AJ12" s="9"/>
      <c r="AK12" s="9"/>
      <c r="AL12" s="9"/>
      <c r="AM12" s="9"/>
      <c r="AN12" s="9"/>
      <c r="AO12" s="9"/>
      <c r="AP12" s="9"/>
      <c r="AQ12" s="9"/>
      <c r="AR12" s="9"/>
      <c r="AS12" s="9"/>
      <c r="AT12" s="9"/>
      <c r="AU12" s="9"/>
      <c r="AV12" s="9"/>
      <c r="AW12" s="9"/>
      <c r="AX12" s="9"/>
    </row>
    <row r="13" spans="1:50" ht="11.25" customHeight="1" x14ac:dyDescent="0.2">
      <c r="A13" s="9"/>
      <c r="B13" s="502"/>
      <c r="C13" s="504"/>
      <c r="D13" s="595"/>
      <c r="E13" s="595"/>
      <c r="F13" s="595"/>
      <c r="G13" s="595"/>
      <c r="H13" s="595"/>
      <c r="I13" s="595"/>
      <c r="J13" s="595"/>
      <c r="K13" s="595"/>
      <c r="L13" s="595"/>
      <c r="M13" s="595"/>
      <c r="N13" s="595"/>
      <c r="O13" s="595"/>
      <c r="P13" s="595"/>
      <c r="Q13" s="595"/>
      <c r="R13" s="486"/>
      <c r="S13" s="286"/>
      <c r="T13" s="287"/>
      <c r="U13" s="486"/>
      <c r="V13" s="286"/>
      <c r="W13" s="287"/>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row>
    <row r="14" spans="1:50" ht="11.25" customHeight="1" x14ac:dyDescent="0.2">
      <c r="A14" s="9"/>
      <c r="B14" s="502"/>
      <c r="C14" s="504"/>
      <c r="D14" s="529" t="s">
        <v>168</v>
      </c>
      <c r="E14" s="529"/>
      <c r="F14" s="529"/>
      <c r="G14" s="529"/>
      <c r="H14" s="529"/>
      <c r="I14" s="529"/>
      <c r="J14" s="529"/>
      <c r="K14" s="529"/>
      <c r="L14" s="529"/>
      <c r="M14" s="529"/>
      <c r="N14" s="529"/>
      <c r="O14" s="529"/>
      <c r="P14" s="529"/>
      <c r="Q14" s="529"/>
      <c r="R14" s="964" t="s">
        <v>618</v>
      </c>
      <c r="S14" s="965"/>
      <c r="T14" s="965"/>
      <c r="U14" s="965"/>
      <c r="V14" s="966"/>
      <c r="W14" s="597"/>
      <c r="X14" s="284"/>
      <c r="Y14" s="284"/>
      <c r="Z14" s="374" t="s">
        <v>163</v>
      </c>
      <c r="AA14" s="374"/>
      <c r="AB14" s="374"/>
      <c r="AC14" s="375"/>
      <c r="AD14" s="343" t="s">
        <v>160</v>
      </c>
      <c r="AE14" s="343"/>
      <c r="AF14" s="343"/>
      <c r="AG14" s="343"/>
      <c r="AH14" s="959"/>
      <c r="AI14" s="597"/>
      <c r="AJ14" s="284"/>
      <c r="AK14" s="284"/>
      <c r="AL14" s="374" t="s">
        <v>164</v>
      </c>
      <c r="AM14" s="374"/>
      <c r="AN14" s="374"/>
      <c r="AO14" s="375"/>
      <c r="AP14" s="9"/>
      <c r="AQ14" s="9"/>
      <c r="AR14" s="9"/>
      <c r="AS14" s="9"/>
      <c r="AT14" s="9"/>
      <c r="AU14" s="9"/>
      <c r="AV14" s="9"/>
      <c r="AW14" s="9"/>
      <c r="AX14" s="9"/>
    </row>
    <row r="15" spans="1:50" ht="11.25" customHeight="1" x14ac:dyDescent="0.2">
      <c r="A15" s="9"/>
      <c r="B15" s="502"/>
      <c r="C15" s="504"/>
      <c r="D15" s="529"/>
      <c r="E15" s="529"/>
      <c r="F15" s="529"/>
      <c r="G15" s="529"/>
      <c r="H15" s="529"/>
      <c r="I15" s="529"/>
      <c r="J15" s="529"/>
      <c r="K15" s="529"/>
      <c r="L15" s="529"/>
      <c r="M15" s="529"/>
      <c r="N15" s="529"/>
      <c r="O15" s="529"/>
      <c r="P15" s="529"/>
      <c r="Q15" s="529"/>
      <c r="R15" s="967"/>
      <c r="S15" s="968"/>
      <c r="T15" s="968"/>
      <c r="U15" s="968"/>
      <c r="V15" s="969"/>
      <c r="W15" s="598"/>
      <c r="X15" s="286"/>
      <c r="Y15" s="286"/>
      <c r="Z15" s="298"/>
      <c r="AA15" s="298"/>
      <c r="AB15" s="298"/>
      <c r="AC15" s="299"/>
      <c r="AD15" s="349"/>
      <c r="AE15" s="349"/>
      <c r="AF15" s="349"/>
      <c r="AG15" s="349"/>
      <c r="AH15" s="960"/>
      <c r="AI15" s="598"/>
      <c r="AJ15" s="286"/>
      <c r="AK15" s="286"/>
      <c r="AL15" s="298"/>
      <c r="AM15" s="298"/>
      <c r="AN15" s="298"/>
      <c r="AO15" s="299"/>
      <c r="AP15" s="9"/>
      <c r="AQ15" s="9"/>
      <c r="AR15" s="9"/>
      <c r="AS15" s="9"/>
      <c r="AT15" s="9"/>
      <c r="AU15" s="9"/>
      <c r="AV15" s="9"/>
      <c r="AW15" s="9"/>
      <c r="AX15" s="9"/>
    </row>
    <row r="16" spans="1:50" ht="11.25" customHeight="1" x14ac:dyDescent="0.2">
      <c r="A16" s="9"/>
      <c r="B16" s="499" t="s">
        <v>161</v>
      </c>
      <c r="C16" s="500"/>
      <c r="D16" s="500"/>
      <c r="E16" s="500"/>
      <c r="F16" s="500"/>
      <c r="G16" s="500"/>
      <c r="H16" s="500"/>
      <c r="I16" s="500"/>
      <c r="J16" s="500"/>
      <c r="K16" s="500"/>
      <c r="L16" s="500"/>
      <c r="M16" s="500"/>
      <c r="N16" s="500"/>
      <c r="O16" s="500"/>
      <c r="P16" s="500"/>
      <c r="Q16" s="500"/>
      <c r="R16" s="555"/>
      <c r="S16" s="555"/>
      <c r="T16" s="644"/>
      <c r="U16" s="374" t="s">
        <v>103</v>
      </c>
      <c r="V16" s="375"/>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row>
    <row r="17" spans="1:50" ht="11.25" customHeight="1" x14ac:dyDescent="0.2">
      <c r="A17" s="9"/>
      <c r="B17" s="502"/>
      <c r="C17" s="554"/>
      <c r="D17" s="554"/>
      <c r="E17" s="554"/>
      <c r="F17" s="554"/>
      <c r="G17" s="554"/>
      <c r="H17" s="554"/>
      <c r="I17" s="554"/>
      <c r="J17" s="554"/>
      <c r="K17" s="554"/>
      <c r="L17" s="554"/>
      <c r="M17" s="554"/>
      <c r="N17" s="554"/>
      <c r="O17" s="554"/>
      <c r="P17" s="554"/>
      <c r="Q17" s="554"/>
      <c r="R17" s="555"/>
      <c r="S17" s="555"/>
      <c r="T17" s="644"/>
      <c r="U17" s="673"/>
      <c r="V17" s="297"/>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row>
    <row r="18" spans="1:50" ht="11.25" customHeight="1" x14ac:dyDescent="0.2">
      <c r="A18" s="9"/>
      <c r="B18" s="68"/>
      <c r="C18" s="126"/>
      <c r="D18" s="595" t="s">
        <v>174</v>
      </c>
      <c r="E18" s="595"/>
      <c r="F18" s="595"/>
      <c r="G18" s="595"/>
      <c r="H18" s="595"/>
      <c r="I18" s="595"/>
      <c r="J18" s="595"/>
      <c r="K18" s="595"/>
      <c r="L18" s="595"/>
      <c r="M18" s="595"/>
      <c r="N18" s="595"/>
      <c r="O18" s="595"/>
      <c r="P18" s="595"/>
      <c r="Q18" s="595"/>
      <c r="R18" s="342" t="s">
        <v>181</v>
      </c>
      <c r="S18" s="343"/>
      <c r="T18" s="344"/>
      <c r="U18" s="604" t="s">
        <v>172</v>
      </c>
      <c r="V18" s="565"/>
      <c r="W18" s="565"/>
      <c r="X18" s="565"/>
      <c r="Y18" s="565"/>
      <c r="Z18" s="566"/>
      <c r="AA18" s="342" t="s">
        <v>180</v>
      </c>
      <c r="AB18" s="343"/>
      <c r="AC18" s="344"/>
      <c r="AD18" s="9"/>
      <c r="AE18" s="9"/>
      <c r="AF18" s="9"/>
      <c r="AG18" s="9"/>
      <c r="AH18" s="9"/>
      <c r="AI18" s="9"/>
      <c r="AJ18" s="9"/>
      <c r="AK18" s="9"/>
      <c r="AL18" s="9"/>
      <c r="AM18" s="9"/>
      <c r="AN18" s="9"/>
      <c r="AO18" s="9"/>
      <c r="AP18" s="9"/>
      <c r="AQ18" s="9"/>
      <c r="AR18" s="9"/>
      <c r="AS18" s="9"/>
      <c r="AT18" s="9"/>
      <c r="AU18" s="9"/>
      <c r="AV18" s="9"/>
      <c r="AW18" s="9"/>
      <c r="AX18" s="9"/>
    </row>
    <row r="19" spans="1:50" ht="11.25" customHeight="1" x14ac:dyDescent="0.2">
      <c r="A19" s="9"/>
      <c r="B19" s="68"/>
      <c r="C19" s="126"/>
      <c r="D19" s="595"/>
      <c r="E19" s="595"/>
      <c r="F19" s="595"/>
      <c r="G19" s="595"/>
      <c r="H19" s="595"/>
      <c r="I19" s="595"/>
      <c r="J19" s="595"/>
      <c r="K19" s="595"/>
      <c r="L19" s="595"/>
      <c r="M19" s="595"/>
      <c r="N19" s="595"/>
      <c r="O19" s="595"/>
      <c r="P19" s="595"/>
      <c r="Q19" s="595"/>
      <c r="R19" s="348"/>
      <c r="S19" s="349"/>
      <c r="T19" s="350"/>
      <c r="U19" s="604" t="s">
        <v>175</v>
      </c>
      <c r="V19" s="565"/>
      <c r="W19" s="566"/>
      <c r="X19" s="604" t="s">
        <v>179</v>
      </c>
      <c r="Y19" s="565"/>
      <c r="Z19" s="566"/>
      <c r="AA19" s="348"/>
      <c r="AB19" s="349"/>
      <c r="AC19" s="350"/>
      <c r="AD19" s="9"/>
      <c r="AE19" s="9"/>
      <c r="AF19" s="9"/>
      <c r="AG19" s="9"/>
      <c r="AH19" s="9"/>
      <c r="AI19" s="9"/>
      <c r="AJ19" s="9"/>
      <c r="AK19" s="9"/>
      <c r="AL19" s="9"/>
      <c r="AM19" s="9"/>
      <c r="AN19" s="9"/>
      <c r="AO19" s="9"/>
      <c r="AP19" s="9"/>
      <c r="AQ19" s="9"/>
      <c r="AR19" s="9"/>
      <c r="AS19" s="9"/>
      <c r="AT19" s="9"/>
      <c r="AU19" s="9"/>
      <c r="AV19" s="9"/>
      <c r="AW19" s="9"/>
      <c r="AX19" s="9"/>
    </row>
    <row r="20" spans="1:50" ht="11.25" customHeight="1" x14ac:dyDescent="0.2">
      <c r="A20" s="9"/>
      <c r="B20" s="68"/>
      <c r="C20" s="126"/>
      <c r="D20" s="595"/>
      <c r="E20" s="595"/>
      <c r="F20" s="595"/>
      <c r="G20" s="595"/>
      <c r="H20" s="595"/>
      <c r="I20" s="595"/>
      <c r="J20" s="595"/>
      <c r="K20" s="595"/>
      <c r="L20" s="595"/>
      <c r="M20" s="595"/>
      <c r="N20" s="595"/>
      <c r="O20" s="595"/>
      <c r="P20" s="595"/>
      <c r="Q20" s="595"/>
      <c r="R20" s="486"/>
      <c r="S20" s="286"/>
      <c r="T20" s="287"/>
      <c r="U20" s="486"/>
      <c r="V20" s="286"/>
      <c r="W20" s="287"/>
      <c r="X20" s="486"/>
      <c r="Y20" s="286"/>
      <c r="Z20" s="287"/>
      <c r="AA20" s="644"/>
      <c r="AB20" s="639"/>
      <c r="AC20" s="641"/>
      <c r="AD20" s="9"/>
      <c r="AE20" s="9"/>
      <c r="AF20" s="9" t="s">
        <v>34</v>
      </c>
      <c r="AG20" s="9"/>
      <c r="AH20" s="9"/>
      <c r="AI20" s="9"/>
      <c r="AJ20" s="9"/>
      <c r="AK20" s="9"/>
      <c r="AL20" s="9"/>
      <c r="AM20" s="9"/>
      <c r="AN20" s="9"/>
      <c r="AO20" s="9"/>
      <c r="AP20" s="9"/>
      <c r="AQ20" s="9"/>
      <c r="AR20" s="9"/>
      <c r="AS20" s="9"/>
      <c r="AT20" s="9"/>
      <c r="AU20" s="9"/>
      <c r="AV20" s="9"/>
      <c r="AW20" s="9"/>
      <c r="AX20" s="9"/>
    </row>
    <row r="21" spans="1:50" ht="11.25" customHeight="1" x14ac:dyDescent="0.2">
      <c r="A21" s="9"/>
      <c r="B21" s="345"/>
      <c r="C21" s="553"/>
      <c r="D21" s="595" t="s">
        <v>173</v>
      </c>
      <c r="E21" s="595"/>
      <c r="F21" s="595"/>
      <c r="G21" s="595"/>
      <c r="H21" s="595"/>
      <c r="I21" s="595"/>
      <c r="J21" s="595"/>
      <c r="K21" s="595"/>
      <c r="L21" s="595"/>
      <c r="M21" s="595"/>
      <c r="N21" s="595"/>
      <c r="O21" s="595"/>
      <c r="P21" s="595"/>
      <c r="Q21" s="595"/>
      <c r="R21" s="529" t="s">
        <v>181</v>
      </c>
      <c r="S21" s="529"/>
      <c r="T21" s="529"/>
      <c r="U21" s="529" t="s">
        <v>172</v>
      </c>
      <c r="V21" s="529"/>
      <c r="W21" s="529"/>
      <c r="X21" s="342" t="s">
        <v>176</v>
      </c>
      <c r="Y21" s="970"/>
      <c r="Z21" s="970"/>
      <c r="AA21" s="970"/>
      <c r="AB21" s="970"/>
      <c r="AC21" s="970"/>
      <c r="AD21" s="529" t="s">
        <v>177</v>
      </c>
      <c r="AE21" s="529"/>
      <c r="AF21" s="529"/>
      <c r="AG21" s="529" t="s">
        <v>178</v>
      </c>
      <c r="AH21" s="529"/>
      <c r="AI21" s="604"/>
      <c r="AJ21" s="564" t="s">
        <v>182</v>
      </c>
      <c r="AK21" s="565"/>
      <c r="AL21" s="565"/>
      <c r="AM21" s="566"/>
      <c r="AN21" s="9"/>
      <c r="AO21" s="9"/>
      <c r="AP21" s="9"/>
      <c r="AQ21" s="9"/>
      <c r="AR21" s="9"/>
      <c r="AS21" s="9"/>
      <c r="AT21" s="9"/>
      <c r="AU21" s="9"/>
      <c r="AV21" s="9"/>
      <c r="AW21" s="9"/>
      <c r="AX21" s="9"/>
    </row>
    <row r="22" spans="1:50" ht="11.25" customHeight="1" x14ac:dyDescent="0.2">
      <c r="A22" s="9"/>
      <c r="B22" s="348"/>
      <c r="C22" s="349"/>
      <c r="D22" s="595"/>
      <c r="E22" s="595"/>
      <c r="F22" s="595"/>
      <c r="G22" s="595"/>
      <c r="H22" s="595"/>
      <c r="I22" s="595"/>
      <c r="J22" s="595"/>
      <c r="K22" s="595"/>
      <c r="L22" s="595"/>
      <c r="M22" s="595"/>
      <c r="N22" s="595"/>
      <c r="O22" s="595"/>
      <c r="P22" s="595"/>
      <c r="Q22" s="595"/>
      <c r="R22" s="486"/>
      <c r="S22" s="286"/>
      <c r="T22" s="287"/>
      <c r="U22" s="486"/>
      <c r="V22" s="286"/>
      <c r="W22" s="287"/>
      <c r="X22" s="971"/>
      <c r="Y22" s="972"/>
      <c r="Z22" s="972"/>
      <c r="AA22" s="972"/>
      <c r="AB22" s="972"/>
      <c r="AC22" s="972"/>
      <c r="AD22" s="486"/>
      <c r="AE22" s="286"/>
      <c r="AF22" s="287"/>
      <c r="AG22" s="486"/>
      <c r="AH22" s="286"/>
      <c r="AI22" s="286"/>
      <c r="AJ22" s="638"/>
      <c r="AK22" s="639"/>
      <c r="AL22" s="639"/>
      <c r="AM22" s="641"/>
      <c r="AN22" s="9"/>
      <c r="AO22" s="9"/>
      <c r="AP22" s="9"/>
      <c r="AQ22" s="9"/>
      <c r="AR22" s="9"/>
      <c r="AS22" s="9"/>
      <c r="AT22" s="9"/>
      <c r="AU22" s="9"/>
      <c r="AV22" s="9"/>
      <c r="AW22" s="9"/>
      <c r="AX22" s="9"/>
    </row>
    <row r="23" spans="1:50" ht="11.25" customHeight="1" x14ac:dyDescent="0.2">
      <c r="A23" s="9"/>
      <c r="B23" s="499" t="s">
        <v>162</v>
      </c>
      <c r="C23" s="500"/>
      <c r="D23" s="500"/>
      <c r="E23" s="500"/>
      <c r="F23" s="500"/>
      <c r="G23" s="500"/>
      <c r="H23" s="500"/>
      <c r="I23" s="500"/>
      <c r="J23" s="500"/>
      <c r="K23" s="500"/>
      <c r="L23" s="500"/>
      <c r="M23" s="500"/>
      <c r="N23" s="500"/>
      <c r="O23" s="500"/>
      <c r="P23" s="500"/>
      <c r="Q23" s="500"/>
      <c r="R23" s="555"/>
      <c r="S23" s="555"/>
      <c r="T23" s="644"/>
      <c r="U23" s="374" t="s">
        <v>103</v>
      </c>
      <c r="V23" s="375"/>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row>
    <row r="24" spans="1:50" ht="11.25" customHeight="1" x14ac:dyDescent="0.2">
      <c r="A24" s="9"/>
      <c r="B24" s="502"/>
      <c r="C24" s="554"/>
      <c r="D24" s="554"/>
      <c r="E24" s="554"/>
      <c r="F24" s="554"/>
      <c r="G24" s="554"/>
      <c r="H24" s="554"/>
      <c r="I24" s="554"/>
      <c r="J24" s="554"/>
      <c r="K24" s="554"/>
      <c r="L24" s="554"/>
      <c r="M24" s="554"/>
      <c r="N24" s="554"/>
      <c r="O24" s="554"/>
      <c r="P24" s="554"/>
      <c r="Q24" s="554"/>
      <c r="R24" s="555"/>
      <c r="S24" s="555"/>
      <c r="T24" s="644"/>
      <c r="U24" s="298"/>
      <c r="V24" s="29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row>
    <row r="25" spans="1:50" ht="11.25" customHeight="1" x14ac:dyDescent="0.2">
      <c r="A25" s="9"/>
      <c r="B25" s="68"/>
      <c r="C25" s="126"/>
      <c r="D25" s="595" t="s">
        <v>174</v>
      </c>
      <c r="E25" s="595"/>
      <c r="F25" s="595"/>
      <c r="G25" s="595"/>
      <c r="H25" s="595"/>
      <c r="I25" s="595"/>
      <c r="J25" s="595"/>
      <c r="K25" s="595"/>
      <c r="L25" s="595"/>
      <c r="M25" s="595"/>
      <c r="N25" s="595"/>
      <c r="O25" s="595"/>
      <c r="P25" s="595"/>
      <c r="Q25" s="595"/>
      <c r="R25" s="342" t="s">
        <v>181</v>
      </c>
      <c r="S25" s="343"/>
      <c r="T25" s="344"/>
      <c r="U25" s="604" t="s">
        <v>172</v>
      </c>
      <c r="V25" s="565"/>
      <c r="W25" s="565"/>
      <c r="X25" s="565"/>
      <c r="Y25" s="565"/>
      <c r="Z25" s="566"/>
      <c r="AA25" s="342" t="s">
        <v>180</v>
      </c>
      <c r="AB25" s="343"/>
      <c r="AC25" s="344"/>
      <c r="AD25" s="9"/>
      <c r="AE25" s="9"/>
      <c r="AF25" s="9"/>
      <c r="AG25" s="9"/>
      <c r="AH25" s="9"/>
      <c r="AI25" s="9"/>
      <c r="AJ25" s="9"/>
      <c r="AK25" s="9"/>
      <c r="AL25" s="9"/>
      <c r="AM25" s="9"/>
      <c r="AN25" s="9"/>
      <c r="AO25" s="9"/>
      <c r="AP25" s="9"/>
      <c r="AQ25" s="9"/>
      <c r="AR25" s="9"/>
      <c r="AS25" s="9"/>
      <c r="AT25" s="9"/>
      <c r="AU25" s="9"/>
      <c r="AV25" s="9"/>
      <c r="AW25" s="9"/>
      <c r="AX25" s="9"/>
    </row>
    <row r="26" spans="1:50" ht="11.25" customHeight="1" x14ac:dyDescent="0.2">
      <c r="A26" s="9"/>
      <c r="B26" s="68"/>
      <c r="C26" s="126"/>
      <c r="D26" s="595"/>
      <c r="E26" s="595"/>
      <c r="F26" s="595"/>
      <c r="G26" s="595"/>
      <c r="H26" s="595"/>
      <c r="I26" s="595"/>
      <c r="J26" s="595"/>
      <c r="K26" s="595"/>
      <c r="L26" s="595"/>
      <c r="M26" s="595"/>
      <c r="N26" s="595"/>
      <c r="O26" s="595"/>
      <c r="P26" s="595"/>
      <c r="Q26" s="595"/>
      <c r="R26" s="348"/>
      <c r="S26" s="349"/>
      <c r="T26" s="350"/>
      <c r="U26" s="604" t="s">
        <v>175</v>
      </c>
      <c r="V26" s="565"/>
      <c r="W26" s="566"/>
      <c r="X26" s="604" t="s">
        <v>179</v>
      </c>
      <c r="Y26" s="565"/>
      <c r="Z26" s="566"/>
      <c r="AA26" s="348"/>
      <c r="AB26" s="349"/>
      <c r="AC26" s="350"/>
      <c r="AD26" s="9"/>
      <c r="AE26" s="9"/>
      <c r="AF26" s="9"/>
      <c r="AG26" s="9"/>
      <c r="AH26" s="9"/>
      <c r="AI26" s="9"/>
      <c r="AJ26" s="9"/>
      <c r="AK26" s="9"/>
      <c r="AL26" s="9"/>
      <c r="AM26" s="9"/>
      <c r="AN26" s="9"/>
      <c r="AO26" s="9"/>
      <c r="AP26" s="9"/>
      <c r="AQ26" s="9"/>
      <c r="AR26" s="9"/>
      <c r="AS26" s="9"/>
      <c r="AT26" s="9"/>
      <c r="AU26" s="9"/>
      <c r="AV26" s="9"/>
      <c r="AW26" s="9"/>
      <c r="AX26" s="9"/>
    </row>
    <row r="27" spans="1:50" ht="11.25" customHeight="1" x14ac:dyDescent="0.2">
      <c r="A27" s="9"/>
      <c r="B27" s="68"/>
      <c r="C27" s="126"/>
      <c r="D27" s="595"/>
      <c r="E27" s="595"/>
      <c r="F27" s="595"/>
      <c r="G27" s="595"/>
      <c r="H27" s="595"/>
      <c r="I27" s="595"/>
      <c r="J27" s="595"/>
      <c r="K27" s="595"/>
      <c r="L27" s="595"/>
      <c r="M27" s="595"/>
      <c r="N27" s="595"/>
      <c r="O27" s="595"/>
      <c r="P27" s="595"/>
      <c r="Q27" s="595"/>
      <c r="R27" s="486"/>
      <c r="S27" s="286"/>
      <c r="T27" s="287"/>
      <c r="U27" s="486"/>
      <c r="V27" s="286"/>
      <c r="W27" s="287"/>
      <c r="X27" s="486"/>
      <c r="Y27" s="286"/>
      <c r="Z27" s="287"/>
      <c r="AA27" s="644"/>
      <c r="AB27" s="639"/>
      <c r="AC27" s="641"/>
      <c r="AD27" s="9"/>
      <c r="AE27" s="9"/>
      <c r="AF27" s="9" t="s">
        <v>34</v>
      </c>
      <c r="AG27" s="9"/>
      <c r="AH27" s="9"/>
      <c r="AI27" s="9"/>
      <c r="AJ27" s="9"/>
      <c r="AK27" s="9"/>
      <c r="AL27" s="9"/>
      <c r="AM27" s="9"/>
      <c r="AN27" s="9"/>
      <c r="AO27" s="9"/>
      <c r="AP27" s="9"/>
      <c r="AQ27" s="9"/>
      <c r="AR27" s="9"/>
      <c r="AS27" s="9"/>
      <c r="AT27" s="9"/>
      <c r="AU27" s="9"/>
      <c r="AV27" s="9"/>
      <c r="AW27" s="9"/>
      <c r="AX27" s="9"/>
    </row>
    <row r="28" spans="1:50" ht="11.25" customHeight="1" x14ac:dyDescent="0.2">
      <c r="A28" s="9"/>
      <c r="B28" s="345"/>
      <c r="C28" s="553"/>
      <c r="D28" s="595" t="s">
        <v>331</v>
      </c>
      <c r="E28" s="595"/>
      <c r="F28" s="595"/>
      <c r="G28" s="595"/>
      <c r="H28" s="595"/>
      <c r="I28" s="595"/>
      <c r="J28" s="595"/>
      <c r="K28" s="595"/>
      <c r="L28" s="595"/>
      <c r="M28" s="595"/>
      <c r="N28" s="595"/>
      <c r="O28" s="595"/>
      <c r="P28" s="595"/>
      <c r="Q28" s="595"/>
      <c r="R28" s="529" t="s">
        <v>171</v>
      </c>
      <c r="S28" s="529"/>
      <c r="T28" s="529"/>
      <c r="U28" s="529" t="s">
        <v>172</v>
      </c>
      <c r="V28" s="529"/>
      <c r="W28" s="529"/>
      <c r="X28" s="342" t="s">
        <v>176</v>
      </c>
      <c r="Y28" s="970"/>
      <c r="Z28" s="970"/>
      <c r="AA28" s="970"/>
      <c r="AB28" s="970"/>
      <c r="AC28" s="970"/>
      <c r="AD28" s="529" t="s">
        <v>177</v>
      </c>
      <c r="AE28" s="529"/>
      <c r="AF28" s="529"/>
      <c r="AG28" s="529" t="s">
        <v>178</v>
      </c>
      <c r="AH28" s="529"/>
      <c r="AI28" s="604"/>
      <c r="AJ28" s="564" t="s">
        <v>182</v>
      </c>
      <c r="AK28" s="565"/>
      <c r="AL28" s="565"/>
      <c r="AM28" s="566"/>
      <c r="AN28" s="9"/>
      <c r="AO28" s="9"/>
      <c r="AP28" s="9"/>
      <c r="AQ28" s="9"/>
      <c r="AR28" s="9"/>
      <c r="AS28" s="9"/>
      <c r="AT28" s="9"/>
      <c r="AU28" s="9"/>
      <c r="AV28" s="9"/>
      <c r="AW28" s="9"/>
      <c r="AX28" s="9"/>
    </row>
    <row r="29" spans="1:50" ht="11.25" customHeight="1" x14ac:dyDescent="0.2">
      <c r="A29" s="9"/>
      <c r="B29" s="348"/>
      <c r="C29" s="349"/>
      <c r="D29" s="595"/>
      <c r="E29" s="595"/>
      <c r="F29" s="595"/>
      <c r="G29" s="595"/>
      <c r="H29" s="595"/>
      <c r="I29" s="595"/>
      <c r="J29" s="595"/>
      <c r="K29" s="595"/>
      <c r="L29" s="595"/>
      <c r="M29" s="595"/>
      <c r="N29" s="595"/>
      <c r="O29" s="595"/>
      <c r="P29" s="595"/>
      <c r="Q29" s="595"/>
      <c r="R29" s="486"/>
      <c r="S29" s="286"/>
      <c r="T29" s="287"/>
      <c r="U29" s="486"/>
      <c r="V29" s="286"/>
      <c r="W29" s="287"/>
      <c r="X29" s="971"/>
      <c r="Y29" s="972"/>
      <c r="Z29" s="972"/>
      <c r="AA29" s="972"/>
      <c r="AB29" s="972"/>
      <c r="AC29" s="972"/>
      <c r="AD29" s="486"/>
      <c r="AE29" s="286"/>
      <c r="AF29" s="287"/>
      <c r="AG29" s="486"/>
      <c r="AH29" s="286"/>
      <c r="AI29" s="286"/>
      <c r="AJ29" s="638"/>
      <c r="AK29" s="639"/>
      <c r="AL29" s="639"/>
      <c r="AM29" s="641"/>
      <c r="AN29" s="9"/>
      <c r="AO29" s="9"/>
      <c r="AP29" s="9"/>
      <c r="AQ29" s="9"/>
      <c r="AR29" s="9"/>
      <c r="AS29" s="9"/>
      <c r="AT29" s="9"/>
      <c r="AU29" s="9"/>
      <c r="AV29" s="9"/>
      <c r="AW29" s="9"/>
      <c r="AX29" s="9"/>
    </row>
    <row r="30" spans="1:50" ht="11.25"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row>
  </sheetData>
  <mergeCells count="94">
    <mergeCell ref="B28:C29"/>
    <mergeCell ref="D28:Q29"/>
    <mergeCell ref="AJ28:AM28"/>
    <mergeCell ref="R29:T29"/>
    <mergeCell ref="U29:W29"/>
    <mergeCell ref="AD29:AF29"/>
    <mergeCell ref="AG29:AI29"/>
    <mergeCell ref="AJ29:AM29"/>
    <mergeCell ref="AD28:AF28"/>
    <mergeCell ref="R28:T28"/>
    <mergeCell ref="U28:W28"/>
    <mergeCell ref="X28:AC29"/>
    <mergeCell ref="AG28:AI28"/>
    <mergeCell ref="AA25:AC26"/>
    <mergeCell ref="U26:W26"/>
    <mergeCell ref="X26:Z26"/>
    <mergeCell ref="R27:T27"/>
    <mergeCell ref="U27:W27"/>
    <mergeCell ref="X27:Z27"/>
    <mergeCell ref="AA27:AC27"/>
    <mergeCell ref="B23:Q24"/>
    <mergeCell ref="R23:T24"/>
    <mergeCell ref="U23:V24"/>
    <mergeCell ref="D25:Q27"/>
    <mergeCell ref="R25:T26"/>
    <mergeCell ref="U25:Z25"/>
    <mergeCell ref="AD21:AF21"/>
    <mergeCell ref="AG21:AI21"/>
    <mergeCell ref="AJ21:AM21"/>
    <mergeCell ref="R22:T22"/>
    <mergeCell ref="U22:W22"/>
    <mergeCell ref="AD22:AF22"/>
    <mergeCell ref="AG22:AI22"/>
    <mergeCell ref="AJ22:AM22"/>
    <mergeCell ref="B21:C22"/>
    <mergeCell ref="D21:Q22"/>
    <mergeCell ref="R21:T21"/>
    <mergeCell ref="U21:W21"/>
    <mergeCell ref="X21:AC22"/>
    <mergeCell ref="B16:Q17"/>
    <mergeCell ref="R16:T17"/>
    <mergeCell ref="U16:V17"/>
    <mergeCell ref="B6:C15"/>
    <mergeCell ref="AA6:AE7"/>
    <mergeCell ref="U13:W13"/>
    <mergeCell ref="R14:V15"/>
    <mergeCell ref="W14:Y15"/>
    <mergeCell ref="D12:Q13"/>
    <mergeCell ref="R12:T12"/>
    <mergeCell ref="U12:W12"/>
    <mergeCell ref="R13:T13"/>
    <mergeCell ref="D14:Q15"/>
    <mergeCell ref="Z14:AC15"/>
    <mergeCell ref="D18:Q20"/>
    <mergeCell ref="R18:T19"/>
    <mergeCell ref="U18:Z18"/>
    <mergeCell ref="AA18:AC19"/>
    <mergeCell ref="U19:W19"/>
    <mergeCell ref="X19:Z19"/>
    <mergeCell ref="R20:T20"/>
    <mergeCell ref="U20:W20"/>
    <mergeCell ref="X20:Z20"/>
    <mergeCell ref="AA20:AC20"/>
    <mergeCell ref="AN8:AO9"/>
    <mergeCell ref="AP8:AQ9"/>
    <mergeCell ref="D10:Q11"/>
    <mergeCell ref="R10:T10"/>
    <mergeCell ref="U10:W10"/>
    <mergeCell ref="R11:T11"/>
    <mergeCell ref="U11:W11"/>
    <mergeCell ref="R8:Y9"/>
    <mergeCell ref="Z8:AA9"/>
    <mergeCell ref="AB8:AE9"/>
    <mergeCell ref="AF8:AK9"/>
    <mergeCell ref="AL8:AM9"/>
    <mergeCell ref="D6:Q9"/>
    <mergeCell ref="R6:V7"/>
    <mergeCell ref="W6:Y7"/>
    <mergeCell ref="AI14:AK15"/>
    <mergeCell ref="AL14:AO15"/>
    <mergeCell ref="AD14:AH15"/>
    <mergeCell ref="AR6:AR7"/>
    <mergeCell ref="A1:Q2"/>
    <mergeCell ref="S1:S2"/>
    <mergeCell ref="T1:AA2"/>
    <mergeCell ref="AB1:AF2"/>
    <mergeCell ref="B4:Q5"/>
    <mergeCell ref="R4:T5"/>
    <mergeCell ref="U4:V5"/>
    <mergeCell ref="Z6:Z7"/>
    <mergeCell ref="AF6:AH7"/>
    <mergeCell ref="AI6:AI7"/>
    <mergeCell ref="AJ6:AN7"/>
    <mergeCell ref="AO6:AQ7"/>
  </mergeCells>
  <phoneticPr fontId="2"/>
  <pageMargins left="0.59055118110236227" right="0.39370078740157483" top="0.39370078740157483" bottom="0.39370078740157483" header="0.51181102362204722" footer="0.51181102362204722"/>
  <pageSetup paperSize="9" orientation="portrait" r:id="rId1"/>
  <headerFooter alignWithMargins="0">
    <oddFooter>&amp;R12</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xm:f>
          </x14:formula1>
          <xm:sqref>AN65506:AS65506 KJ65506:KO65506 UF65506:UK65506 AEB65506:AEG65506 ANX65506:AOC65506 AXT65506:AXY65506 BHP65506:BHU65506 BRL65506:BRQ65506 CBH65506:CBM65506 CLD65506:CLI65506 CUZ65506:CVE65506 DEV65506:DFA65506 DOR65506:DOW65506 DYN65506:DYS65506 EIJ65506:EIO65506 ESF65506:ESK65506 FCB65506:FCG65506 FLX65506:FMC65506 FVT65506:FVY65506 GFP65506:GFU65506 GPL65506:GPQ65506 GZH65506:GZM65506 HJD65506:HJI65506 HSZ65506:HTE65506 ICV65506:IDA65506 IMR65506:IMW65506 IWN65506:IWS65506 JGJ65506:JGO65506 JQF65506:JQK65506 KAB65506:KAG65506 KJX65506:KKC65506 KTT65506:KTY65506 LDP65506:LDU65506 LNL65506:LNQ65506 LXH65506:LXM65506 MHD65506:MHI65506 MQZ65506:MRE65506 NAV65506:NBA65506 NKR65506:NKW65506 NUN65506:NUS65506 OEJ65506:OEO65506 OOF65506:OOK65506 OYB65506:OYG65506 PHX65506:PIC65506 PRT65506:PRY65506 QBP65506:QBU65506 QLL65506:QLQ65506 QVH65506:QVM65506 RFD65506:RFI65506 ROZ65506:RPE65506 RYV65506:RZA65506 SIR65506:SIW65506 SSN65506:SSS65506 TCJ65506:TCO65506 TMF65506:TMK65506 TWB65506:TWG65506 UFX65506:UGC65506 UPT65506:UPY65506 UZP65506:UZU65506 VJL65506:VJQ65506 VTH65506:VTM65506 WDD65506:WDI65506 WMZ65506:WNE65506 WWV65506:WXA65506 AN131042:AS131042 KJ131042:KO131042 UF131042:UK131042 AEB131042:AEG131042 ANX131042:AOC131042 AXT131042:AXY131042 BHP131042:BHU131042 BRL131042:BRQ131042 CBH131042:CBM131042 CLD131042:CLI131042 CUZ131042:CVE131042 DEV131042:DFA131042 DOR131042:DOW131042 DYN131042:DYS131042 EIJ131042:EIO131042 ESF131042:ESK131042 FCB131042:FCG131042 FLX131042:FMC131042 FVT131042:FVY131042 GFP131042:GFU131042 GPL131042:GPQ131042 GZH131042:GZM131042 HJD131042:HJI131042 HSZ131042:HTE131042 ICV131042:IDA131042 IMR131042:IMW131042 IWN131042:IWS131042 JGJ131042:JGO131042 JQF131042:JQK131042 KAB131042:KAG131042 KJX131042:KKC131042 KTT131042:KTY131042 LDP131042:LDU131042 LNL131042:LNQ131042 LXH131042:LXM131042 MHD131042:MHI131042 MQZ131042:MRE131042 NAV131042:NBA131042 NKR131042:NKW131042 NUN131042:NUS131042 OEJ131042:OEO131042 OOF131042:OOK131042 OYB131042:OYG131042 PHX131042:PIC131042 PRT131042:PRY131042 QBP131042:QBU131042 QLL131042:QLQ131042 QVH131042:QVM131042 RFD131042:RFI131042 ROZ131042:RPE131042 RYV131042:RZA131042 SIR131042:SIW131042 SSN131042:SSS131042 TCJ131042:TCO131042 TMF131042:TMK131042 TWB131042:TWG131042 UFX131042:UGC131042 UPT131042:UPY131042 UZP131042:UZU131042 VJL131042:VJQ131042 VTH131042:VTM131042 WDD131042:WDI131042 WMZ131042:WNE131042 WWV131042:WXA131042 AN196578:AS196578 KJ196578:KO196578 UF196578:UK196578 AEB196578:AEG196578 ANX196578:AOC196578 AXT196578:AXY196578 BHP196578:BHU196578 BRL196578:BRQ196578 CBH196578:CBM196578 CLD196578:CLI196578 CUZ196578:CVE196578 DEV196578:DFA196578 DOR196578:DOW196578 DYN196578:DYS196578 EIJ196578:EIO196578 ESF196578:ESK196578 FCB196578:FCG196578 FLX196578:FMC196578 FVT196578:FVY196578 GFP196578:GFU196578 GPL196578:GPQ196578 GZH196578:GZM196578 HJD196578:HJI196578 HSZ196578:HTE196578 ICV196578:IDA196578 IMR196578:IMW196578 IWN196578:IWS196578 JGJ196578:JGO196578 JQF196578:JQK196578 KAB196578:KAG196578 KJX196578:KKC196578 KTT196578:KTY196578 LDP196578:LDU196578 LNL196578:LNQ196578 LXH196578:LXM196578 MHD196578:MHI196578 MQZ196578:MRE196578 NAV196578:NBA196578 NKR196578:NKW196578 NUN196578:NUS196578 OEJ196578:OEO196578 OOF196578:OOK196578 OYB196578:OYG196578 PHX196578:PIC196578 PRT196578:PRY196578 QBP196578:QBU196578 QLL196578:QLQ196578 QVH196578:QVM196578 RFD196578:RFI196578 ROZ196578:RPE196578 RYV196578:RZA196578 SIR196578:SIW196578 SSN196578:SSS196578 TCJ196578:TCO196578 TMF196578:TMK196578 TWB196578:TWG196578 UFX196578:UGC196578 UPT196578:UPY196578 UZP196578:UZU196578 VJL196578:VJQ196578 VTH196578:VTM196578 WDD196578:WDI196578 WMZ196578:WNE196578 WWV196578:WXA196578 AN262114:AS262114 KJ262114:KO262114 UF262114:UK262114 AEB262114:AEG262114 ANX262114:AOC262114 AXT262114:AXY262114 BHP262114:BHU262114 BRL262114:BRQ262114 CBH262114:CBM262114 CLD262114:CLI262114 CUZ262114:CVE262114 DEV262114:DFA262114 DOR262114:DOW262114 DYN262114:DYS262114 EIJ262114:EIO262114 ESF262114:ESK262114 FCB262114:FCG262114 FLX262114:FMC262114 FVT262114:FVY262114 GFP262114:GFU262114 GPL262114:GPQ262114 GZH262114:GZM262114 HJD262114:HJI262114 HSZ262114:HTE262114 ICV262114:IDA262114 IMR262114:IMW262114 IWN262114:IWS262114 JGJ262114:JGO262114 JQF262114:JQK262114 KAB262114:KAG262114 KJX262114:KKC262114 KTT262114:KTY262114 LDP262114:LDU262114 LNL262114:LNQ262114 LXH262114:LXM262114 MHD262114:MHI262114 MQZ262114:MRE262114 NAV262114:NBA262114 NKR262114:NKW262114 NUN262114:NUS262114 OEJ262114:OEO262114 OOF262114:OOK262114 OYB262114:OYG262114 PHX262114:PIC262114 PRT262114:PRY262114 QBP262114:QBU262114 QLL262114:QLQ262114 QVH262114:QVM262114 RFD262114:RFI262114 ROZ262114:RPE262114 RYV262114:RZA262114 SIR262114:SIW262114 SSN262114:SSS262114 TCJ262114:TCO262114 TMF262114:TMK262114 TWB262114:TWG262114 UFX262114:UGC262114 UPT262114:UPY262114 UZP262114:UZU262114 VJL262114:VJQ262114 VTH262114:VTM262114 WDD262114:WDI262114 WMZ262114:WNE262114 WWV262114:WXA262114 AN327650:AS327650 KJ327650:KO327650 UF327650:UK327650 AEB327650:AEG327650 ANX327650:AOC327650 AXT327650:AXY327650 BHP327650:BHU327650 BRL327650:BRQ327650 CBH327650:CBM327650 CLD327650:CLI327650 CUZ327650:CVE327650 DEV327650:DFA327650 DOR327650:DOW327650 DYN327650:DYS327650 EIJ327650:EIO327650 ESF327650:ESK327650 FCB327650:FCG327650 FLX327650:FMC327650 FVT327650:FVY327650 GFP327650:GFU327650 GPL327650:GPQ327650 GZH327650:GZM327650 HJD327650:HJI327650 HSZ327650:HTE327650 ICV327650:IDA327650 IMR327650:IMW327650 IWN327650:IWS327650 JGJ327650:JGO327650 JQF327650:JQK327650 KAB327650:KAG327650 KJX327650:KKC327650 KTT327650:KTY327650 LDP327650:LDU327650 LNL327650:LNQ327650 LXH327650:LXM327650 MHD327650:MHI327650 MQZ327650:MRE327650 NAV327650:NBA327650 NKR327650:NKW327650 NUN327650:NUS327650 OEJ327650:OEO327650 OOF327650:OOK327650 OYB327650:OYG327650 PHX327650:PIC327650 PRT327650:PRY327650 QBP327650:QBU327650 QLL327650:QLQ327650 QVH327650:QVM327650 RFD327650:RFI327650 ROZ327650:RPE327650 RYV327650:RZA327650 SIR327650:SIW327650 SSN327650:SSS327650 TCJ327650:TCO327650 TMF327650:TMK327650 TWB327650:TWG327650 UFX327650:UGC327650 UPT327650:UPY327650 UZP327650:UZU327650 VJL327650:VJQ327650 VTH327650:VTM327650 WDD327650:WDI327650 WMZ327650:WNE327650 WWV327650:WXA327650 AN393186:AS393186 KJ393186:KO393186 UF393186:UK393186 AEB393186:AEG393186 ANX393186:AOC393186 AXT393186:AXY393186 BHP393186:BHU393186 BRL393186:BRQ393186 CBH393186:CBM393186 CLD393186:CLI393186 CUZ393186:CVE393186 DEV393186:DFA393186 DOR393186:DOW393186 DYN393186:DYS393186 EIJ393186:EIO393186 ESF393186:ESK393186 FCB393186:FCG393186 FLX393186:FMC393186 FVT393186:FVY393186 GFP393186:GFU393186 GPL393186:GPQ393186 GZH393186:GZM393186 HJD393186:HJI393186 HSZ393186:HTE393186 ICV393186:IDA393186 IMR393186:IMW393186 IWN393186:IWS393186 JGJ393186:JGO393186 JQF393186:JQK393186 KAB393186:KAG393186 KJX393186:KKC393186 KTT393186:KTY393186 LDP393186:LDU393186 LNL393186:LNQ393186 LXH393186:LXM393186 MHD393186:MHI393186 MQZ393186:MRE393186 NAV393186:NBA393186 NKR393186:NKW393186 NUN393186:NUS393186 OEJ393186:OEO393186 OOF393186:OOK393186 OYB393186:OYG393186 PHX393186:PIC393186 PRT393186:PRY393186 QBP393186:QBU393186 QLL393186:QLQ393186 QVH393186:QVM393186 RFD393186:RFI393186 ROZ393186:RPE393186 RYV393186:RZA393186 SIR393186:SIW393186 SSN393186:SSS393186 TCJ393186:TCO393186 TMF393186:TMK393186 TWB393186:TWG393186 UFX393186:UGC393186 UPT393186:UPY393186 UZP393186:UZU393186 VJL393186:VJQ393186 VTH393186:VTM393186 WDD393186:WDI393186 WMZ393186:WNE393186 WWV393186:WXA393186 AN458722:AS458722 KJ458722:KO458722 UF458722:UK458722 AEB458722:AEG458722 ANX458722:AOC458722 AXT458722:AXY458722 BHP458722:BHU458722 BRL458722:BRQ458722 CBH458722:CBM458722 CLD458722:CLI458722 CUZ458722:CVE458722 DEV458722:DFA458722 DOR458722:DOW458722 DYN458722:DYS458722 EIJ458722:EIO458722 ESF458722:ESK458722 FCB458722:FCG458722 FLX458722:FMC458722 FVT458722:FVY458722 GFP458722:GFU458722 GPL458722:GPQ458722 GZH458722:GZM458722 HJD458722:HJI458722 HSZ458722:HTE458722 ICV458722:IDA458722 IMR458722:IMW458722 IWN458722:IWS458722 JGJ458722:JGO458722 JQF458722:JQK458722 KAB458722:KAG458722 KJX458722:KKC458722 KTT458722:KTY458722 LDP458722:LDU458722 LNL458722:LNQ458722 LXH458722:LXM458722 MHD458722:MHI458722 MQZ458722:MRE458722 NAV458722:NBA458722 NKR458722:NKW458722 NUN458722:NUS458722 OEJ458722:OEO458722 OOF458722:OOK458722 OYB458722:OYG458722 PHX458722:PIC458722 PRT458722:PRY458722 QBP458722:QBU458722 QLL458722:QLQ458722 QVH458722:QVM458722 RFD458722:RFI458722 ROZ458722:RPE458722 RYV458722:RZA458722 SIR458722:SIW458722 SSN458722:SSS458722 TCJ458722:TCO458722 TMF458722:TMK458722 TWB458722:TWG458722 UFX458722:UGC458722 UPT458722:UPY458722 UZP458722:UZU458722 VJL458722:VJQ458722 VTH458722:VTM458722 WDD458722:WDI458722 WMZ458722:WNE458722 WWV458722:WXA458722 AN524258:AS524258 KJ524258:KO524258 UF524258:UK524258 AEB524258:AEG524258 ANX524258:AOC524258 AXT524258:AXY524258 BHP524258:BHU524258 BRL524258:BRQ524258 CBH524258:CBM524258 CLD524258:CLI524258 CUZ524258:CVE524258 DEV524258:DFA524258 DOR524258:DOW524258 DYN524258:DYS524258 EIJ524258:EIO524258 ESF524258:ESK524258 FCB524258:FCG524258 FLX524258:FMC524258 FVT524258:FVY524258 GFP524258:GFU524258 GPL524258:GPQ524258 GZH524258:GZM524258 HJD524258:HJI524258 HSZ524258:HTE524258 ICV524258:IDA524258 IMR524258:IMW524258 IWN524258:IWS524258 JGJ524258:JGO524258 JQF524258:JQK524258 KAB524258:KAG524258 KJX524258:KKC524258 KTT524258:KTY524258 LDP524258:LDU524258 LNL524258:LNQ524258 LXH524258:LXM524258 MHD524258:MHI524258 MQZ524258:MRE524258 NAV524258:NBA524258 NKR524258:NKW524258 NUN524258:NUS524258 OEJ524258:OEO524258 OOF524258:OOK524258 OYB524258:OYG524258 PHX524258:PIC524258 PRT524258:PRY524258 QBP524258:QBU524258 QLL524258:QLQ524258 QVH524258:QVM524258 RFD524258:RFI524258 ROZ524258:RPE524258 RYV524258:RZA524258 SIR524258:SIW524258 SSN524258:SSS524258 TCJ524258:TCO524258 TMF524258:TMK524258 TWB524258:TWG524258 UFX524258:UGC524258 UPT524258:UPY524258 UZP524258:UZU524258 VJL524258:VJQ524258 VTH524258:VTM524258 WDD524258:WDI524258 WMZ524258:WNE524258 WWV524258:WXA524258 AN589794:AS589794 KJ589794:KO589794 UF589794:UK589794 AEB589794:AEG589794 ANX589794:AOC589794 AXT589794:AXY589794 BHP589794:BHU589794 BRL589794:BRQ589794 CBH589794:CBM589794 CLD589794:CLI589794 CUZ589794:CVE589794 DEV589794:DFA589794 DOR589794:DOW589794 DYN589794:DYS589794 EIJ589794:EIO589794 ESF589794:ESK589794 FCB589794:FCG589794 FLX589794:FMC589794 FVT589794:FVY589794 GFP589794:GFU589794 GPL589794:GPQ589794 GZH589794:GZM589794 HJD589794:HJI589794 HSZ589794:HTE589794 ICV589794:IDA589794 IMR589794:IMW589794 IWN589794:IWS589794 JGJ589794:JGO589794 JQF589794:JQK589794 KAB589794:KAG589794 KJX589794:KKC589794 KTT589794:KTY589794 LDP589794:LDU589794 LNL589794:LNQ589794 LXH589794:LXM589794 MHD589794:MHI589794 MQZ589794:MRE589794 NAV589794:NBA589794 NKR589794:NKW589794 NUN589794:NUS589794 OEJ589794:OEO589794 OOF589794:OOK589794 OYB589794:OYG589794 PHX589794:PIC589794 PRT589794:PRY589794 QBP589794:QBU589794 QLL589794:QLQ589794 QVH589794:QVM589794 RFD589794:RFI589794 ROZ589794:RPE589794 RYV589794:RZA589794 SIR589794:SIW589794 SSN589794:SSS589794 TCJ589794:TCO589794 TMF589794:TMK589794 TWB589794:TWG589794 UFX589794:UGC589794 UPT589794:UPY589794 UZP589794:UZU589794 VJL589794:VJQ589794 VTH589794:VTM589794 WDD589794:WDI589794 WMZ589794:WNE589794 WWV589794:WXA589794 AN655330:AS655330 KJ655330:KO655330 UF655330:UK655330 AEB655330:AEG655330 ANX655330:AOC655330 AXT655330:AXY655330 BHP655330:BHU655330 BRL655330:BRQ655330 CBH655330:CBM655330 CLD655330:CLI655330 CUZ655330:CVE655330 DEV655330:DFA655330 DOR655330:DOW655330 DYN655330:DYS655330 EIJ655330:EIO655330 ESF655330:ESK655330 FCB655330:FCG655330 FLX655330:FMC655330 FVT655330:FVY655330 GFP655330:GFU655330 GPL655330:GPQ655330 GZH655330:GZM655330 HJD655330:HJI655330 HSZ655330:HTE655330 ICV655330:IDA655330 IMR655330:IMW655330 IWN655330:IWS655330 JGJ655330:JGO655330 JQF655330:JQK655330 KAB655330:KAG655330 KJX655330:KKC655330 KTT655330:KTY655330 LDP655330:LDU655330 LNL655330:LNQ655330 LXH655330:LXM655330 MHD655330:MHI655330 MQZ655330:MRE655330 NAV655330:NBA655330 NKR655330:NKW655330 NUN655330:NUS655330 OEJ655330:OEO655330 OOF655330:OOK655330 OYB655330:OYG655330 PHX655330:PIC655330 PRT655330:PRY655330 QBP655330:QBU655330 QLL655330:QLQ655330 QVH655330:QVM655330 RFD655330:RFI655330 ROZ655330:RPE655330 RYV655330:RZA655330 SIR655330:SIW655330 SSN655330:SSS655330 TCJ655330:TCO655330 TMF655330:TMK655330 TWB655330:TWG655330 UFX655330:UGC655330 UPT655330:UPY655330 UZP655330:UZU655330 VJL655330:VJQ655330 VTH655330:VTM655330 WDD655330:WDI655330 WMZ655330:WNE655330 WWV655330:WXA655330 AN720866:AS720866 KJ720866:KO720866 UF720866:UK720866 AEB720866:AEG720866 ANX720866:AOC720866 AXT720866:AXY720866 BHP720866:BHU720866 BRL720866:BRQ720866 CBH720866:CBM720866 CLD720866:CLI720866 CUZ720866:CVE720866 DEV720866:DFA720866 DOR720866:DOW720866 DYN720866:DYS720866 EIJ720866:EIO720866 ESF720866:ESK720866 FCB720866:FCG720866 FLX720866:FMC720866 FVT720866:FVY720866 GFP720866:GFU720866 GPL720866:GPQ720866 GZH720866:GZM720866 HJD720866:HJI720866 HSZ720866:HTE720866 ICV720866:IDA720866 IMR720866:IMW720866 IWN720866:IWS720866 JGJ720866:JGO720866 JQF720866:JQK720866 KAB720866:KAG720866 KJX720866:KKC720866 KTT720866:KTY720866 LDP720866:LDU720866 LNL720866:LNQ720866 LXH720866:LXM720866 MHD720866:MHI720866 MQZ720866:MRE720866 NAV720866:NBA720866 NKR720866:NKW720866 NUN720866:NUS720866 OEJ720866:OEO720866 OOF720866:OOK720866 OYB720866:OYG720866 PHX720866:PIC720866 PRT720866:PRY720866 QBP720866:QBU720866 QLL720866:QLQ720866 QVH720866:QVM720866 RFD720866:RFI720866 ROZ720866:RPE720866 RYV720866:RZA720866 SIR720866:SIW720866 SSN720866:SSS720866 TCJ720866:TCO720866 TMF720866:TMK720866 TWB720866:TWG720866 UFX720866:UGC720866 UPT720866:UPY720866 UZP720866:UZU720866 VJL720866:VJQ720866 VTH720866:VTM720866 WDD720866:WDI720866 WMZ720866:WNE720866 WWV720866:WXA720866 AN786402:AS786402 KJ786402:KO786402 UF786402:UK786402 AEB786402:AEG786402 ANX786402:AOC786402 AXT786402:AXY786402 BHP786402:BHU786402 BRL786402:BRQ786402 CBH786402:CBM786402 CLD786402:CLI786402 CUZ786402:CVE786402 DEV786402:DFA786402 DOR786402:DOW786402 DYN786402:DYS786402 EIJ786402:EIO786402 ESF786402:ESK786402 FCB786402:FCG786402 FLX786402:FMC786402 FVT786402:FVY786402 GFP786402:GFU786402 GPL786402:GPQ786402 GZH786402:GZM786402 HJD786402:HJI786402 HSZ786402:HTE786402 ICV786402:IDA786402 IMR786402:IMW786402 IWN786402:IWS786402 JGJ786402:JGO786402 JQF786402:JQK786402 KAB786402:KAG786402 KJX786402:KKC786402 KTT786402:KTY786402 LDP786402:LDU786402 LNL786402:LNQ786402 LXH786402:LXM786402 MHD786402:MHI786402 MQZ786402:MRE786402 NAV786402:NBA786402 NKR786402:NKW786402 NUN786402:NUS786402 OEJ786402:OEO786402 OOF786402:OOK786402 OYB786402:OYG786402 PHX786402:PIC786402 PRT786402:PRY786402 QBP786402:QBU786402 QLL786402:QLQ786402 QVH786402:QVM786402 RFD786402:RFI786402 ROZ786402:RPE786402 RYV786402:RZA786402 SIR786402:SIW786402 SSN786402:SSS786402 TCJ786402:TCO786402 TMF786402:TMK786402 TWB786402:TWG786402 UFX786402:UGC786402 UPT786402:UPY786402 UZP786402:UZU786402 VJL786402:VJQ786402 VTH786402:VTM786402 WDD786402:WDI786402 WMZ786402:WNE786402 WWV786402:WXA786402 AN851938:AS851938 KJ851938:KO851938 UF851938:UK851938 AEB851938:AEG851938 ANX851938:AOC851938 AXT851938:AXY851938 BHP851938:BHU851938 BRL851938:BRQ851938 CBH851938:CBM851938 CLD851938:CLI851938 CUZ851938:CVE851938 DEV851938:DFA851938 DOR851938:DOW851938 DYN851938:DYS851938 EIJ851938:EIO851938 ESF851938:ESK851938 FCB851938:FCG851938 FLX851938:FMC851938 FVT851938:FVY851938 GFP851938:GFU851938 GPL851938:GPQ851938 GZH851938:GZM851938 HJD851938:HJI851938 HSZ851938:HTE851938 ICV851938:IDA851938 IMR851938:IMW851938 IWN851938:IWS851938 JGJ851938:JGO851938 JQF851938:JQK851938 KAB851938:KAG851938 KJX851938:KKC851938 KTT851938:KTY851938 LDP851938:LDU851938 LNL851938:LNQ851938 LXH851938:LXM851938 MHD851938:MHI851938 MQZ851938:MRE851938 NAV851938:NBA851938 NKR851938:NKW851938 NUN851938:NUS851938 OEJ851938:OEO851938 OOF851938:OOK851938 OYB851938:OYG851938 PHX851938:PIC851938 PRT851938:PRY851938 QBP851938:QBU851938 QLL851938:QLQ851938 QVH851938:QVM851938 RFD851938:RFI851938 ROZ851938:RPE851938 RYV851938:RZA851938 SIR851938:SIW851938 SSN851938:SSS851938 TCJ851938:TCO851938 TMF851938:TMK851938 TWB851938:TWG851938 UFX851938:UGC851938 UPT851938:UPY851938 UZP851938:UZU851938 VJL851938:VJQ851938 VTH851938:VTM851938 WDD851938:WDI851938 WMZ851938:WNE851938 WWV851938:WXA851938 AN917474:AS917474 KJ917474:KO917474 UF917474:UK917474 AEB917474:AEG917474 ANX917474:AOC917474 AXT917474:AXY917474 BHP917474:BHU917474 BRL917474:BRQ917474 CBH917474:CBM917474 CLD917474:CLI917474 CUZ917474:CVE917474 DEV917474:DFA917474 DOR917474:DOW917474 DYN917474:DYS917474 EIJ917474:EIO917474 ESF917474:ESK917474 FCB917474:FCG917474 FLX917474:FMC917474 FVT917474:FVY917474 GFP917474:GFU917474 GPL917474:GPQ917474 GZH917474:GZM917474 HJD917474:HJI917474 HSZ917474:HTE917474 ICV917474:IDA917474 IMR917474:IMW917474 IWN917474:IWS917474 JGJ917474:JGO917474 JQF917474:JQK917474 KAB917474:KAG917474 KJX917474:KKC917474 KTT917474:KTY917474 LDP917474:LDU917474 LNL917474:LNQ917474 LXH917474:LXM917474 MHD917474:MHI917474 MQZ917474:MRE917474 NAV917474:NBA917474 NKR917474:NKW917474 NUN917474:NUS917474 OEJ917474:OEO917474 OOF917474:OOK917474 OYB917474:OYG917474 PHX917474:PIC917474 PRT917474:PRY917474 QBP917474:QBU917474 QLL917474:QLQ917474 QVH917474:QVM917474 RFD917474:RFI917474 ROZ917474:RPE917474 RYV917474:RZA917474 SIR917474:SIW917474 SSN917474:SSS917474 TCJ917474:TCO917474 TMF917474:TMK917474 TWB917474:TWG917474 UFX917474:UGC917474 UPT917474:UPY917474 UZP917474:UZU917474 VJL917474:VJQ917474 VTH917474:VTM917474 WDD917474:WDI917474 WMZ917474:WNE917474 WWV917474:WXA917474 AN983010:AS983010 KJ983010:KO983010 UF983010:UK983010 AEB983010:AEG983010 ANX983010:AOC983010 AXT983010:AXY983010 BHP983010:BHU983010 BRL983010:BRQ983010 CBH983010:CBM983010 CLD983010:CLI983010 CUZ983010:CVE983010 DEV983010:DFA983010 DOR983010:DOW983010 DYN983010:DYS983010 EIJ983010:EIO983010 ESF983010:ESK983010 FCB983010:FCG983010 FLX983010:FMC983010 FVT983010:FVY983010 GFP983010:GFU983010 GPL983010:GPQ983010 GZH983010:GZM983010 HJD983010:HJI983010 HSZ983010:HTE983010 ICV983010:IDA983010 IMR983010:IMW983010 IWN983010:IWS983010 JGJ983010:JGO983010 JQF983010:JQK983010 KAB983010:KAG983010 KJX983010:KKC983010 KTT983010:KTY983010 LDP983010:LDU983010 LNL983010:LNQ983010 LXH983010:LXM983010 MHD983010:MHI983010 MQZ983010:MRE983010 NAV983010:NBA983010 NKR983010:NKW983010 NUN983010:NUS983010 OEJ983010:OEO983010 OOF983010:OOK983010 OYB983010:OYG983010 PHX983010:PIC983010 PRT983010:PRY983010 QBP983010:QBU983010 QLL983010:QLQ983010 QVH983010:QVM983010 RFD983010:RFI983010 ROZ983010:RPE983010 RYV983010:RZA983010 SIR983010:SIW983010 SSN983010:SSS983010 TCJ983010:TCO983010 TMF983010:TMK983010 TWB983010:TWG983010 UFX983010:UGC983010 UPT983010:UPY983010 UZP983010:UZU983010 VJL983010:VJQ983010 VTH983010:VTM983010 WDD983010:WDI983010 WMZ983010:WNE983010 WWV983010:WXA983010 R11:W11 JN11:JS11 TJ11:TO11 ADF11:ADK11 ANB11:ANG11 AWX11:AXC11 BGT11:BGY11 BQP11:BQU11 CAL11:CAQ11 CKH11:CKM11 CUD11:CUI11 DDZ11:DEE11 DNV11:DOA11 DXR11:DXW11 EHN11:EHS11 ERJ11:ERO11 FBF11:FBK11 FLB11:FLG11 FUX11:FVC11 GET11:GEY11 GOP11:GOU11 GYL11:GYQ11 HIH11:HIM11 HSD11:HSI11 IBZ11:ICE11 ILV11:IMA11 IVR11:IVW11 JFN11:JFS11 JPJ11:JPO11 JZF11:JZK11 KJB11:KJG11 KSX11:KTC11 LCT11:LCY11 LMP11:LMU11 LWL11:LWQ11 MGH11:MGM11 MQD11:MQI11 MZZ11:NAE11 NJV11:NKA11 NTR11:NTW11 ODN11:ODS11 ONJ11:ONO11 OXF11:OXK11 PHB11:PHG11 PQX11:PRC11 QAT11:QAY11 QKP11:QKU11 QUL11:QUQ11 REH11:REM11 ROD11:ROI11 RXZ11:RYE11 SHV11:SIA11 SRR11:SRW11 TBN11:TBS11 TLJ11:TLO11 TVF11:TVK11 UFB11:UFG11 UOX11:UPC11 UYT11:UYY11 VIP11:VIU11 VSL11:VSQ11 WCH11:WCM11 WMD11:WMI11 WVZ11:WWE11 R65537:W65537 JN65537:JS65537 TJ65537:TO65537 ADF65537:ADK65537 ANB65537:ANG65537 AWX65537:AXC65537 BGT65537:BGY65537 BQP65537:BQU65537 CAL65537:CAQ65537 CKH65537:CKM65537 CUD65537:CUI65537 DDZ65537:DEE65537 DNV65537:DOA65537 DXR65537:DXW65537 EHN65537:EHS65537 ERJ65537:ERO65537 FBF65537:FBK65537 FLB65537:FLG65537 FUX65537:FVC65537 GET65537:GEY65537 GOP65537:GOU65537 GYL65537:GYQ65537 HIH65537:HIM65537 HSD65537:HSI65537 IBZ65537:ICE65537 ILV65537:IMA65537 IVR65537:IVW65537 JFN65537:JFS65537 JPJ65537:JPO65537 JZF65537:JZK65537 KJB65537:KJG65537 KSX65537:KTC65537 LCT65537:LCY65537 LMP65537:LMU65537 LWL65537:LWQ65537 MGH65537:MGM65537 MQD65537:MQI65537 MZZ65537:NAE65537 NJV65537:NKA65537 NTR65537:NTW65537 ODN65537:ODS65537 ONJ65537:ONO65537 OXF65537:OXK65537 PHB65537:PHG65537 PQX65537:PRC65537 QAT65537:QAY65537 QKP65537:QKU65537 QUL65537:QUQ65537 REH65537:REM65537 ROD65537:ROI65537 RXZ65537:RYE65537 SHV65537:SIA65537 SRR65537:SRW65537 TBN65537:TBS65537 TLJ65537:TLO65537 TVF65537:TVK65537 UFB65537:UFG65537 UOX65537:UPC65537 UYT65537:UYY65537 VIP65537:VIU65537 VSL65537:VSQ65537 WCH65537:WCM65537 WMD65537:WMI65537 WVZ65537:WWE65537 R131073:W131073 JN131073:JS131073 TJ131073:TO131073 ADF131073:ADK131073 ANB131073:ANG131073 AWX131073:AXC131073 BGT131073:BGY131073 BQP131073:BQU131073 CAL131073:CAQ131073 CKH131073:CKM131073 CUD131073:CUI131073 DDZ131073:DEE131073 DNV131073:DOA131073 DXR131073:DXW131073 EHN131073:EHS131073 ERJ131073:ERO131073 FBF131073:FBK131073 FLB131073:FLG131073 FUX131073:FVC131073 GET131073:GEY131073 GOP131073:GOU131073 GYL131073:GYQ131073 HIH131073:HIM131073 HSD131073:HSI131073 IBZ131073:ICE131073 ILV131073:IMA131073 IVR131073:IVW131073 JFN131073:JFS131073 JPJ131073:JPO131073 JZF131073:JZK131073 KJB131073:KJG131073 KSX131073:KTC131073 LCT131073:LCY131073 LMP131073:LMU131073 LWL131073:LWQ131073 MGH131073:MGM131073 MQD131073:MQI131073 MZZ131073:NAE131073 NJV131073:NKA131073 NTR131073:NTW131073 ODN131073:ODS131073 ONJ131073:ONO131073 OXF131073:OXK131073 PHB131073:PHG131073 PQX131073:PRC131073 QAT131073:QAY131073 QKP131073:QKU131073 QUL131073:QUQ131073 REH131073:REM131073 ROD131073:ROI131073 RXZ131073:RYE131073 SHV131073:SIA131073 SRR131073:SRW131073 TBN131073:TBS131073 TLJ131073:TLO131073 TVF131073:TVK131073 UFB131073:UFG131073 UOX131073:UPC131073 UYT131073:UYY131073 VIP131073:VIU131073 VSL131073:VSQ131073 WCH131073:WCM131073 WMD131073:WMI131073 WVZ131073:WWE131073 R196609:W196609 JN196609:JS196609 TJ196609:TO196609 ADF196609:ADK196609 ANB196609:ANG196609 AWX196609:AXC196609 BGT196609:BGY196609 BQP196609:BQU196609 CAL196609:CAQ196609 CKH196609:CKM196609 CUD196609:CUI196609 DDZ196609:DEE196609 DNV196609:DOA196609 DXR196609:DXW196609 EHN196609:EHS196609 ERJ196609:ERO196609 FBF196609:FBK196609 FLB196609:FLG196609 FUX196609:FVC196609 GET196609:GEY196609 GOP196609:GOU196609 GYL196609:GYQ196609 HIH196609:HIM196609 HSD196609:HSI196609 IBZ196609:ICE196609 ILV196609:IMA196609 IVR196609:IVW196609 JFN196609:JFS196609 JPJ196609:JPO196609 JZF196609:JZK196609 KJB196609:KJG196609 KSX196609:KTC196609 LCT196609:LCY196609 LMP196609:LMU196609 LWL196609:LWQ196609 MGH196609:MGM196609 MQD196609:MQI196609 MZZ196609:NAE196609 NJV196609:NKA196609 NTR196609:NTW196609 ODN196609:ODS196609 ONJ196609:ONO196609 OXF196609:OXK196609 PHB196609:PHG196609 PQX196609:PRC196609 QAT196609:QAY196609 QKP196609:QKU196609 QUL196609:QUQ196609 REH196609:REM196609 ROD196609:ROI196609 RXZ196609:RYE196609 SHV196609:SIA196609 SRR196609:SRW196609 TBN196609:TBS196609 TLJ196609:TLO196609 TVF196609:TVK196609 UFB196609:UFG196609 UOX196609:UPC196609 UYT196609:UYY196609 VIP196609:VIU196609 VSL196609:VSQ196609 WCH196609:WCM196609 WMD196609:WMI196609 WVZ196609:WWE196609 R262145:W262145 JN262145:JS262145 TJ262145:TO262145 ADF262145:ADK262145 ANB262145:ANG262145 AWX262145:AXC262145 BGT262145:BGY262145 BQP262145:BQU262145 CAL262145:CAQ262145 CKH262145:CKM262145 CUD262145:CUI262145 DDZ262145:DEE262145 DNV262145:DOA262145 DXR262145:DXW262145 EHN262145:EHS262145 ERJ262145:ERO262145 FBF262145:FBK262145 FLB262145:FLG262145 FUX262145:FVC262145 GET262145:GEY262145 GOP262145:GOU262145 GYL262145:GYQ262145 HIH262145:HIM262145 HSD262145:HSI262145 IBZ262145:ICE262145 ILV262145:IMA262145 IVR262145:IVW262145 JFN262145:JFS262145 JPJ262145:JPO262145 JZF262145:JZK262145 KJB262145:KJG262145 KSX262145:KTC262145 LCT262145:LCY262145 LMP262145:LMU262145 LWL262145:LWQ262145 MGH262145:MGM262145 MQD262145:MQI262145 MZZ262145:NAE262145 NJV262145:NKA262145 NTR262145:NTW262145 ODN262145:ODS262145 ONJ262145:ONO262145 OXF262145:OXK262145 PHB262145:PHG262145 PQX262145:PRC262145 QAT262145:QAY262145 QKP262145:QKU262145 QUL262145:QUQ262145 REH262145:REM262145 ROD262145:ROI262145 RXZ262145:RYE262145 SHV262145:SIA262145 SRR262145:SRW262145 TBN262145:TBS262145 TLJ262145:TLO262145 TVF262145:TVK262145 UFB262145:UFG262145 UOX262145:UPC262145 UYT262145:UYY262145 VIP262145:VIU262145 VSL262145:VSQ262145 WCH262145:WCM262145 WMD262145:WMI262145 WVZ262145:WWE262145 R327681:W327681 JN327681:JS327681 TJ327681:TO327681 ADF327681:ADK327681 ANB327681:ANG327681 AWX327681:AXC327681 BGT327681:BGY327681 BQP327681:BQU327681 CAL327681:CAQ327681 CKH327681:CKM327681 CUD327681:CUI327681 DDZ327681:DEE327681 DNV327681:DOA327681 DXR327681:DXW327681 EHN327681:EHS327681 ERJ327681:ERO327681 FBF327681:FBK327681 FLB327681:FLG327681 FUX327681:FVC327681 GET327681:GEY327681 GOP327681:GOU327681 GYL327681:GYQ327681 HIH327681:HIM327681 HSD327681:HSI327681 IBZ327681:ICE327681 ILV327681:IMA327681 IVR327681:IVW327681 JFN327681:JFS327681 JPJ327681:JPO327681 JZF327681:JZK327681 KJB327681:KJG327681 KSX327681:KTC327681 LCT327681:LCY327681 LMP327681:LMU327681 LWL327681:LWQ327681 MGH327681:MGM327681 MQD327681:MQI327681 MZZ327681:NAE327681 NJV327681:NKA327681 NTR327681:NTW327681 ODN327681:ODS327681 ONJ327681:ONO327681 OXF327681:OXK327681 PHB327681:PHG327681 PQX327681:PRC327681 QAT327681:QAY327681 QKP327681:QKU327681 QUL327681:QUQ327681 REH327681:REM327681 ROD327681:ROI327681 RXZ327681:RYE327681 SHV327681:SIA327681 SRR327681:SRW327681 TBN327681:TBS327681 TLJ327681:TLO327681 TVF327681:TVK327681 UFB327681:UFG327681 UOX327681:UPC327681 UYT327681:UYY327681 VIP327681:VIU327681 VSL327681:VSQ327681 WCH327681:WCM327681 WMD327681:WMI327681 WVZ327681:WWE327681 R393217:W393217 JN393217:JS393217 TJ393217:TO393217 ADF393217:ADK393217 ANB393217:ANG393217 AWX393217:AXC393217 BGT393217:BGY393217 BQP393217:BQU393217 CAL393217:CAQ393217 CKH393217:CKM393217 CUD393217:CUI393217 DDZ393217:DEE393217 DNV393217:DOA393217 DXR393217:DXW393217 EHN393217:EHS393217 ERJ393217:ERO393217 FBF393217:FBK393217 FLB393217:FLG393217 FUX393217:FVC393217 GET393217:GEY393217 GOP393217:GOU393217 GYL393217:GYQ393217 HIH393217:HIM393217 HSD393217:HSI393217 IBZ393217:ICE393217 ILV393217:IMA393217 IVR393217:IVW393217 JFN393217:JFS393217 JPJ393217:JPO393217 JZF393217:JZK393217 KJB393217:KJG393217 KSX393217:KTC393217 LCT393217:LCY393217 LMP393217:LMU393217 LWL393217:LWQ393217 MGH393217:MGM393217 MQD393217:MQI393217 MZZ393217:NAE393217 NJV393217:NKA393217 NTR393217:NTW393217 ODN393217:ODS393217 ONJ393217:ONO393217 OXF393217:OXK393217 PHB393217:PHG393217 PQX393217:PRC393217 QAT393217:QAY393217 QKP393217:QKU393217 QUL393217:QUQ393217 REH393217:REM393217 ROD393217:ROI393217 RXZ393217:RYE393217 SHV393217:SIA393217 SRR393217:SRW393217 TBN393217:TBS393217 TLJ393217:TLO393217 TVF393217:TVK393217 UFB393217:UFG393217 UOX393217:UPC393217 UYT393217:UYY393217 VIP393217:VIU393217 VSL393217:VSQ393217 WCH393217:WCM393217 WMD393217:WMI393217 WVZ393217:WWE393217 R458753:W458753 JN458753:JS458753 TJ458753:TO458753 ADF458753:ADK458753 ANB458753:ANG458753 AWX458753:AXC458753 BGT458753:BGY458753 BQP458753:BQU458753 CAL458753:CAQ458753 CKH458753:CKM458753 CUD458753:CUI458753 DDZ458753:DEE458753 DNV458753:DOA458753 DXR458753:DXW458753 EHN458753:EHS458753 ERJ458753:ERO458753 FBF458753:FBK458753 FLB458753:FLG458753 FUX458753:FVC458753 GET458753:GEY458753 GOP458753:GOU458753 GYL458753:GYQ458753 HIH458753:HIM458753 HSD458753:HSI458753 IBZ458753:ICE458753 ILV458753:IMA458753 IVR458753:IVW458753 JFN458753:JFS458753 JPJ458753:JPO458753 JZF458753:JZK458753 KJB458753:KJG458753 KSX458753:KTC458753 LCT458753:LCY458753 LMP458753:LMU458753 LWL458753:LWQ458753 MGH458753:MGM458753 MQD458753:MQI458753 MZZ458753:NAE458753 NJV458753:NKA458753 NTR458753:NTW458753 ODN458753:ODS458753 ONJ458753:ONO458753 OXF458753:OXK458753 PHB458753:PHG458753 PQX458753:PRC458753 QAT458753:QAY458753 QKP458753:QKU458753 QUL458753:QUQ458753 REH458753:REM458753 ROD458753:ROI458753 RXZ458753:RYE458753 SHV458753:SIA458753 SRR458753:SRW458753 TBN458753:TBS458753 TLJ458753:TLO458753 TVF458753:TVK458753 UFB458753:UFG458753 UOX458753:UPC458753 UYT458753:UYY458753 VIP458753:VIU458753 VSL458753:VSQ458753 WCH458753:WCM458753 WMD458753:WMI458753 WVZ458753:WWE458753 R524289:W524289 JN524289:JS524289 TJ524289:TO524289 ADF524289:ADK524289 ANB524289:ANG524289 AWX524289:AXC524289 BGT524289:BGY524289 BQP524289:BQU524289 CAL524289:CAQ524289 CKH524289:CKM524289 CUD524289:CUI524289 DDZ524289:DEE524289 DNV524289:DOA524289 DXR524289:DXW524289 EHN524289:EHS524289 ERJ524289:ERO524289 FBF524289:FBK524289 FLB524289:FLG524289 FUX524289:FVC524289 GET524289:GEY524289 GOP524289:GOU524289 GYL524289:GYQ524289 HIH524289:HIM524289 HSD524289:HSI524289 IBZ524289:ICE524289 ILV524289:IMA524289 IVR524289:IVW524289 JFN524289:JFS524289 JPJ524289:JPO524289 JZF524289:JZK524289 KJB524289:KJG524289 KSX524289:KTC524289 LCT524289:LCY524289 LMP524289:LMU524289 LWL524289:LWQ524289 MGH524289:MGM524289 MQD524289:MQI524289 MZZ524289:NAE524289 NJV524289:NKA524289 NTR524289:NTW524289 ODN524289:ODS524289 ONJ524289:ONO524289 OXF524289:OXK524289 PHB524289:PHG524289 PQX524289:PRC524289 QAT524289:QAY524289 QKP524289:QKU524289 QUL524289:QUQ524289 REH524289:REM524289 ROD524289:ROI524289 RXZ524289:RYE524289 SHV524289:SIA524289 SRR524289:SRW524289 TBN524289:TBS524289 TLJ524289:TLO524289 TVF524289:TVK524289 UFB524289:UFG524289 UOX524289:UPC524289 UYT524289:UYY524289 VIP524289:VIU524289 VSL524289:VSQ524289 WCH524289:WCM524289 WMD524289:WMI524289 WVZ524289:WWE524289 R589825:W589825 JN589825:JS589825 TJ589825:TO589825 ADF589825:ADK589825 ANB589825:ANG589825 AWX589825:AXC589825 BGT589825:BGY589825 BQP589825:BQU589825 CAL589825:CAQ589825 CKH589825:CKM589825 CUD589825:CUI589825 DDZ589825:DEE589825 DNV589825:DOA589825 DXR589825:DXW589825 EHN589825:EHS589825 ERJ589825:ERO589825 FBF589825:FBK589825 FLB589825:FLG589825 FUX589825:FVC589825 GET589825:GEY589825 GOP589825:GOU589825 GYL589825:GYQ589825 HIH589825:HIM589825 HSD589825:HSI589825 IBZ589825:ICE589825 ILV589825:IMA589825 IVR589825:IVW589825 JFN589825:JFS589825 JPJ589825:JPO589825 JZF589825:JZK589825 KJB589825:KJG589825 KSX589825:KTC589825 LCT589825:LCY589825 LMP589825:LMU589825 LWL589825:LWQ589825 MGH589825:MGM589825 MQD589825:MQI589825 MZZ589825:NAE589825 NJV589825:NKA589825 NTR589825:NTW589825 ODN589825:ODS589825 ONJ589825:ONO589825 OXF589825:OXK589825 PHB589825:PHG589825 PQX589825:PRC589825 QAT589825:QAY589825 QKP589825:QKU589825 QUL589825:QUQ589825 REH589825:REM589825 ROD589825:ROI589825 RXZ589825:RYE589825 SHV589825:SIA589825 SRR589825:SRW589825 TBN589825:TBS589825 TLJ589825:TLO589825 TVF589825:TVK589825 UFB589825:UFG589825 UOX589825:UPC589825 UYT589825:UYY589825 VIP589825:VIU589825 VSL589825:VSQ589825 WCH589825:WCM589825 WMD589825:WMI589825 WVZ589825:WWE589825 R655361:W655361 JN655361:JS655361 TJ655361:TO655361 ADF655361:ADK655361 ANB655361:ANG655361 AWX655361:AXC655361 BGT655361:BGY655361 BQP655361:BQU655361 CAL655361:CAQ655361 CKH655361:CKM655361 CUD655361:CUI655361 DDZ655361:DEE655361 DNV655361:DOA655361 DXR655361:DXW655361 EHN655361:EHS655361 ERJ655361:ERO655361 FBF655361:FBK655361 FLB655361:FLG655361 FUX655361:FVC655361 GET655361:GEY655361 GOP655361:GOU655361 GYL655361:GYQ655361 HIH655361:HIM655361 HSD655361:HSI655361 IBZ655361:ICE655361 ILV655361:IMA655361 IVR655361:IVW655361 JFN655361:JFS655361 JPJ655361:JPO655361 JZF655361:JZK655361 KJB655361:KJG655361 KSX655361:KTC655361 LCT655361:LCY655361 LMP655361:LMU655361 LWL655361:LWQ655361 MGH655361:MGM655361 MQD655361:MQI655361 MZZ655361:NAE655361 NJV655361:NKA655361 NTR655361:NTW655361 ODN655361:ODS655361 ONJ655361:ONO655361 OXF655361:OXK655361 PHB655361:PHG655361 PQX655361:PRC655361 QAT655361:QAY655361 QKP655361:QKU655361 QUL655361:QUQ655361 REH655361:REM655361 ROD655361:ROI655361 RXZ655361:RYE655361 SHV655361:SIA655361 SRR655361:SRW655361 TBN655361:TBS655361 TLJ655361:TLO655361 TVF655361:TVK655361 UFB655361:UFG655361 UOX655361:UPC655361 UYT655361:UYY655361 VIP655361:VIU655361 VSL655361:VSQ655361 WCH655361:WCM655361 WMD655361:WMI655361 WVZ655361:WWE655361 R720897:W720897 JN720897:JS720897 TJ720897:TO720897 ADF720897:ADK720897 ANB720897:ANG720897 AWX720897:AXC720897 BGT720897:BGY720897 BQP720897:BQU720897 CAL720897:CAQ720897 CKH720897:CKM720897 CUD720897:CUI720897 DDZ720897:DEE720897 DNV720897:DOA720897 DXR720897:DXW720897 EHN720897:EHS720897 ERJ720897:ERO720897 FBF720897:FBK720897 FLB720897:FLG720897 FUX720897:FVC720897 GET720897:GEY720897 GOP720897:GOU720897 GYL720897:GYQ720897 HIH720897:HIM720897 HSD720897:HSI720897 IBZ720897:ICE720897 ILV720897:IMA720897 IVR720897:IVW720897 JFN720897:JFS720897 JPJ720897:JPO720897 JZF720897:JZK720897 KJB720897:KJG720897 KSX720897:KTC720897 LCT720897:LCY720897 LMP720897:LMU720897 LWL720897:LWQ720897 MGH720897:MGM720897 MQD720897:MQI720897 MZZ720897:NAE720897 NJV720897:NKA720897 NTR720897:NTW720897 ODN720897:ODS720897 ONJ720897:ONO720897 OXF720897:OXK720897 PHB720897:PHG720897 PQX720897:PRC720897 QAT720897:QAY720897 QKP720897:QKU720897 QUL720897:QUQ720897 REH720897:REM720897 ROD720897:ROI720897 RXZ720897:RYE720897 SHV720897:SIA720897 SRR720897:SRW720897 TBN720897:TBS720897 TLJ720897:TLO720897 TVF720897:TVK720897 UFB720897:UFG720897 UOX720897:UPC720897 UYT720897:UYY720897 VIP720897:VIU720897 VSL720897:VSQ720897 WCH720897:WCM720897 WMD720897:WMI720897 WVZ720897:WWE720897 R786433:W786433 JN786433:JS786433 TJ786433:TO786433 ADF786433:ADK786433 ANB786433:ANG786433 AWX786433:AXC786433 BGT786433:BGY786433 BQP786433:BQU786433 CAL786433:CAQ786433 CKH786433:CKM786433 CUD786433:CUI786433 DDZ786433:DEE786433 DNV786433:DOA786433 DXR786433:DXW786433 EHN786433:EHS786433 ERJ786433:ERO786433 FBF786433:FBK786433 FLB786433:FLG786433 FUX786433:FVC786433 GET786433:GEY786433 GOP786433:GOU786433 GYL786433:GYQ786433 HIH786433:HIM786433 HSD786433:HSI786433 IBZ786433:ICE786433 ILV786433:IMA786433 IVR786433:IVW786433 JFN786433:JFS786433 JPJ786433:JPO786433 JZF786433:JZK786433 KJB786433:KJG786433 KSX786433:KTC786433 LCT786433:LCY786433 LMP786433:LMU786433 LWL786433:LWQ786433 MGH786433:MGM786433 MQD786433:MQI786433 MZZ786433:NAE786433 NJV786433:NKA786433 NTR786433:NTW786433 ODN786433:ODS786433 ONJ786433:ONO786433 OXF786433:OXK786433 PHB786433:PHG786433 PQX786433:PRC786433 QAT786433:QAY786433 QKP786433:QKU786433 QUL786433:QUQ786433 REH786433:REM786433 ROD786433:ROI786433 RXZ786433:RYE786433 SHV786433:SIA786433 SRR786433:SRW786433 TBN786433:TBS786433 TLJ786433:TLO786433 TVF786433:TVK786433 UFB786433:UFG786433 UOX786433:UPC786433 UYT786433:UYY786433 VIP786433:VIU786433 VSL786433:VSQ786433 WCH786433:WCM786433 WMD786433:WMI786433 WVZ786433:WWE786433 R851969:W851969 JN851969:JS851969 TJ851969:TO851969 ADF851969:ADK851969 ANB851969:ANG851969 AWX851969:AXC851969 BGT851969:BGY851969 BQP851969:BQU851969 CAL851969:CAQ851969 CKH851969:CKM851969 CUD851969:CUI851969 DDZ851969:DEE851969 DNV851969:DOA851969 DXR851969:DXW851969 EHN851969:EHS851969 ERJ851969:ERO851969 FBF851969:FBK851969 FLB851969:FLG851969 FUX851969:FVC851969 GET851969:GEY851969 GOP851969:GOU851969 GYL851969:GYQ851969 HIH851969:HIM851969 HSD851969:HSI851969 IBZ851969:ICE851969 ILV851969:IMA851969 IVR851969:IVW851969 JFN851969:JFS851969 JPJ851969:JPO851969 JZF851969:JZK851969 KJB851969:KJG851969 KSX851969:KTC851969 LCT851969:LCY851969 LMP851969:LMU851969 LWL851969:LWQ851969 MGH851969:MGM851969 MQD851969:MQI851969 MZZ851969:NAE851969 NJV851969:NKA851969 NTR851969:NTW851969 ODN851969:ODS851969 ONJ851969:ONO851969 OXF851969:OXK851969 PHB851969:PHG851969 PQX851969:PRC851969 QAT851969:QAY851969 QKP851969:QKU851969 QUL851969:QUQ851969 REH851969:REM851969 ROD851969:ROI851969 RXZ851969:RYE851969 SHV851969:SIA851969 SRR851969:SRW851969 TBN851969:TBS851969 TLJ851969:TLO851969 TVF851969:TVK851969 UFB851969:UFG851969 UOX851969:UPC851969 UYT851969:UYY851969 VIP851969:VIU851969 VSL851969:VSQ851969 WCH851969:WCM851969 WMD851969:WMI851969 WVZ851969:WWE851969 R917505:W917505 JN917505:JS917505 TJ917505:TO917505 ADF917505:ADK917505 ANB917505:ANG917505 AWX917505:AXC917505 BGT917505:BGY917505 BQP917505:BQU917505 CAL917505:CAQ917505 CKH917505:CKM917505 CUD917505:CUI917505 DDZ917505:DEE917505 DNV917505:DOA917505 DXR917505:DXW917505 EHN917505:EHS917505 ERJ917505:ERO917505 FBF917505:FBK917505 FLB917505:FLG917505 FUX917505:FVC917505 GET917505:GEY917505 GOP917505:GOU917505 GYL917505:GYQ917505 HIH917505:HIM917505 HSD917505:HSI917505 IBZ917505:ICE917505 ILV917505:IMA917505 IVR917505:IVW917505 JFN917505:JFS917505 JPJ917505:JPO917505 JZF917505:JZK917505 KJB917505:KJG917505 KSX917505:KTC917505 LCT917505:LCY917505 LMP917505:LMU917505 LWL917505:LWQ917505 MGH917505:MGM917505 MQD917505:MQI917505 MZZ917505:NAE917505 NJV917505:NKA917505 NTR917505:NTW917505 ODN917505:ODS917505 ONJ917505:ONO917505 OXF917505:OXK917505 PHB917505:PHG917505 PQX917505:PRC917505 QAT917505:QAY917505 QKP917505:QKU917505 QUL917505:QUQ917505 REH917505:REM917505 ROD917505:ROI917505 RXZ917505:RYE917505 SHV917505:SIA917505 SRR917505:SRW917505 TBN917505:TBS917505 TLJ917505:TLO917505 TVF917505:TVK917505 UFB917505:UFG917505 UOX917505:UPC917505 UYT917505:UYY917505 VIP917505:VIU917505 VSL917505:VSQ917505 WCH917505:WCM917505 WMD917505:WMI917505 WVZ917505:WWE917505 R983041:W983041 JN983041:JS983041 TJ983041:TO983041 ADF983041:ADK983041 ANB983041:ANG983041 AWX983041:AXC983041 BGT983041:BGY983041 BQP983041:BQU983041 CAL983041:CAQ983041 CKH983041:CKM983041 CUD983041:CUI983041 DDZ983041:DEE983041 DNV983041:DOA983041 DXR983041:DXW983041 EHN983041:EHS983041 ERJ983041:ERO983041 FBF983041:FBK983041 FLB983041:FLG983041 FUX983041:FVC983041 GET983041:GEY983041 GOP983041:GOU983041 GYL983041:GYQ983041 HIH983041:HIM983041 HSD983041:HSI983041 IBZ983041:ICE983041 ILV983041:IMA983041 IVR983041:IVW983041 JFN983041:JFS983041 JPJ983041:JPO983041 JZF983041:JZK983041 KJB983041:KJG983041 KSX983041:KTC983041 LCT983041:LCY983041 LMP983041:LMU983041 LWL983041:LWQ983041 MGH983041:MGM983041 MQD983041:MQI983041 MZZ983041:NAE983041 NJV983041:NKA983041 NTR983041:NTW983041 ODN983041:ODS983041 ONJ983041:ONO983041 OXF983041:OXK983041 PHB983041:PHG983041 PQX983041:PRC983041 QAT983041:QAY983041 QKP983041:QKU983041 QUL983041:QUQ983041 REH983041:REM983041 ROD983041:ROI983041 RXZ983041:RYE983041 SHV983041:SIA983041 SRR983041:SRW983041 TBN983041:TBS983041 TLJ983041:TLO983041 TVF983041:TVK983041 UFB983041:UFG983041 UOX983041:UPC983041 UYT983041:UYY983041 VIP983041:VIU983041 VSL983041:VSQ983041 WCH983041:WCM983041 WMD983041:WMI983041 WVZ983041:WWE983041 JN13:JS13 TJ13:TO13 ADF13:ADK13 ANB13:ANG13 AWX13:AXC13 BGT13:BGY13 BQP13:BQU13 CAL13:CAQ13 CKH13:CKM13 CUD13:CUI13 DDZ13:DEE13 DNV13:DOA13 DXR13:DXW13 EHN13:EHS13 ERJ13:ERO13 FBF13:FBK13 FLB13:FLG13 FUX13:FVC13 GET13:GEY13 GOP13:GOU13 GYL13:GYQ13 HIH13:HIM13 HSD13:HSI13 IBZ13:ICE13 ILV13:IMA13 IVR13:IVW13 JFN13:JFS13 JPJ13:JPO13 JZF13:JZK13 KJB13:KJG13 KSX13:KTC13 LCT13:LCY13 LMP13:LMU13 LWL13:LWQ13 MGH13:MGM13 MQD13:MQI13 MZZ13:NAE13 NJV13:NKA13 NTR13:NTW13 ODN13:ODS13 ONJ13:ONO13 OXF13:OXK13 PHB13:PHG13 PQX13:PRC13 QAT13:QAY13 QKP13:QKU13 QUL13:QUQ13 REH13:REM13 ROD13:ROI13 RXZ13:RYE13 SHV13:SIA13 SRR13:SRW13 TBN13:TBS13 TLJ13:TLO13 TVF13:TVK13 UFB13:UFG13 UOX13:UPC13 UYT13:UYY13 VIP13:VIU13 VSL13:VSQ13 WCH13:WCM13 WMD13:WMI13 WVZ13:WWE13 WWV983008:WXA983008 R65539:W65539 JN65539:JS65539 TJ65539:TO65539 ADF65539:ADK65539 ANB65539:ANG65539 AWX65539:AXC65539 BGT65539:BGY65539 BQP65539:BQU65539 CAL65539:CAQ65539 CKH65539:CKM65539 CUD65539:CUI65539 DDZ65539:DEE65539 DNV65539:DOA65539 DXR65539:DXW65539 EHN65539:EHS65539 ERJ65539:ERO65539 FBF65539:FBK65539 FLB65539:FLG65539 FUX65539:FVC65539 GET65539:GEY65539 GOP65539:GOU65539 GYL65539:GYQ65539 HIH65539:HIM65539 HSD65539:HSI65539 IBZ65539:ICE65539 ILV65539:IMA65539 IVR65539:IVW65539 JFN65539:JFS65539 JPJ65539:JPO65539 JZF65539:JZK65539 KJB65539:KJG65539 KSX65539:KTC65539 LCT65539:LCY65539 LMP65539:LMU65539 LWL65539:LWQ65539 MGH65539:MGM65539 MQD65539:MQI65539 MZZ65539:NAE65539 NJV65539:NKA65539 NTR65539:NTW65539 ODN65539:ODS65539 ONJ65539:ONO65539 OXF65539:OXK65539 PHB65539:PHG65539 PQX65539:PRC65539 QAT65539:QAY65539 QKP65539:QKU65539 QUL65539:QUQ65539 REH65539:REM65539 ROD65539:ROI65539 RXZ65539:RYE65539 SHV65539:SIA65539 SRR65539:SRW65539 TBN65539:TBS65539 TLJ65539:TLO65539 TVF65539:TVK65539 UFB65539:UFG65539 UOX65539:UPC65539 UYT65539:UYY65539 VIP65539:VIU65539 VSL65539:VSQ65539 WCH65539:WCM65539 WMD65539:WMI65539 WVZ65539:WWE65539 R131075:W131075 JN131075:JS131075 TJ131075:TO131075 ADF131075:ADK131075 ANB131075:ANG131075 AWX131075:AXC131075 BGT131075:BGY131075 BQP131075:BQU131075 CAL131075:CAQ131075 CKH131075:CKM131075 CUD131075:CUI131075 DDZ131075:DEE131075 DNV131075:DOA131075 DXR131075:DXW131075 EHN131075:EHS131075 ERJ131075:ERO131075 FBF131075:FBK131075 FLB131075:FLG131075 FUX131075:FVC131075 GET131075:GEY131075 GOP131075:GOU131075 GYL131075:GYQ131075 HIH131075:HIM131075 HSD131075:HSI131075 IBZ131075:ICE131075 ILV131075:IMA131075 IVR131075:IVW131075 JFN131075:JFS131075 JPJ131075:JPO131075 JZF131075:JZK131075 KJB131075:KJG131075 KSX131075:KTC131075 LCT131075:LCY131075 LMP131075:LMU131075 LWL131075:LWQ131075 MGH131075:MGM131075 MQD131075:MQI131075 MZZ131075:NAE131075 NJV131075:NKA131075 NTR131075:NTW131075 ODN131075:ODS131075 ONJ131075:ONO131075 OXF131075:OXK131075 PHB131075:PHG131075 PQX131075:PRC131075 QAT131075:QAY131075 QKP131075:QKU131075 QUL131075:QUQ131075 REH131075:REM131075 ROD131075:ROI131075 RXZ131075:RYE131075 SHV131075:SIA131075 SRR131075:SRW131075 TBN131075:TBS131075 TLJ131075:TLO131075 TVF131075:TVK131075 UFB131075:UFG131075 UOX131075:UPC131075 UYT131075:UYY131075 VIP131075:VIU131075 VSL131075:VSQ131075 WCH131075:WCM131075 WMD131075:WMI131075 WVZ131075:WWE131075 R196611:W196611 JN196611:JS196611 TJ196611:TO196611 ADF196611:ADK196611 ANB196611:ANG196611 AWX196611:AXC196611 BGT196611:BGY196611 BQP196611:BQU196611 CAL196611:CAQ196611 CKH196611:CKM196611 CUD196611:CUI196611 DDZ196611:DEE196611 DNV196611:DOA196611 DXR196611:DXW196611 EHN196611:EHS196611 ERJ196611:ERO196611 FBF196611:FBK196611 FLB196611:FLG196611 FUX196611:FVC196611 GET196611:GEY196611 GOP196611:GOU196611 GYL196611:GYQ196611 HIH196611:HIM196611 HSD196611:HSI196611 IBZ196611:ICE196611 ILV196611:IMA196611 IVR196611:IVW196611 JFN196611:JFS196611 JPJ196611:JPO196611 JZF196611:JZK196611 KJB196611:KJG196611 KSX196611:KTC196611 LCT196611:LCY196611 LMP196611:LMU196611 LWL196611:LWQ196611 MGH196611:MGM196611 MQD196611:MQI196611 MZZ196611:NAE196611 NJV196611:NKA196611 NTR196611:NTW196611 ODN196611:ODS196611 ONJ196611:ONO196611 OXF196611:OXK196611 PHB196611:PHG196611 PQX196611:PRC196611 QAT196611:QAY196611 QKP196611:QKU196611 QUL196611:QUQ196611 REH196611:REM196611 ROD196611:ROI196611 RXZ196611:RYE196611 SHV196611:SIA196611 SRR196611:SRW196611 TBN196611:TBS196611 TLJ196611:TLO196611 TVF196611:TVK196611 UFB196611:UFG196611 UOX196611:UPC196611 UYT196611:UYY196611 VIP196611:VIU196611 VSL196611:VSQ196611 WCH196611:WCM196611 WMD196611:WMI196611 WVZ196611:WWE196611 R262147:W262147 JN262147:JS262147 TJ262147:TO262147 ADF262147:ADK262147 ANB262147:ANG262147 AWX262147:AXC262147 BGT262147:BGY262147 BQP262147:BQU262147 CAL262147:CAQ262147 CKH262147:CKM262147 CUD262147:CUI262147 DDZ262147:DEE262147 DNV262147:DOA262147 DXR262147:DXW262147 EHN262147:EHS262147 ERJ262147:ERO262147 FBF262147:FBK262147 FLB262147:FLG262147 FUX262147:FVC262147 GET262147:GEY262147 GOP262147:GOU262147 GYL262147:GYQ262147 HIH262147:HIM262147 HSD262147:HSI262147 IBZ262147:ICE262147 ILV262147:IMA262147 IVR262147:IVW262147 JFN262147:JFS262147 JPJ262147:JPO262147 JZF262147:JZK262147 KJB262147:KJG262147 KSX262147:KTC262147 LCT262147:LCY262147 LMP262147:LMU262147 LWL262147:LWQ262147 MGH262147:MGM262147 MQD262147:MQI262147 MZZ262147:NAE262147 NJV262147:NKA262147 NTR262147:NTW262147 ODN262147:ODS262147 ONJ262147:ONO262147 OXF262147:OXK262147 PHB262147:PHG262147 PQX262147:PRC262147 QAT262147:QAY262147 QKP262147:QKU262147 QUL262147:QUQ262147 REH262147:REM262147 ROD262147:ROI262147 RXZ262147:RYE262147 SHV262147:SIA262147 SRR262147:SRW262147 TBN262147:TBS262147 TLJ262147:TLO262147 TVF262147:TVK262147 UFB262147:UFG262147 UOX262147:UPC262147 UYT262147:UYY262147 VIP262147:VIU262147 VSL262147:VSQ262147 WCH262147:WCM262147 WMD262147:WMI262147 WVZ262147:WWE262147 R327683:W327683 JN327683:JS327683 TJ327683:TO327683 ADF327683:ADK327683 ANB327683:ANG327683 AWX327683:AXC327683 BGT327683:BGY327683 BQP327683:BQU327683 CAL327683:CAQ327683 CKH327683:CKM327683 CUD327683:CUI327683 DDZ327683:DEE327683 DNV327683:DOA327683 DXR327683:DXW327683 EHN327683:EHS327683 ERJ327683:ERO327683 FBF327683:FBK327683 FLB327683:FLG327683 FUX327683:FVC327683 GET327683:GEY327683 GOP327683:GOU327683 GYL327683:GYQ327683 HIH327683:HIM327683 HSD327683:HSI327683 IBZ327683:ICE327683 ILV327683:IMA327683 IVR327683:IVW327683 JFN327683:JFS327683 JPJ327683:JPO327683 JZF327683:JZK327683 KJB327683:KJG327683 KSX327683:KTC327683 LCT327683:LCY327683 LMP327683:LMU327683 LWL327683:LWQ327683 MGH327683:MGM327683 MQD327683:MQI327683 MZZ327683:NAE327683 NJV327683:NKA327683 NTR327683:NTW327683 ODN327683:ODS327683 ONJ327683:ONO327683 OXF327683:OXK327683 PHB327683:PHG327683 PQX327683:PRC327683 QAT327683:QAY327683 QKP327683:QKU327683 QUL327683:QUQ327683 REH327683:REM327683 ROD327683:ROI327683 RXZ327683:RYE327683 SHV327683:SIA327683 SRR327683:SRW327683 TBN327683:TBS327683 TLJ327683:TLO327683 TVF327683:TVK327683 UFB327683:UFG327683 UOX327683:UPC327683 UYT327683:UYY327683 VIP327683:VIU327683 VSL327683:VSQ327683 WCH327683:WCM327683 WMD327683:WMI327683 WVZ327683:WWE327683 R393219:W393219 JN393219:JS393219 TJ393219:TO393219 ADF393219:ADK393219 ANB393219:ANG393219 AWX393219:AXC393219 BGT393219:BGY393219 BQP393219:BQU393219 CAL393219:CAQ393219 CKH393219:CKM393219 CUD393219:CUI393219 DDZ393219:DEE393219 DNV393219:DOA393219 DXR393219:DXW393219 EHN393219:EHS393219 ERJ393219:ERO393219 FBF393219:FBK393219 FLB393219:FLG393219 FUX393219:FVC393219 GET393219:GEY393219 GOP393219:GOU393219 GYL393219:GYQ393219 HIH393219:HIM393219 HSD393219:HSI393219 IBZ393219:ICE393219 ILV393219:IMA393219 IVR393219:IVW393219 JFN393219:JFS393219 JPJ393219:JPO393219 JZF393219:JZK393219 KJB393219:KJG393219 KSX393219:KTC393219 LCT393219:LCY393219 LMP393219:LMU393219 LWL393219:LWQ393219 MGH393219:MGM393219 MQD393219:MQI393219 MZZ393219:NAE393219 NJV393219:NKA393219 NTR393219:NTW393219 ODN393219:ODS393219 ONJ393219:ONO393219 OXF393219:OXK393219 PHB393219:PHG393219 PQX393219:PRC393219 QAT393219:QAY393219 QKP393219:QKU393219 QUL393219:QUQ393219 REH393219:REM393219 ROD393219:ROI393219 RXZ393219:RYE393219 SHV393219:SIA393219 SRR393219:SRW393219 TBN393219:TBS393219 TLJ393219:TLO393219 TVF393219:TVK393219 UFB393219:UFG393219 UOX393219:UPC393219 UYT393219:UYY393219 VIP393219:VIU393219 VSL393219:VSQ393219 WCH393219:WCM393219 WMD393219:WMI393219 WVZ393219:WWE393219 R458755:W458755 JN458755:JS458755 TJ458755:TO458755 ADF458755:ADK458755 ANB458755:ANG458755 AWX458755:AXC458755 BGT458755:BGY458755 BQP458755:BQU458755 CAL458755:CAQ458755 CKH458755:CKM458755 CUD458755:CUI458755 DDZ458755:DEE458755 DNV458755:DOA458755 DXR458755:DXW458755 EHN458755:EHS458755 ERJ458755:ERO458755 FBF458755:FBK458755 FLB458755:FLG458755 FUX458755:FVC458755 GET458755:GEY458755 GOP458755:GOU458755 GYL458755:GYQ458755 HIH458755:HIM458755 HSD458755:HSI458755 IBZ458755:ICE458755 ILV458755:IMA458755 IVR458755:IVW458755 JFN458755:JFS458755 JPJ458755:JPO458755 JZF458755:JZK458755 KJB458755:KJG458755 KSX458755:KTC458755 LCT458755:LCY458755 LMP458755:LMU458755 LWL458755:LWQ458755 MGH458755:MGM458755 MQD458755:MQI458755 MZZ458755:NAE458755 NJV458755:NKA458755 NTR458755:NTW458755 ODN458755:ODS458755 ONJ458755:ONO458755 OXF458755:OXK458755 PHB458755:PHG458755 PQX458755:PRC458755 QAT458755:QAY458755 QKP458755:QKU458755 QUL458755:QUQ458755 REH458755:REM458755 ROD458755:ROI458755 RXZ458755:RYE458755 SHV458755:SIA458755 SRR458755:SRW458755 TBN458755:TBS458755 TLJ458755:TLO458755 TVF458755:TVK458755 UFB458755:UFG458755 UOX458755:UPC458755 UYT458755:UYY458755 VIP458755:VIU458755 VSL458755:VSQ458755 WCH458755:WCM458755 WMD458755:WMI458755 WVZ458755:WWE458755 R524291:W524291 JN524291:JS524291 TJ524291:TO524291 ADF524291:ADK524291 ANB524291:ANG524291 AWX524291:AXC524291 BGT524291:BGY524291 BQP524291:BQU524291 CAL524291:CAQ524291 CKH524291:CKM524291 CUD524291:CUI524291 DDZ524291:DEE524291 DNV524291:DOA524291 DXR524291:DXW524291 EHN524291:EHS524291 ERJ524291:ERO524291 FBF524291:FBK524291 FLB524291:FLG524291 FUX524291:FVC524291 GET524291:GEY524291 GOP524291:GOU524291 GYL524291:GYQ524291 HIH524291:HIM524291 HSD524291:HSI524291 IBZ524291:ICE524291 ILV524291:IMA524291 IVR524291:IVW524291 JFN524291:JFS524291 JPJ524291:JPO524291 JZF524291:JZK524291 KJB524291:KJG524291 KSX524291:KTC524291 LCT524291:LCY524291 LMP524291:LMU524291 LWL524291:LWQ524291 MGH524291:MGM524291 MQD524291:MQI524291 MZZ524291:NAE524291 NJV524291:NKA524291 NTR524291:NTW524291 ODN524291:ODS524291 ONJ524291:ONO524291 OXF524291:OXK524291 PHB524291:PHG524291 PQX524291:PRC524291 QAT524291:QAY524291 QKP524291:QKU524291 QUL524291:QUQ524291 REH524291:REM524291 ROD524291:ROI524291 RXZ524291:RYE524291 SHV524291:SIA524291 SRR524291:SRW524291 TBN524291:TBS524291 TLJ524291:TLO524291 TVF524291:TVK524291 UFB524291:UFG524291 UOX524291:UPC524291 UYT524291:UYY524291 VIP524291:VIU524291 VSL524291:VSQ524291 WCH524291:WCM524291 WMD524291:WMI524291 WVZ524291:WWE524291 R589827:W589827 JN589827:JS589827 TJ589827:TO589827 ADF589827:ADK589827 ANB589827:ANG589827 AWX589827:AXC589827 BGT589827:BGY589827 BQP589827:BQU589827 CAL589827:CAQ589827 CKH589827:CKM589827 CUD589827:CUI589827 DDZ589827:DEE589827 DNV589827:DOA589827 DXR589827:DXW589827 EHN589827:EHS589827 ERJ589827:ERO589827 FBF589827:FBK589827 FLB589827:FLG589827 FUX589827:FVC589827 GET589827:GEY589827 GOP589827:GOU589827 GYL589827:GYQ589827 HIH589827:HIM589827 HSD589827:HSI589827 IBZ589827:ICE589827 ILV589827:IMA589827 IVR589827:IVW589827 JFN589827:JFS589827 JPJ589827:JPO589827 JZF589827:JZK589827 KJB589827:KJG589827 KSX589827:KTC589827 LCT589827:LCY589827 LMP589827:LMU589827 LWL589827:LWQ589827 MGH589827:MGM589827 MQD589827:MQI589827 MZZ589827:NAE589827 NJV589827:NKA589827 NTR589827:NTW589827 ODN589827:ODS589827 ONJ589827:ONO589827 OXF589827:OXK589827 PHB589827:PHG589827 PQX589827:PRC589827 QAT589827:QAY589827 QKP589827:QKU589827 QUL589827:QUQ589827 REH589827:REM589827 ROD589827:ROI589827 RXZ589827:RYE589827 SHV589827:SIA589827 SRR589827:SRW589827 TBN589827:TBS589827 TLJ589827:TLO589827 TVF589827:TVK589827 UFB589827:UFG589827 UOX589827:UPC589827 UYT589827:UYY589827 VIP589827:VIU589827 VSL589827:VSQ589827 WCH589827:WCM589827 WMD589827:WMI589827 WVZ589827:WWE589827 R655363:W655363 JN655363:JS655363 TJ655363:TO655363 ADF655363:ADK655363 ANB655363:ANG655363 AWX655363:AXC655363 BGT655363:BGY655363 BQP655363:BQU655363 CAL655363:CAQ655363 CKH655363:CKM655363 CUD655363:CUI655363 DDZ655363:DEE655363 DNV655363:DOA655363 DXR655363:DXW655363 EHN655363:EHS655363 ERJ655363:ERO655363 FBF655363:FBK655363 FLB655363:FLG655363 FUX655363:FVC655363 GET655363:GEY655363 GOP655363:GOU655363 GYL655363:GYQ655363 HIH655363:HIM655363 HSD655363:HSI655363 IBZ655363:ICE655363 ILV655363:IMA655363 IVR655363:IVW655363 JFN655363:JFS655363 JPJ655363:JPO655363 JZF655363:JZK655363 KJB655363:KJG655363 KSX655363:KTC655363 LCT655363:LCY655363 LMP655363:LMU655363 LWL655363:LWQ655363 MGH655363:MGM655363 MQD655363:MQI655363 MZZ655363:NAE655363 NJV655363:NKA655363 NTR655363:NTW655363 ODN655363:ODS655363 ONJ655363:ONO655363 OXF655363:OXK655363 PHB655363:PHG655363 PQX655363:PRC655363 QAT655363:QAY655363 QKP655363:QKU655363 QUL655363:QUQ655363 REH655363:REM655363 ROD655363:ROI655363 RXZ655363:RYE655363 SHV655363:SIA655363 SRR655363:SRW655363 TBN655363:TBS655363 TLJ655363:TLO655363 TVF655363:TVK655363 UFB655363:UFG655363 UOX655363:UPC655363 UYT655363:UYY655363 VIP655363:VIU655363 VSL655363:VSQ655363 WCH655363:WCM655363 WMD655363:WMI655363 WVZ655363:WWE655363 R720899:W720899 JN720899:JS720899 TJ720899:TO720899 ADF720899:ADK720899 ANB720899:ANG720899 AWX720899:AXC720899 BGT720899:BGY720899 BQP720899:BQU720899 CAL720899:CAQ720899 CKH720899:CKM720899 CUD720899:CUI720899 DDZ720899:DEE720899 DNV720899:DOA720899 DXR720899:DXW720899 EHN720899:EHS720899 ERJ720899:ERO720899 FBF720899:FBK720899 FLB720899:FLG720899 FUX720899:FVC720899 GET720899:GEY720899 GOP720899:GOU720899 GYL720899:GYQ720899 HIH720899:HIM720899 HSD720899:HSI720899 IBZ720899:ICE720899 ILV720899:IMA720899 IVR720899:IVW720899 JFN720899:JFS720899 JPJ720899:JPO720899 JZF720899:JZK720899 KJB720899:KJG720899 KSX720899:KTC720899 LCT720899:LCY720899 LMP720899:LMU720899 LWL720899:LWQ720899 MGH720899:MGM720899 MQD720899:MQI720899 MZZ720899:NAE720899 NJV720899:NKA720899 NTR720899:NTW720899 ODN720899:ODS720899 ONJ720899:ONO720899 OXF720899:OXK720899 PHB720899:PHG720899 PQX720899:PRC720899 QAT720899:QAY720899 QKP720899:QKU720899 QUL720899:QUQ720899 REH720899:REM720899 ROD720899:ROI720899 RXZ720899:RYE720899 SHV720899:SIA720899 SRR720899:SRW720899 TBN720899:TBS720899 TLJ720899:TLO720899 TVF720899:TVK720899 UFB720899:UFG720899 UOX720899:UPC720899 UYT720899:UYY720899 VIP720899:VIU720899 VSL720899:VSQ720899 WCH720899:WCM720899 WMD720899:WMI720899 WVZ720899:WWE720899 R786435:W786435 JN786435:JS786435 TJ786435:TO786435 ADF786435:ADK786435 ANB786435:ANG786435 AWX786435:AXC786435 BGT786435:BGY786435 BQP786435:BQU786435 CAL786435:CAQ786435 CKH786435:CKM786435 CUD786435:CUI786435 DDZ786435:DEE786435 DNV786435:DOA786435 DXR786435:DXW786435 EHN786435:EHS786435 ERJ786435:ERO786435 FBF786435:FBK786435 FLB786435:FLG786435 FUX786435:FVC786435 GET786435:GEY786435 GOP786435:GOU786435 GYL786435:GYQ786435 HIH786435:HIM786435 HSD786435:HSI786435 IBZ786435:ICE786435 ILV786435:IMA786435 IVR786435:IVW786435 JFN786435:JFS786435 JPJ786435:JPO786435 JZF786435:JZK786435 KJB786435:KJG786435 KSX786435:KTC786435 LCT786435:LCY786435 LMP786435:LMU786435 LWL786435:LWQ786435 MGH786435:MGM786435 MQD786435:MQI786435 MZZ786435:NAE786435 NJV786435:NKA786435 NTR786435:NTW786435 ODN786435:ODS786435 ONJ786435:ONO786435 OXF786435:OXK786435 PHB786435:PHG786435 PQX786435:PRC786435 QAT786435:QAY786435 QKP786435:QKU786435 QUL786435:QUQ786435 REH786435:REM786435 ROD786435:ROI786435 RXZ786435:RYE786435 SHV786435:SIA786435 SRR786435:SRW786435 TBN786435:TBS786435 TLJ786435:TLO786435 TVF786435:TVK786435 UFB786435:UFG786435 UOX786435:UPC786435 UYT786435:UYY786435 VIP786435:VIU786435 VSL786435:VSQ786435 WCH786435:WCM786435 WMD786435:WMI786435 WVZ786435:WWE786435 R851971:W851971 JN851971:JS851971 TJ851971:TO851971 ADF851971:ADK851971 ANB851971:ANG851971 AWX851971:AXC851971 BGT851971:BGY851971 BQP851971:BQU851971 CAL851971:CAQ851971 CKH851971:CKM851971 CUD851971:CUI851971 DDZ851971:DEE851971 DNV851971:DOA851971 DXR851971:DXW851971 EHN851971:EHS851971 ERJ851971:ERO851971 FBF851971:FBK851971 FLB851971:FLG851971 FUX851971:FVC851971 GET851971:GEY851971 GOP851971:GOU851971 GYL851971:GYQ851971 HIH851971:HIM851971 HSD851971:HSI851971 IBZ851971:ICE851971 ILV851971:IMA851971 IVR851971:IVW851971 JFN851971:JFS851971 JPJ851971:JPO851971 JZF851971:JZK851971 KJB851971:KJG851971 KSX851971:KTC851971 LCT851971:LCY851971 LMP851971:LMU851971 LWL851971:LWQ851971 MGH851971:MGM851971 MQD851971:MQI851971 MZZ851971:NAE851971 NJV851971:NKA851971 NTR851971:NTW851971 ODN851971:ODS851971 ONJ851971:ONO851971 OXF851971:OXK851971 PHB851971:PHG851971 PQX851971:PRC851971 QAT851971:QAY851971 QKP851971:QKU851971 QUL851971:QUQ851971 REH851971:REM851971 ROD851971:ROI851971 RXZ851971:RYE851971 SHV851971:SIA851971 SRR851971:SRW851971 TBN851971:TBS851971 TLJ851971:TLO851971 TVF851971:TVK851971 UFB851971:UFG851971 UOX851971:UPC851971 UYT851971:UYY851971 VIP851971:VIU851971 VSL851971:VSQ851971 WCH851971:WCM851971 WMD851971:WMI851971 WVZ851971:WWE851971 R917507:W917507 JN917507:JS917507 TJ917507:TO917507 ADF917507:ADK917507 ANB917507:ANG917507 AWX917507:AXC917507 BGT917507:BGY917507 BQP917507:BQU917507 CAL917507:CAQ917507 CKH917507:CKM917507 CUD917507:CUI917507 DDZ917507:DEE917507 DNV917507:DOA917507 DXR917507:DXW917507 EHN917507:EHS917507 ERJ917507:ERO917507 FBF917507:FBK917507 FLB917507:FLG917507 FUX917507:FVC917507 GET917507:GEY917507 GOP917507:GOU917507 GYL917507:GYQ917507 HIH917507:HIM917507 HSD917507:HSI917507 IBZ917507:ICE917507 ILV917507:IMA917507 IVR917507:IVW917507 JFN917507:JFS917507 JPJ917507:JPO917507 JZF917507:JZK917507 KJB917507:KJG917507 KSX917507:KTC917507 LCT917507:LCY917507 LMP917507:LMU917507 LWL917507:LWQ917507 MGH917507:MGM917507 MQD917507:MQI917507 MZZ917507:NAE917507 NJV917507:NKA917507 NTR917507:NTW917507 ODN917507:ODS917507 ONJ917507:ONO917507 OXF917507:OXK917507 PHB917507:PHG917507 PQX917507:PRC917507 QAT917507:QAY917507 QKP917507:QKU917507 QUL917507:QUQ917507 REH917507:REM917507 ROD917507:ROI917507 RXZ917507:RYE917507 SHV917507:SIA917507 SRR917507:SRW917507 TBN917507:TBS917507 TLJ917507:TLO917507 TVF917507:TVK917507 UFB917507:UFG917507 UOX917507:UPC917507 UYT917507:UYY917507 VIP917507:VIU917507 VSL917507:VSQ917507 WCH917507:WCM917507 WMD917507:WMI917507 WVZ917507:WWE917507 R983043:W983043 JN983043:JS983043 TJ983043:TO983043 ADF983043:ADK983043 ANB983043:ANG983043 AWX983043:AXC983043 BGT983043:BGY983043 BQP983043:BQU983043 CAL983043:CAQ983043 CKH983043:CKM983043 CUD983043:CUI983043 DDZ983043:DEE983043 DNV983043:DOA983043 DXR983043:DXW983043 EHN983043:EHS983043 ERJ983043:ERO983043 FBF983043:FBK983043 FLB983043:FLG983043 FUX983043:FVC983043 GET983043:GEY983043 GOP983043:GOU983043 GYL983043:GYQ983043 HIH983043:HIM983043 HSD983043:HSI983043 IBZ983043:ICE983043 ILV983043:IMA983043 IVR983043:IVW983043 JFN983043:JFS983043 JPJ983043:JPO983043 JZF983043:JZK983043 KJB983043:KJG983043 KSX983043:KTC983043 LCT983043:LCY983043 LMP983043:LMU983043 LWL983043:LWQ983043 MGH983043:MGM983043 MQD983043:MQI983043 MZZ983043:NAE983043 NJV983043:NKA983043 NTR983043:NTW983043 ODN983043:ODS983043 ONJ983043:ONO983043 OXF983043:OXK983043 PHB983043:PHG983043 PQX983043:PRC983043 QAT983043:QAY983043 QKP983043:QKU983043 QUL983043:QUQ983043 REH983043:REM983043 ROD983043:ROI983043 RXZ983043:RYE983043 SHV983043:SIA983043 SRR983043:SRW983043 TBN983043:TBS983043 TLJ983043:TLO983043 TVF983043:TVK983043 UFB983043:UFG983043 UOX983043:UPC983043 UYT983043:UYY983043 VIP983043:VIU983043 VSL983043:VSQ983043 WCH983043:WCM983043 WMD983043:WMI983043 WVZ983043:WWE983043 R20:AC20 JN20:JY20 TJ20:TU20 ADF20:ADQ20 ANB20:ANM20 AWX20:AXI20 BGT20:BHE20 BQP20:BRA20 CAL20:CAW20 CKH20:CKS20 CUD20:CUO20 DDZ20:DEK20 DNV20:DOG20 DXR20:DYC20 EHN20:EHY20 ERJ20:ERU20 FBF20:FBQ20 FLB20:FLM20 FUX20:FVI20 GET20:GFE20 GOP20:GPA20 GYL20:GYW20 HIH20:HIS20 HSD20:HSO20 IBZ20:ICK20 ILV20:IMG20 IVR20:IWC20 JFN20:JFY20 JPJ20:JPU20 JZF20:JZQ20 KJB20:KJM20 KSX20:KTI20 LCT20:LDE20 LMP20:LNA20 LWL20:LWW20 MGH20:MGS20 MQD20:MQO20 MZZ20:NAK20 NJV20:NKG20 NTR20:NUC20 ODN20:ODY20 ONJ20:ONU20 OXF20:OXQ20 PHB20:PHM20 PQX20:PRI20 QAT20:QBE20 QKP20:QLA20 QUL20:QUW20 REH20:RES20 ROD20:ROO20 RXZ20:RYK20 SHV20:SIG20 SRR20:SSC20 TBN20:TBY20 TLJ20:TLU20 TVF20:TVQ20 UFB20:UFM20 UOX20:UPI20 UYT20:UZE20 VIP20:VJA20 VSL20:VSW20 WCH20:WCS20 WMD20:WMO20 WVZ20:WWK20 R65546:AC65546 JN65546:JY65546 TJ65546:TU65546 ADF65546:ADQ65546 ANB65546:ANM65546 AWX65546:AXI65546 BGT65546:BHE65546 BQP65546:BRA65546 CAL65546:CAW65546 CKH65546:CKS65546 CUD65546:CUO65546 DDZ65546:DEK65546 DNV65546:DOG65546 DXR65546:DYC65546 EHN65546:EHY65546 ERJ65546:ERU65546 FBF65546:FBQ65546 FLB65546:FLM65546 FUX65546:FVI65546 GET65546:GFE65546 GOP65546:GPA65546 GYL65546:GYW65546 HIH65546:HIS65546 HSD65546:HSO65546 IBZ65546:ICK65546 ILV65546:IMG65546 IVR65546:IWC65546 JFN65546:JFY65546 JPJ65546:JPU65546 JZF65546:JZQ65546 KJB65546:KJM65546 KSX65546:KTI65546 LCT65546:LDE65546 LMP65546:LNA65546 LWL65546:LWW65546 MGH65546:MGS65546 MQD65546:MQO65546 MZZ65546:NAK65546 NJV65546:NKG65546 NTR65546:NUC65546 ODN65546:ODY65546 ONJ65546:ONU65546 OXF65546:OXQ65546 PHB65546:PHM65546 PQX65546:PRI65546 QAT65546:QBE65546 QKP65546:QLA65546 QUL65546:QUW65546 REH65546:RES65546 ROD65546:ROO65546 RXZ65546:RYK65546 SHV65546:SIG65546 SRR65546:SSC65546 TBN65546:TBY65546 TLJ65546:TLU65546 TVF65546:TVQ65546 UFB65546:UFM65546 UOX65546:UPI65546 UYT65546:UZE65546 VIP65546:VJA65546 VSL65546:VSW65546 WCH65546:WCS65546 WMD65546:WMO65546 WVZ65546:WWK65546 R131082:AC131082 JN131082:JY131082 TJ131082:TU131082 ADF131082:ADQ131082 ANB131082:ANM131082 AWX131082:AXI131082 BGT131082:BHE131082 BQP131082:BRA131082 CAL131082:CAW131082 CKH131082:CKS131082 CUD131082:CUO131082 DDZ131082:DEK131082 DNV131082:DOG131082 DXR131082:DYC131082 EHN131082:EHY131082 ERJ131082:ERU131082 FBF131082:FBQ131082 FLB131082:FLM131082 FUX131082:FVI131082 GET131082:GFE131082 GOP131082:GPA131082 GYL131082:GYW131082 HIH131082:HIS131082 HSD131082:HSO131082 IBZ131082:ICK131082 ILV131082:IMG131082 IVR131082:IWC131082 JFN131082:JFY131082 JPJ131082:JPU131082 JZF131082:JZQ131082 KJB131082:KJM131082 KSX131082:KTI131082 LCT131082:LDE131082 LMP131082:LNA131082 LWL131082:LWW131082 MGH131082:MGS131082 MQD131082:MQO131082 MZZ131082:NAK131082 NJV131082:NKG131082 NTR131082:NUC131082 ODN131082:ODY131082 ONJ131082:ONU131082 OXF131082:OXQ131082 PHB131082:PHM131082 PQX131082:PRI131082 QAT131082:QBE131082 QKP131082:QLA131082 QUL131082:QUW131082 REH131082:RES131082 ROD131082:ROO131082 RXZ131082:RYK131082 SHV131082:SIG131082 SRR131082:SSC131082 TBN131082:TBY131082 TLJ131082:TLU131082 TVF131082:TVQ131082 UFB131082:UFM131082 UOX131082:UPI131082 UYT131082:UZE131082 VIP131082:VJA131082 VSL131082:VSW131082 WCH131082:WCS131082 WMD131082:WMO131082 WVZ131082:WWK131082 R196618:AC196618 JN196618:JY196618 TJ196618:TU196618 ADF196618:ADQ196618 ANB196618:ANM196618 AWX196618:AXI196618 BGT196618:BHE196618 BQP196618:BRA196618 CAL196618:CAW196618 CKH196618:CKS196618 CUD196618:CUO196618 DDZ196618:DEK196618 DNV196618:DOG196618 DXR196618:DYC196618 EHN196618:EHY196618 ERJ196618:ERU196618 FBF196618:FBQ196618 FLB196618:FLM196618 FUX196618:FVI196618 GET196618:GFE196618 GOP196618:GPA196618 GYL196618:GYW196618 HIH196618:HIS196618 HSD196618:HSO196618 IBZ196618:ICK196618 ILV196618:IMG196618 IVR196618:IWC196618 JFN196618:JFY196618 JPJ196618:JPU196618 JZF196618:JZQ196618 KJB196618:KJM196618 KSX196618:KTI196618 LCT196618:LDE196618 LMP196618:LNA196618 LWL196618:LWW196618 MGH196618:MGS196618 MQD196618:MQO196618 MZZ196618:NAK196618 NJV196618:NKG196618 NTR196618:NUC196618 ODN196618:ODY196618 ONJ196618:ONU196618 OXF196618:OXQ196618 PHB196618:PHM196618 PQX196618:PRI196618 QAT196618:QBE196618 QKP196618:QLA196618 QUL196618:QUW196618 REH196618:RES196618 ROD196618:ROO196618 RXZ196618:RYK196618 SHV196618:SIG196618 SRR196618:SSC196618 TBN196618:TBY196618 TLJ196618:TLU196618 TVF196618:TVQ196618 UFB196618:UFM196618 UOX196618:UPI196618 UYT196618:UZE196618 VIP196618:VJA196618 VSL196618:VSW196618 WCH196618:WCS196618 WMD196618:WMO196618 WVZ196618:WWK196618 R262154:AC262154 JN262154:JY262154 TJ262154:TU262154 ADF262154:ADQ262154 ANB262154:ANM262154 AWX262154:AXI262154 BGT262154:BHE262154 BQP262154:BRA262154 CAL262154:CAW262154 CKH262154:CKS262154 CUD262154:CUO262154 DDZ262154:DEK262154 DNV262154:DOG262154 DXR262154:DYC262154 EHN262154:EHY262154 ERJ262154:ERU262154 FBF262154:FBQ262154 FLB262154:FLM262154 FUX262154:FVI262154 GET262154:GFE262154 GOP262154:GPA262154 GYL262154:GYW262154 HIH262154:HIS262154 HSD262154:HSO262154 IBZ262154:ICK262154 ILV262154:IMG262154 IVR262154:IWC262154 JFN262154:JFY262154 JPJ262154:JPU262154 JZF262154:JZQ262154 KJB262154:KJM262154 KSX262154:KTI262154 LCT262154:LDE262154 LMP262154:LNA262154 LWL262154:LWW262154 MGH262154:MGS262154 MQD262154:MQO262154 MZZ262154:NAK262154 NJV262154:NKG262154 NTR262154:NUC262154 ODN262154:ODY262154 ONJ262154:ONU262154 OXF262154:OXQ262154 PHB262154:PHM262154 PQX262154:PRI262154 QAT262154:QBE262154 QKP262154:QLA262154 QUL262154:QUW262154 REH262154:RES262154 ROD262154:ROO262154 RXZ262154:RYK262154 SHV262154:SIG262154 SRR262154:SSC262154 TBN262154:TBY262154 TLJ262154:TLU262154 TVF262154:TVQ262154 UFB262154:UFM262154 UOX262154:UPI262154 UYT262154:UZE262154 VIP262154:VJA262154 VSL262154:VSW262154 WCH262154:WCS262154 WMD262154:WMO262154 WVZ262154:WWK262154 R327690:AC327690 JN327690:JY327690 TJ327690:TU327690 ADF327690:ADQ327690 ANB327690:ANM327690 AWX327690:AXI327690 BGT327690:BHE327690 BQP327690:BRA327690 CAL327690:CAW327690 CKH327690:CKS327690 CUD327690:CUO327690 DDZ327690:DEK327690 DNV327690:DOG327690 DXR327690:DYC327690 EHN327690:EHY327690 ERJ327690:ERU327690 FBF327690:FBQ327690 FLB327690:FLM327690 FUX327690:FVI327690 GET327690:GFE327690 GOP327690:GPA327690 GYL327690:GYW327690 HIH327690:HIS327690 HSD327690:HSO327690 IBZ327690:ICK327690 ILV327690:IMG327690 IVR327690:IWC327690 JFN327690:JFY327690 JPJ327690:JPU327690 JZF327690:JZQ327690 KJB327690:KJM327690 KSX327690:KTI327690 LCT327690:LDE327690 LMP327690:LNA327690 LWL327690:LWW327690 MGH327690:MGS327690 MQD327690:MQO327690 MZZ327690:NAK327690 NJV327690:NKG327690 NTR327690:NUC327690 ODN327690:ODY327690 ONJ327690:ONU327690 OXF327690:OXQ327690 PHB327690:PHM327690 PQX327690:PRI327690 QAT327690:QBE327690 QKP327690:QLA327690 QUL327690:QUW327690 REH327690:RES327690 ROD327690:ROO327690 RXZ327690:RYK327690 SHV327690:SIG327690 SRR327690:SSC327690 TBN327690:TBY327690 TLJ327690:TLU327690 TVF327690:TVQ327690 UFB327690:UFM327690 UOX327690:UPI327690 UYT327690:UZE327690 VIP327690:VJA327690 VSL327690:VSW327690 WCH327690:WCS327690 WMD327690:WMO327690 WVZ327690:WWK327690 R393226:AC393226 JN393226:JY393226 TJ393226:TU393226 ADF393226:ADQ393226 ANB393226:ANM393226 AWX393226:AXI393226 BGT393226:BHE393226 BQP393226:BRA393226 CAL393226:CAW393226 CKH393226:CKS393226 CUD393226:CUO393226 DDZ393226:DEK393226 DNV393226:DOG393226 DXR393226:DYC393226 EHN393226:EHY393226 ERJ393226:ERU393226 FBF393226:FBQ393226 FLB393226:FLM393226 FUX393226:FVI393226 GET393226:GFE393226 GOP393226:GPA393226 GYL393226:GYW393226 HIH393226:HIS393226 HSD393226:HSO393226 IBZ393226:ICK393226 ILV393226:IMG393226 IVR393226:IWC393226 JFN393226:JFY393226 JPJ393226:JPU393226 JZF393226:JZQ393226 KJB393226:KJM393226 KSX393226:KTI393226 LCT393226:LDE393226 LMP393226:LNA393226 LWL393226:LWW393226 MGH393226:MGS393226 MQD393226:MQO393226 MZZ393226:NAK393226 NJV393226:NKG393226 NTR393226:NUC393226 ODN393226:ODY393226 ONJ393226:ONU393226 OXF393226:OXQ393226 PHB393226:PHM393226 PQX393226:PRI393226 QAT393226:QBE393226 QKP393226:QLA393226 QUL393226:QUW393226 REH393226:RES393226 ROD393226:ROO393226 RXZ393226:RYK393226 SHV393226:SIG393226 SRR393226:SSC393226 TBN393226:TBY393226 TLJ393226:TLU393226 TVF393226:TVQ393226 UFB393226:UFM393226 UOX393226:UPI393226 UYT393226:UZE393226 VIP393226:VJA393226 VSL393226:VSW393226 WCH393226:WCS393226 WMD393226:WMO393226 WVZ393226:WWK393226 R458762:AC458762 JN458762:JY458762 TJ458762:TU458762 ADF458762:ADQ458762 ANB458762:ANM458762 AWX458762:AXI458762 BGT458762:BHE458762 BQP458762:BRA458762 CAL458762:CAW458762 CKH458762:CKS458762 CUD458762:CUO458762 DDZ458762:DEK458762 DNV458762:DOG458762 DXR458762:DYC458762 EHN458762:EHY458762 ERJ458762:ERU458762 FBF458762:FBQ458762 FLB458762:FLM458762 FUX458762:FVI458762 GET458762:GFE458762 GOP458762:GPA458762 GYL458762:GYW458762 HIH458762:HIS458762 HSD458762:HSO458762 IBZ458762:ICK458762 ILV458762:IMG458762 IVR458762:IWC458762 JFN458762:JFY458762 JPJ458762:JPU458762 JZF458762:JZQ458762 KJB458762:KJM458762 KSX458762:KTI458762 LCT458762:LDE458762 LMP458762:LNA458762 LWL458762:LWW458762 MGH458762:MGS458762 MQD458762:MQO458762 MZZ458762:NAK458762 NJV458762:NKG458762 NTR458762:NUC458762 ODN458762:ODY458762 ONJ458762:ONU458762 OXF458762:OXQ458762 PHB458762:PHM458762 PQX458762:PRI458762 QAT458762:QBE458762 QKP458762:QLA458762 QUL458762:QUW458762 REH458762:RES458762 ROD458762:ROO458762 RXZ458762:RYK458762 SHV458762:SIG458762 SRR458762:SSC458762 TBN458762:TBY458762 TLJ458762:TLU458762 TVF458762:TVQ458762 UFB458762:UFM458762 UOX458762:UPI458762 UYT458762:UZE458762 VIP458762:VJA458762 VSL458762:VSW458762 WCH458762:WCS458762 WMD458762:WMO458762 WVZ458762:WWK458762 R524298:AC524298 JN524298:JY524298 TJ524298:TU524298 ADF524298:ADQ524298 ANB524298:ANM524298 AWX524298:AXI524298 BGT524298:BHE524298 BQP524298:BRA524298 CAL524298:CAW524298 CKH524298:CKS524298 CUD524298:CUO524298 DDZ524298:DEK524298 DNV524298:DOG524298 DXR524298:DYC524298 EHN524298:EHY524298 ERJ524298:ERU524298 FBF524298:FBQ524298 FLB524298:FLM524298 FUX524298:FVI524298 GET524298:GFE524298 GOP524298:GPA524298 GYL524298:GYW524298 HIH524298:HIS524298 HSD524298:HSO524298 IBZ524298:ICK524298 ILV524298:IMG524298 IVR524298:IWC524298 JFN524298:JFY524298 JPJ524298:JPU524298 JZF524298:JZQ524298 KJB524298:KJM524298 KSX524298:KTI524298 LCT524298:LDE524298 LMP524298:LNA524298 LWL524298:LWW524298 MGH524298:MGS524298 MQD524298:MQO524298 MZZ524298:NAK524298 NJV524298:NKG524298 NTR524298:NUC524298 ODN524298:ODY524298 ONJ524298:ONU524298 OXF524298:OXQ524298 PHB524298:PHM524298 PQX524298:PRI524298 QAT524298:QBE524298 QKP524298:QLA524298 QUL524298:QUW524298 REH524298:RES524298 ROD524298:ROO524298 RXZ524298:RYK524298 SHV524298:SIG524298 SRR524298:SSC524298 TBN524298:TBY524298 TLJ524298:TLU524298 TVF524298:TVQ524298 UFB524298:UFM524298 UOX524298:UPI524298 UYT524298:UZE524298 VIP524298:VJA524298 VSL524298:VSW524298 WCH524298:WCS524298 WMD524298:WMO524298 WVZ524298:WWK524298 R589834:AC589834 JN589834:JY589834 TJ589834:TU589834 ADF589834:ADQ589834 ANB589834:ANM589834 AWX589834:AXI589834 BGT589834:BHE589834 BQP589834:BRA589834 CAL589834:CAW589834 CKH589834:CKS589834 CUD589834:CUO589834 DDZ589834:DEK589834 DNV589834:DOG589834 DXR589834:DYC589834 EHN589834:EHY589834 ERJ589834:ERU589834 FBF589834:FBQ589834 FLB589834:FLM589834 FUX589834:FVI589834 GET589834:GFE589834 GOP589834:GPA589834 GYL589834:GYW589834 HIH589834:HIS589834 HSD589834:HSO589834 IBZ589834:ICK589834 ILV589834:IMG589834 IVR589834:IWC589834 JFN589834:JFY589834 JPJ589834:JPU589834 JZF589834:JZQ589834 KJB589834:KJM589834 KSX589834:KTI589834 LCT589834:LDE589834 LMP589834:LNA589834 LWL589834:LWW589834 MGH589834:MGS589834 MQD589834:MQO589834 MZZ589834:NAK589834 NJV589834:NKG589834 NTR589834:NUC589834 ODN589834:ODY589834 ONJ589834:ONU589834 OXF589834:OXQ589834 PHB589834:PHM589834 PQX589834:PRI589834 QAT589834:QBE589834 QKP589834:QLA589834 QUL589834:QUW589834 REH589834:RES589834 ROD589834:ROO589834 RXZ589834:RYK589834 SHV589834:SIG589834 SRR589834:SSC589834 TBN589834:TBY589834 TLJ589834:TLU589834 TVF589834:TVQ589834 UFB589834:UFM589834 UOX589834:UPI589834 UYT589834:UZE589834 VIP589834:VJA589834 VSL589834:VSW589834 WCH589834:WCS589834 WMD589834:WMO589834 WVZ589834:WWK589834 R655370:AC655370 JN655370:JY655370 TJ655370:TU655370 ADF655370:ADQ655370 ANB655370:ANM655370 AWX655370:AXI655370 BGT655370:BHE655370 BQP655370:BRA655370 CAL655370:CAW655370 CKH655370:CKS655370 CUD655370:CUO655370 DDZ655370:DEK655370 DNV655370:DOG655370 DXR655370:DYC655370 EHN655370:EHY655370 ERJ655370:ERU655370 FBF655370:FBQ655370 FLB655370:FLM655370 FUX655370:FVI655370 GET655370:GFE655370 GOP655370:GPA655370 GYL655370:GYW655370 HIH655370:HIS655370 HSD655370:HSO655370 IBZ655370:ICK655370 ILV655370:IMG655370 IVR655370:IWC655370 JFN655370:JFY655370 JPJ655370:JPU655370 JZF655370:JZQ655370 KJB655370:KJM655370 KSX655370:KTI655370 LCT655370:LDE655370 LMP655370:LNA655370 LWL655370:LWW655370 MGH655370:MGS655370 MQD655370:MQO655370 MZZ655370:NAK655370 NJV655370:NKG655370 NTR655370:NUC655370 ODN655370:ODY655370 ONJ655370:ONU655370 OXF655370:OXQ655370 PHB655370:PHM655370 PQX655370:PRI655370 QAT655370:QBE655370 QKP655370:QLA655370 QUL655370:QUW655370 REH655370:RES655370 ROD655370:ROO655370 RXZ655370:RYK655370 SHV655370:SIG655370 SRR655370:SSC655370 TBN655370:TBY655370 TLJ655370:TLU655370 TVF655370:TVQ655370 UFB655370:UFM655370 UOX655370:UPI655370 UYT655370:UZE655370 VIP655370:VJA655370 VSL655370:VSW655370 WCH655370:WCS655370 WMD655370:WMO655370 WVZ655370:WWK655370 R720906:AC720906 JN720906:JY720906 TJ720906:TU720906 ADF720906:ADQ720906 ANB720906:ANM720906 AWX720906:AXI720906 BGT720906:BHE720906 BQP720906:BRA720906 CAL720906:CAW720906 CKH720906:CKS720906 CUD720906:CUO720906 DDZ720906:DEK720906 DNV720906:DOG720906 DXR720906:DYC720906 EHN720906:EHY720906 ERJ720906:ERU720906 FBF720906:FBQ720906 FLB720906:FLM720906 FUX720906:FVI720906 GET720906:GFE720906 GOP720906:GPA720906 GYL720906:GYW720906 HIH720906:HIS720906 HSD720906:HSO720906 IBZ720906:ICK720906 ILV720906:IMG720906 IVR720906:IWC720906 JFN720906:JFY720906 JPJ720906:JPU720906 JZF720906:JZQ720906 KJB720906:KJM720906 KSX720906:KTI720906 LCT720906:LDE720906 LMP720906:LNA720906 LWL720906:LWW720906 MGH720906:MGS720906 MQD720906:MQO720906 MZZ720906:NAK720906 NJV720906:NKG720906 NTR720906:NUC720906 ODN720906:ODY720906 ONJ720906:ONU720906 OXF720906:OXQ720906 PHB720906:PHM720906 PQX720906:PRI720906 QAT720906:QBE720906 QKP720906:QLA720906 QUL720906:QUW720906 REH720906:RES720906 ROD720906:ROO720906 RXZ720906:RYK720906 SHV720906:SIG720906 SRR720906:SSC720906 TBN720906:TBY720906 TLJ720906:TLU720906 TVF720906:TVQ720906 UFB720906:UFM720906 UOX720906:UPI720906 UYT720906:UZE720906 VIP720906:VJA720906 VSL720906:VSW720906 WCH720906:WCS720906 WMD720906:WMO720906 WVZ720906:WWK720906 R786442:AC786442 JN786442:JY786442 TJ786442:TU786442 ADF786442:ADQ786442 ANB786442:ANM786442 AWX786442:AXI786442 BGT786442:BHE786442 BQP786442:BRA786442 CAL786442:CAW786442 CKH786442:CKS786442 CUD786442:CUO786442 DDZ786442:DEK786442 DNV786442:DOG786442 DXR786442:DYC786442 EHN786442:EHY786442 ERJ786442:ERU786442 FBF786442:FBQ786442 FLB786442:FLM786442 FUX786442:FVI786442 GET786442:GFE786442 GOP786442:GPA786442 GYL786442:GYW786442 HIH786442:HIS786442 HSD786442:HSO786442 IBZ786442:ICK786442 ILV786442:IMG786442 IVR786442:IWC786442 JFN786442:JFY786442 JPJ786442:JPU786442 JZF786442:JZQ786442 KJB786442:KJM786442 KSX786442:KTI786442 LCT786442:LDE786442 LMP786442:LNA786442 LWL786442:LWW786442 MGH786442:MGS786442 MQD786442:MQO786442 MZZ786442:NAK786442 NJV786442:NKG786442 NTR786442:NUC786442 ODN786442:ODY786442 ONJ786442:ONU786442 OXF786442:OXQ786442 PHB786442:PHM786442 PQX786442:PRI786442 QAT786442:QBE786442 QKP786442:QLA786442 QUL786442:QUW786442 REH786442:RES786442 ROD786442:ROO786442 RXZ786442:RYK786442 SHV786442:SIG786442 SRR786442:SSC786442 TBN786442:TBY786442 TLJ786442:TLU786442 TVF786442:TVQ786442 UFB786442:UFM786442 UOX786442:UPI786442 UYT786442:UZE786442 VIP786442:VJA786442 VSL786442:VSW786442 WCH786442:WCS786442 WMD786442:WMO786442 WVZ786442:WWK786442 R851978:AC851978 JN851978:JY851978 TJ851978:TU851978 ADF851978:ADQ851978 ANB851978:ANM851978 AWX851978:AXI851978 BGT851978:BHE851978 BQP851978:BRA851978 CAL851978:CAW851978 CKH851978:CKS851978 CUD851978:CUO851978 DDZ851978:DEK851978 DNV851978:DOG851978 DXR851978:DYC851978 EHN851978:EHY851978 ERJ851978:ERU851978 FBF851978:FBQ851978 FLB851978:FLM851978 FUX851978:FVI851978 GET851978:GFE851978 GOP851978:GPA851978 GYL851978:GYW851978 HIH851978:HIS851978 HSD851978:HSO851978 IBZ851978:ICK851978 ILV851978:IMG851978 IVR851978:IWC851978 JFN851978:JFY851978 JPJ851978:JPU851978 JZF851978:JZQ851978 KJB851978:KJM851978 KSX851978:KTI851978 LCT851978:LDE851978 LMP851978:LNA851978 LWL851978:LWW851978 MGH851978:MGS851978 MQD851978:MQO851978 MZZ851978:NAK851978 NJV851978:NKG851978 NTR851978:NUC851978 ODN851978:ODY851978 ONJ851978:ONU851978 OXF851978:OXQ851978 PHB851978:PHM851978 PQX851978:PRI851978 QAT851978:QBE851978 QKP851978:QLA851978 QUL851978:QUW851978 REH851978:RES851978 ROD851978:ROO851978 RXZ851978:RYK851978 SHV851978:SIG851978 SRR851978:SSC851978 TBN851978:TBY851978 TLJ851978:TLU851978 TVF851978:TVQ851978 UFB851978:UFM851978 UOX851978:UPI851978 UYT851978:UZE851978 VIP851978:VJA851978 VSL851978:VSW851978 WCH851978:WCS851978 WMD851978:WMO851978 WVZ851978:WWK851978 R917514:AC917514 JN917514:JY917514 TJ917514:TU917514 ADF917514:ADQ917514 ANB917514:ANM917514 AWX917514:AXI917514 BGT917514:BHE917514 BQP917514:BRA917514 CAL917514:CAW917514 CKH917514:CKS917514 CUD917514:CUO917514 DDZ917514:DEK917514 DNV917514:DOG917514 DXR917514:DYC917514 EHN917514:EHY917514 ERJ917514:ERU917514 FBF917514:FBQ917514 FLB917514:FLM917514 FUX917514:FVI917514 GET917514:GFE917514 GOP917514:GPA917514 GYL917514:GYW917514 HIH917514:HIS917514 HSD917514:HSO917514 IBZ917514:ICK917514 ILV917514:IMG917514 IVR917514:IWC917514 JFN917514:JFY917514 JPJ917514:JPU917514 JZF917514:JZQ917514 KJB917514:KJM917514 KSX917514:KTI917514 LCT917514:LDE917514 LMP917514:LNA917514 LWL917514:LWW917514 MGH917514:MGS917514 MQD917514:MQO917514 MZZ917514:NAK917514 NJV917514:NKG917514 NTR917514:NUC917514 ODN917514:ODY917514 ONJ917514:ONU917514 OXF917514:OXQ917514 PHB917514:PHM917514 PQX917514:PRI917514 QAT917514:QBE917514 QKP917514:QLA917514 QUL917514:QUW917514 REH917514:RES917514 ROD917514:ROO917514 RXZ917514:RYK917514 SHV917514:SIG917514 SRR917514:SSC917514 TBN917514:TBY917514 TLJ917514:TLU917514 TVF917514:TVQ917514 UFB917514:UFM917514 UOX917514:UPI917514 UYT917514:UZE917514 VIP917514:VJA917514 VSL917514:VSW917514 WCH917514:WCS917514 WMD917514:WMO917514 WVZ917514:WWK917514 R983050:AC983050 JN983050:JY983050 TJ983050:TU983050 ADF983050:ADQ983050 ANB983050:ANM983050 AWX983050:AXI983050 BGT983050:BHE983050 BQP983050:BRA983050 CAL983050:CAW983050 CKH983050:CKS983050 CUD983050:CUO983050 DDZ983050:DEK983050 DNV983050:DOG983050 DXR983050:DYC983050 EHN983050:EHY983050 ERJ983050:ERU983050 FBF983050:FBQ983050 FLB983050:FLM983050 FUX983050:FVI983050 GET983050:GFE983050 GOP983050:GPA983050 GYL983050:GYW983050 HIH983050:HIS983050 HSD983050:HSO983050 IBZ983050:ICK983050 ILV983050:IMG983050 IVR983050:IWC983050 JFN983050:JFY983050 JPJ983050:JPU983050 JZF983050:JZQ983050 KJB983050:KJM983050 KSX983050:KTI983050 LCT983050:LDE983050 LMP983050:LNA983050 LWL983050:LWW983050 MGH983050:MGS983050 MQD983050:MQO983050 MZZ983050:NAK983050 NJV983050:NKG983050 NTR983050:NUC983050 ODN983050:ODY983050 ONJ983050:ONU983050 OXF983050:OXQ983050 PHB983050:PHM983050 PQX983050:PRI983050 QAT983050:QBE983050 QKP983050:QLA983050 QUL983050:QUW983050 REH983050:RES983050 ROD983050:ROO983050 RXZ983050:RYK983050 SHV983050:SIG983050 SRR983050:SSC983050 TBN983050:TBY983050 TLJ983050:TLU983050 TVF983050:TVQ983050 UFB983050:UFM983050 UOX983050:UPI983050 UYT983050:UZE983050 VIP983050:VJA983050 VSL983050:VSW983050 WCH983050:WCS983050 WMD983050:WMO983050 WVZ983050:WWK983050 AD22:AI22 JZ22:KE22 TV22:UA22 ADR22:ADW22 ANN22:ANS22 AXJ22:AXO22 BHF22:BHK22 BRB22:BRG22 CAX22:CBC22 CKT22:CKY22 CUP22:CUU22 DEL22:DEQ22 DOH22:DOM22 DYD22:DYI22 EHZ22:EIE22 ERV22:ESA22 FBR22:FBW22 FLN22:FLS22 FVJ22:FVO22 GFF22:GFK22 GPB22:GPG22 GYX22:GZC22 HIT22:HIY22 HSP22:HSU22 ICL22:ICQ22 IMH22:IMM22 IWD22:IWI22 JFZ22:JGE22 JPV22:JQA22 JZR22:JZW22 KJN22:KJS22 KTJ22:KTO22 LDF22:LDK22 LNB22:LNG22 LWX22:LXC22 MGT22:MGY22 MQP22:MQU22 NAL22:NAQ22 NKH22:NKM22 NUD22:NUI22 ODZ22:OEE22 ONV22:OOA22 OXR22:OXW22 PHN22:PHS22 PRJ22:PRO22 QBF22:QBK22 QLB22:QLG22 QUX22:QVC22 RET22:REY22 ROP22:ROU22 RYL22:RYQ22 SIH22:SIM22 SSD22:SSI22 TBZ22:TCE22 TLV22:TMA22 TVR22:TVW22 UFN22:UFS22 UPJ22:UPO22 UZF22:UZK22 VJB22:VJG22 VSX22:VTC22 WCT22:WCY22 WMP22:WMU22 WWL22:WWQ22 AD65548:AI65548 JZ65548:KE65548 TV65548:UA65548 ADR65548:ADW65548 ANN65548:ANS65548 AXJ65548:AXO65548 BHF65548:BHK65548 BRB65548:BRG65548 CAX65548:CBC65548 CKT65548:CKY65548 CUP65548:CUU65548 DEL65548:DEQ65548 DOH65548:DOM65548 DYD65548:DYI65548 EHZ65548:EIE65548 ERV65548:ESA65548 FBR65548:FBW65548 FLN65548:FLS65548 FVJ65548:FVO65548 GFF65548:GFK65548 GPB65548:GPG65548 GYX65548:GZC65548 HIT65548:HIY65548 HSP65548:HSU65548 ICL65548:ICQ65548 IMH65548:IMM65548 IWD65548:IWI65548 JFZ65548:JGE65548 JPV65548:JQA65548 JZR65548:JZW65548 KJN65548:KJS65548 KTJ65548:KTO65548 LDF65548:LDK65548 LNB65548:LNG65548 LWX65548:LXC65548 MGT65548:MGY65548 MQP65548:MQU65548 NAL65548:NAQ65548 NKH65548:NKM65548 NUD65548:NUI65548 ODZ65548:OEE65548 ONV65548:OOA65548 OXR65548:OXW65548 PHN65548:PHS65548 PRJ65548:PRO65548 QBF65548:QBK65548 QLB65548:QLG65548 QUX65548:QVC65548 RET65548:REY65548 ROP65548:ROU65548 RYL65548:RYQ65548 SIH65548:SIM65548 SSD65548:SSI65548 TBZ65548:TCE65548 TLV65548:TMA65548 TVR65548:TVW65548 UFN65548:UFS65548 UPJ65548:UPO65548 UZF65548:UZK65548 VJB65548:VJG65548 VSX65548:VTC65548 WCT65548:WCY65548 WMP65548:WMU65548 WWL65548:WWQ65548 AD131084:AI131084 JZ131084:KE131084 TV131084:UA131084 ADR131084:ADW131084 ANN131084:ANS131084 AXJ131084:AXO131084 BHF131084:BHK131084 BRB131084:BRG131084 CAX131084:CBC131084 CKT131084:CKY131084 CUP131084:CUU131084 DEL131084:DEQ131084 DOH131084:DOM131084 DYD131084:DYI131084 EHZ131084:EIE131084 ERV131084:ESA131084 FBR131084:FBW131084 FLN131084:FLS131084 FVJ131084:FVO131084 GFF131084:GFK131084 GPB131084:GPG131084 GYX131084:GZC131084 HIT131084:HIY131084 HSP131084:HSU131084 ICL131084:ICQ131084 IMH131084:IMM131084 IWD131084:IWI131084 JFZ131084:JGE131084 JPV131084:JQA131084 JZR131084:JZW131084 KJN131084:KJS131084 KTJ131084:KTO131084 LDF131084:LDK131084 LNB131084:LNG131084 LWX131084:LXC131084 MGT131084:MGY131084 MQP131084:MQU131084 NAL131084:NAQ131084 NKH131084:NKM131084 NUD131084:NUI131084 ODZ131084:OEE131084 ONV131084:OOA131084 OXR131084:OXW131084 PHN131084:PHS131084 PRJ131084:PRO131084 QBF131084:QBK131084 QLB131084:QLG131084 QUX131084:QVC131084 RET131084:REY131084 ROP131084:ROU131084 RYL131084:RYQ131084 SIH131084:SIM131084 SSD131084:SSI131084 TBZ131084:TCE131084 TLV131084:TMA131084 TVR131084:TVW131084 UFN131084:UFS131084 UPJ131084:UPO131084 UZF131084:UZK131084 VJB131084:VJG131084 VSX131084:VTC131084 WCT131084:WCY131084 WMP131084:WMU131084 WWL131084:WWQ131084 AD196620:AI196620 JZ196620:KE196620 TV196620:UA196620 ADR196620:ADW196620 ANN196620:ANS196620 AXJ196620:AXO196620 BHF196620:BHK196620 BRB196620:BRG196620 CAX196620:CBC196620 CKT196620:CKY196620 CUP196620:CUU196620 DEL196620:DEQ196620 DOH196620:DOM196620 DYD196620:DYI196620 EHZ196620:EIE196620 ERV196620:ESA196620 FBR196620:FBW196620 FLN196620:FLS196620 FVJ196620:FVO196620 GFF196620:GFK196620 GPB196620:GPG196620 GYX196620:GZC196620 HIT196620:HIY196620 HSP196620:HSU196620 ICL196620:ICQ196620 IMH196620:IMM196620 IWD196620:IWI196620 JFZ196620:JGE196620 JPV196620:JQA196620 JZR196620:JZW196620 KJN196620:KJS196620 KTJ196620:KTO196620 LDF196620:LDK196620 LNB196620:LNG196620 LWX196620:LXC196620 MGT196620:MGY196620 MQP196620:MQU196620 NAL196620:NAQ196620 NKH196620:NKM196620 NUD196620:NUI196620 ODZ196620:OEE196620 ONV196620:OOA196620 OXR196620:OXW196620 PHN196620:PHS196620 PRJ196620:PRO196620 QBF196620:QBK196620 QLB196620:QLG196620 QUX196620:QVC196620 RET196620:REY196620 ROP196620:ROU196620 RYL196620:RYQ196620 SIH196620:SIM196620 SSD196620:SSI196620 TBZ196620:TCE196620 TLV196620:TMA196620 TVR196620:TVW196620 UFN196620:UFS196620 UPJ196620:UPO196620 UZF196620:UZK196620 VJB196620:VJG196620 VSX196620:VTC196620 WCT196620:WCY196620 WMP196620:WMU196620 WWL196620:WWQ196620 AD262156:AI262156 JZ262156:KE262156 TV262156:UA262156 ADR262156:ADW262156 ANN262156:ANS262156 AXJ262156:AXO262156 BHF262156:BHK262156 BRB262156:BRG262156 CAX262156:CBC262156 CKT262156:CKY262156 CUP262156:CUU262156 DEL262156:DEQ262156 DOH262156:DOM262156 DYD262156:DYI262156 EHZ262156:EIE262156 ERV262156:ESA262156 FBR262156:FBW262156 FLN262156:FLS262156 FVJ262156:FVO262156 GFF262156:GFK262156 GPB262156:GPG262156 GYX262156:GZC262156 HIT262156:HIY262156 HSP262156:HSU262156 ICL262156:ICQ262156 IMH262156:IMM262156 IWD262156:IWI262156 JFZ262156:JGE262156 JPV262156:JQA262156 JZR262156:JZW262156 KJN262156:KJS262156 KTJ262156:KTO262156 LDF262156:LDK262156 LNB262156:LNG262156 LWX262156:LXC262156 MGT262156:MGY262156 MQP262156:MQU262156 NAL262156:NAQ262156 NKH262156:NKM262156 NUD262156:NUI262156 ODZ262156:OEE262156 ONV262156:OOA262156 OXR262156:OXW262156 PHN262156:PHS262156 PRJ262156:PRO262156 QBF262156:QBK262156 QLB262156:QLG262156 QUX262156:QVC262156 RET262156:REY262156 ROP262156:ROU262156 RYL262156:RYQ262156 SIH262156:SIM262156 SSD262156:SSI262156 TBZ262156:TCE262156 TLV262156:TMA262156 TVR262156:TVW262156 UFN262156:UFS262156 UPJ262156:UPO262156 UZF262156:UZK262156 VJB262156:VJG262156 VSX262156:VTC262156 WCT262156:WCY262156 WMP262156:WMU262156 WWL262156:WWQ262156 AD327692:AI327692 JZ327692:KE327692 TV327692:UA327692 ADR327692:ADW327692 ANN327692:ANS327692 AXJ327692:AXO327692 BHF327692:BHK327692 BRB327692:BRG327692 CAX327692:CBC327692 CKT327692:CKY327692 CUP327692:CUU327692 DEL327692:DEQ327692 DOH327692:DOM327692 DYD327692:DYI327692 EHZ327692:EIE327692 ERV327692:ESA327692 FBR327692:FBW327692 FLN327692:FLS327692 FVJ327692:FVO327692 GFF327692:GFK327692 GPB327692:GPG327692 GYX327692:GZC327692 HIT327692:HIY327692 HSP327692:HSU327692 ICL327692:ICQ327692 IMH327692:IMM327692 IWD327692:IWI327692 JFZ327692:JGE327692 JPV327692:JQA327692 JZR327692:JZW327692 KJN327692:KJS327692 KTJ327692:KTO327692 LDF327692:LDK327692 LNB327692:LNG327692 LWX327692:LXC327692 MGT327692:MGY327692 MQP327692:MQU327692 NAL327692:NAQ327692 NKH327692:NKM327692 NUD327692:NUI327692 ODZ327692:OEE327692 ONV327692:OOA327692 OXR327692:OXW327692 PHN327692:PHS327692 PRJ327692:PRO327692 QBF327692:QBK327692 QLB327692:QLG327692 QUX327692:QVC327692 RET327692:REY327692 ROP327692:ROU327692 RYL327692:RYQ327692 SIH327692:SIM327692 SSD327692:SSI327692 TBZ327692:TCE327692 TLV327692:TMA327692 TVR327692:TVW327692 UFN327692:UFS327692 UPJ327692:UPO327692 UZF327692:UZK327692 VJB327692:VJG327692 VSX327692:VTC327692 WCT327692:WCY327692 WMP327692:WMU327692 WWL327692:WWQ327692 AD393228:AI393228 JZ393228:KE393228 TV393228:UA393228 ADR393228:ADW393228 ANN393228:ANS393228 AXJ393228:AXO393228 BHF393228:BHK393228 BRB393228:BRG393228 CAX393228:CBC393228 CKT393228:CKY393228 CUP393228:CUU393228 DEL393228:DEQ393228 DOH393228:DOM393228 DYD393228:DYI393228 EHZ393228:EIE393228 ERV393228:ESA393228 FBR393228:FBW393228 FLN393228:FLS393228 FVJ393228:FVO393228 GFF393228:GFK393228 GPB393228:GPG393228 GYX393228:GZC393228 HIT393228:HIY393228 HSP393228:HSU393228 ICL393228:ICQ393228 IMH393228:IMM393228 IWD393228:IWI393228 JFZ393228:JGE393228 JPV393228:JQA393228 JZR393228:JZW393228 KJN393228:KJS393228 KTJ393228:KTO393228 LDF393228:LDK393228 LNB393228:LNG393228 LWX393228:LXC393228 MGT393228:MGY393228 MQP393228:MQU393228 NAL393228:NAQ393228 NKH393228:NKM393228 NUD393228:NUI393228 ODZ393228:OEE393228 ONV393228:OOA393228 OXR393228:OXW393228 PHN393228:PHS393228 PRJ393228:PRO393228 QBF393228:QBK393228 QLB393228:QLG393228 QUX393228:QVC393228 RET393228:REY393228 ROP393228:ROU393228 RYL393228:RYQ393228 SIH393228:SIM393228 SSD393228:SSI393228 TBZ393228:TCE393228 TLV393228:TMA393228 TVR393228:TVW393228 UFN393228:UFS393228 UPJ393228:UPO393228 UZF393228:UZK393228 VJB393228:VJG393228 VSX393228:VTC393228 WCT393228:WCY393228 WMP393228:WMU393228 WWL393228:WWQ393228 AD458764:AI458764 JZ458764:KE458764 TV458764:UA458764 ADR458764:ADW458764 ANN458764:ANS458764 AXJ458764:AXO458764 BHF458764:BHK458764 BRB458764:BRG458764 CAX458764:CBC458764 CKT458764:CKY458764 CUP458764:CUU458764 DEL458764:DEQ458764 DOH458764:DOM458764 DYD458764:DYI458764 EHZ458764:EIE458764 ERV458764:ESA458764 FBR458764:FBW458764 FLN458764:FLS458764 FVJ458764:FVO458764 GFF458764:GFK458764 GPB458764:GPG458764 GYX458764:GZC458764 HIT458764:HIY458764 HSP458764:HSU458764 ICL458764:ICQ458764 IMH458764:IMM458764 IWD458764:IWI458764 JFZ458764:JGE458764 JPV458764:JQA458764 JZR458764:JZW458764 KJN458764:KJS458764 KTJ458764:KTO458764 LDF458764:LDK458764 LNB458764:LNG458764 LWX458764:LXC458764 MGT458764:MGY458764 MQP458764:MQU458764 NAL458764:NAQ458764 NKH458764:NKM458764 NUD458764:NUI458764 ODZ458764:OEE458764 ONV458764:OOA458764 OXR458764:OXW458764 PHN458764:PHS458764 PRJ458764:PRO458764 QBF458764:QBK458764 QLB458764:QLG458764 QUX458764:QVC458764 RET458764:REY458764 ROP458764:ROU458764 RYL458764:RYQ458764 SIH458764:SIM458764 SSD458764:SSI458764 TBZ458764:TCE458764 TLV458764:TMA458764 TVR458764:TVW458764 UFN458764:UFS458764 UPJ458764:UPO458764 UZF458764:UZK458764 VJB458764:VJG458764 VSX458764:VTC458764 WCT458764:WCY458764 WMP458764:WMU458764 WWL458764:WWQ458764 AD524300:AI524300 JZ524300:KE524300 TV524300:UA524300 ADR524300:ADW524300 ANN524300:ANS524300 AXJ524300:AXO524300 BHF524300:BHK524300 BRB524300:BRG524300 CAX524300:CBC524300 CKT524300:CKY524300 CUP524300:CUU524300 DEL524300:DEQ524300 DOH524300:DOM524300 DYD524300:DYI524300 EHZ524300:EIE524300 ERV524300:ESA524300 FBR524300:FBW524300 FLN524300:FLS524300 FVJ524300:FVO524300 GFF524300:GFK524300 GPB524300:GPG524300 GYX524300:GZC524300 HIT524300:HIY524300 HSP524300:HSU524300 ICL524300:ICQ524300 IMH524300:IMM524300 IWD524300:IWI524300 JFZ524300:JGE524300 JPV524300:JQA524300 JZR524300:JZW524300 KJN524300:KJS524300 KTJ524300:KTO524300 LDF524300:LDK524300 LNB524300:LNG524300 LWX524300:LXC524300 MGT524300:MGY524300 MQP524300:MQU524300 NAL524300:NAQ524300 NKH524300:NKM524300 NUD524300:NUI524300 ODZ524300:OEE524300 ONV524300:OOA524300 OXR524300:OXW524300 PHN524300:PHS524300 PRJ524300:PRO524300 QBF524300:QBK524300 QLB524300:QLG524300 QUX524300:QVC524300 RET524300:REY524300 ROP524300:ROU524300 RYL524300:RYQ524300 SIH524300:SIM524300 SSD524300:SSI524300 TBZ524300:TCE524300 TLV524300:TMA524300 TVR524300:TVW524300 UFN524300:UFS524300 UPJ524300:UPO524300 UZF524300:UZK524300 VJB524300:VJG524300 VSX524300:VTC524300 WCT524300:WCY524300 WMP524300:WMU524300 WWL524300:WWQ524300 AD589836:AI589836 JZ589836:KE589836 TV589836:UA589836 ADR589836:ADW589836 ANN589836:ANS589836 AXJ589836:AXO589836 BHF589836:BHK589836 BRB589836:BRG589836 CAX589836:CBC589836 CKT589836:CKY589836 CUP589836:CUU589836 DEL589836:DEQ589836 DOH589836:DOM589836 DYD589836:DYI589836 EHZ589836:EIE589836 ERV589836:ESA589836 FBR589836:FBW589836 FLN589836:FLS589836 FVJ589836:FVO589836 GFF589836:GFK589836 GPB589836:GPG589836 GYX589836:GZC589836 HIT589836:HIY589836 HSP589836:HSU589836 ICL589836:ICQ589836 IMH589836:IMM589836 IWD589836:IWI589836 JFZ589836:JGE589836 JPV589836:JQA589836 JZR589836:JZW589836 KJN589836:KJS589836 KTJ589836:KTO589836 LDF589836:LDK589836 LNB589836:LNG589836 LWX589836:LXC589836 MGT589836:MGY589836 MQP589836:MQU589836 NAL589836:NAQ589836 NKH589836:NKM589836 NUD589836:NUI589836 ODZ589836:OEE589836 ONV589836:OOA589836 OXR589836:OXW589836 PHN589836:PHS589836 PRJ589836:PRO589836 QBF589836:QBK589836 QLB589836:QLG589836 QUX589836:QVC589836 RET589836:REY589836 ROP589836:ROU589836 RYL589836:RYQ589836 SIH589836:SIM589836 SSD589836:SSI589836 TBZ589836:TCE589836 TLV589836:TMA589836 TVR589836:TVW589836 UFN589836:UFS589836 UPJ589836:UPO589836 UZF589836:UZK589836 VJB589836:VJG589836 VSX589836:VTC589836 WCT589836:WCY589836 WMP589836:WMU589836 WWL589836:WWQ589836 AD655372:AI655372 JZ655372:KE655372 TV655372:UA655372 ADR655372:ADW655372 ANN655372:ANS655372 AXJ655372:AXO655372 BHF655372:BHK655372 BRB655372:BRG655372 CAX655372:CBC655372 CKT655372:CKY655372 CUP655372:CUU655372 DEL655372:DEQ655372 DOH655372:DOM655372 DYD655372:DYI655372 EHZ655372:EIE655372 ERV655372:ESA655372 FBR655372:FBW655372 FLN655372:FLS655372 FVJ655372:FVO655372 GFF655372:GFK655372 GPB655372:GPG655372 GYX655372:GZC655372 HIT655372:HIY655372 HSP655372:HSU655372 ICL655372:ICQ655372 IMH655372:IMM655372 IWD655372:IWI655372 JFZ655372:JGE655372 JPV655372:JQA655372 JZR655372:JZW655372 KJN655372:KJS655372 KTJ655372:KTO655372 LDF655372:LDK655372 LNB655372:LNG655372 LWX655372:LXC655372 MGT655372:MGY655372 MQP655372:MQU655372 NAL655372:NAQ655372 NKH655372:NKM655372 NUD655372:NUI655372 ODZ655372:OEE655372 ONV655372:OOA655372 OXR655372:OXW655372 PHN655372:PHS655372 PRJ655372:PRO655372 QBF655372:QBK655372 QLB655372:QLG655372 QUX655372:QVC655372 RET655372:REY655372 ROP655372:ROU655372 RYL655372:RYQ655372 SIH655372:SIM655372 SSD655372:SSI655372 TBZ655372:TCE655372 TLV655372:TMA655372 TVR655372:TVW655372 UFN655372:UFS655372 UPJ655372:UPO655372 UZF655372:UZK655372 VJB655372:VJG655372 VSX655372:VTC655372 WCT655372:WCY655372 WMP655372:WMU655372 WWL655372:WWQ655372 AD720908:AI720908 JZ720908:KE720908 TV720908:UA720908 ADR720908:ADW720908 ANN720908:ANS720908 AXJ720908:AXO720908 BHF720908:BHK720908 BRB720908:BRG720908 CAX720908:CBC720908 CKT720908:CKY720908 CUP720908:CUU720908 DEL720908:DEQ720908 DOH720908:DOM720908 DYD720908:DYI720908 EHZ720908:EIE720908 ERV720908:ESA720908 FBR720908:FBW720908 FLN720908:FLS720908 FVJ720908:FVO720908 GFF720908:GFK720908 GPB720908:GPG720908 GYX720908:GZC720908 HIT720908:HIY720908 HSP720908:HSU720908 ICL720908:ICQ720908 IMH720908:IMM720908 IWD720908:IWI720908 JFZ720908:JGE720908 JPV720908:JQA720908 JZR720908:JZW720908 KJN720908:KJS720908 KTJ720908:KTO720908 LDF720908:LDK720908 LNB720908:LNG720908 LWX720908:LXC720908 MGT720908:MGY720908 MQP720908:MQU720908 NAL720908:NAQ720908 NKH720908:NKM720908 NUD720908:NUI720908 ODZ720908:OEE720908 ONV720908:OOA720908 OXR720908:OXW720908 PHN720908:PHS720908 PRJ720908:PRO720908 QBF720908:QBK720908 QLB720908:QLG720908 QUX720908:QVC720908 RET720908:REY720908 ROP720908:ROU720908 RYL720908:RYQ720908 SIH720908:SIM720908 SSD720908:SSI720908 TBZ720908:TCE720908 TLV720908:TMA720908 TVR720908:TVW720908 UFN720908:UFS720908 UPJ720908:UPO720908 UZF720908:UZK720908 VJB720908:VJG720908 VSX720908:VTC720908 WCT720908:WCY720908 WMP720908:WMU720908 WWL720908:WWQ720908 AD786444:AI786444 JZ786444:KE786444 TV786444:UA786444 ADR786444:ADW786444 ANN786444:ANS786444 AXJ786444:AXO786444 BHF786444:BHK786444 BRB786444:BRG786444 CAX786444:CBC786444 CKT786444:CKY786444 CUP786444:CUU786444 DEL786444:DEQ786444 DOH786444:DOM786444 DYD786444:DYI786444 EHZ786444:EIE786444 ERV786444:ESA786444 FBR786444:FBW786444 FLN786444:FLS786444 FVJ786444:FVO786444 GFF786444:GFK786444 GPB786444:GPG786444 GYX786444:GZC786444 HIT786444:HIY786444 HSP786444:HSU786444 ICL786444:ICQ786444 IMH786444:IMM786444 IWD786444:IWI786444 JFZ786444:JGE786444 JPV786444:JQA786444 JZR786444:JZW786444 KJN786444:KJS786444 KTJ786444:KTO786444 LDF786444:LDK786444 LNB786444:LNG786444 LWX786444:LXC786444 MGT786444:MGY786444 MQP786444:MQU786444 NAL786444:NAQ786444 NKH786444:NKM786444 NUD786444:NUI786444 ODZ786444:OEE786444 ONV786444:OOA786444 OXR786444:OXW786444 PHN786444:PHS786444 PRJ786444:PRO786444 QBF786444:QBK786444 QLB786444:QLG786444 QUX786444:QVC786444 RET786444:REY786444 ROP786444:ROU786444 RYL786444:RYQ786444 SIH786444:SIM786444 SSD786444:SSI786444 TBZ786444:TCE786444 TLV786444:TMA786444 TVR786444:TVW786444 UFN786444:UFS786444 UPJ786444:UPO786444 UZF786444:UZK786444 VJB786444:VJG786444 VSX786444:VTC786444 WCT786444:WCY786444 WMP786444:WMU786444 WWL786444:WWQ786444 AD851980:AI851980 JZ851980:KE851980 TV851980:UA851980 ADR851980:ADW851980 ANN851980:ANS851980 AXJ851980:AXO851980 BHF851980:BHK851980 BRB851980:BRG851980 CAX851980:CBC851980 CKT851980:CKY851980 CUP851980:CUU851980 DEL851980:DEQ851980 DOH851980:DOM851980 DYD851980:DYI851980 EHZ851980:EIE851980 ERV851980:ESA851980 FBR851980:FBW851980 FLN851980:FLS851980 FVJ851980:FVO851980 GFF851980:GFK851980 GPB851980:GPG851980 GYX851980:GZC851980 HIT851980:HIY851980 HSP851980:HSU851980 ICL851980:ICQ851980 IMH851980:IMM851980 IWD851980:IWI851980 JFZ851980:JGE851980 JPV851980:JQA851980 JZR851980:JZW851980 KJN851980:KJS851980 KTJ851980:KTO851980 LDF851980:LDK851980 LNB851980:LNG851980 LWX851980:LXC851980 MGT851980:MGY851980 MQP851980:MQU851980 NAL851980:NAQ851980 NKH851980:NKM851980 NUD851980:NUI851980 ODZ851980:OEE851980 ONV851980:OOA851980 OXR851980:OXW851980 PHN851980:PHS851980 PRJ851980:PRO851980 QBF851980:QBK851980 QLB851980:QLG851980 QUX851980:QVC851980 RET851980:REY851980 ROP851980:ROU851980 RYL851980:RYQ851980 SIH851980:SIM851980 SSD851980:SSI851980 TBZ851980:TCE851980 TLV851980:TMA851980 TVR851980:TVW851980 UFN851980:UFS851980 UPJ851980:UPO851980 UZF851980:UZK851980 VJB851980:VJG851980 VSX851980:VTC851980 WCT851980:WCY851980 WMP851980:WMU851980 WWL851980:WWQ851980 AD917516:AI917516 JZ917516:KE917516 TV917516:UA917516 ADR917516:ADW917516 ANN917516:ANS917516 AXJ917516:AXO917516 BHF917516:BHK917516 BRB917516:BRG917516 CAX917516:CBC917516 CKT917516:CKY917516 CUP917516:CUU917516 DEL917516:DEQ917516 DOH917516:DOM917516 DYD917516:DYI917516 EHZ917516:EIE917516 ERV917516:ESA917516 FBR917516:FBW917516 FLN917516:FLS917516 FVJ917516:FVO917516 GFF917516:GFK917516 GPB917516:GPG917516 GYX917516:GZC917516 HIT917516:HIY917516 HSP917516:HSU917516 ICL917516:ICQ917516 IMH917516:IMM917516 IWD917516:IWI917516 JFZ917516:JGE917516 JPV917516:JQA917516 JZR917516:JZW917516 KJN917516:KJS917516 KTJ917516:KTO917516 LDF917516:LDK917516 LNB917516:LNG917516 LWX917516:LXC917516 MGT917516:MGY917516 MQP917516:MQU917516 NAL917516:NAQ917516 NKH917516:NKM917516 NUD917516:NUI917516 ODZ917516:OEE917516 ONV917516:OOA917516 OXR917516:OXW917516 PHN917516:PHS917516 PRJ917516:PRO917516 QBF917516:QBK917516 QLB917516:QLG917516 QUX917516:QVC917516 RET917516:REY917516 ROP917516:ROU917516 RYL917516:RYQ917516 SIH917516:SIM917516 SSD917516:SSI917516 TBZ917516:TCE917516 TLV917516:TMA917516 TVR917516:TVW917516 UFN917516:UFS917516 UPJ917516:UPO917516 UZF917516:UZK917516 VJB917516:VJG917516 VSX917516:VTC917516 WCT917516:WCY917516 WMP917516:WMU917516 WWL917516:WWQ917516 AD983052:AI983052 JZ983052:KE983052 TV983052:UA983052 ADR983052:ADW983052 ANN983052:ANS983052 AXJ983052:AXO983052 BHF983052:BHK983052 BRB983052:BRG983052 CAX983052:CBC983052 CKT983052:CKY983052 CUP983052:CUU983052 DEL983052:DEQ983052 DOH983052:DOM983052 DYD983052:DYI983052 EHZ983052:EIE983052 ERV983052:ESA983052 FBR983052:FBW983052 FLN983052:FLS983052 FVJ983052:FVO983052 GFF983052:GFK983052 GPB983052:GPG983052 GYX983052:GZC983052 HIT983052:HIY983052 HSP983052:HSU983052 ICL983052:ICQ983052 IMH983052:IMM983052 IWD983052:IWI983052 JFZ983052:JGE983052 JPV983052:JQA983052 JZR983052:JZW983052 KJN983052:KJS983052 KTJ983052:KTO983052 LDF983052:LDK983052 LNB983052:LNG983052 LWX983052:LXC983052 MGT983052:MGY983052 MQP983052:MQU983052 NAL983052:NAQ983052 NKH983052:NKM983052 NUD983052:NUI983052 ODZ983052:OEE983052 ONV983052:OOA983052 OXR983052:OXW983052 PHN983052:PHS983052 PRJ983052:PRO983052 QBF983052:QBK983052 QLB983052:QLG983052 QUX983052:QVC983052 RET983052:REY983052 ROP983052:ROU983052 RYL983052:RYQ983052 SIH983052:SIM983052 SSD983052:SSI983052 TBZ983052:TCE983052 TLV983052:TMA983052 TVR983052:TVW983052 UFN983052:UFS983052 UPJ983052:UPO983052 UZF983052:UZK983052 VJB983052:VJG983052 VSX983052:VTC983052 WCT983052:WCY983052 WMP983052:WMU983052 WWL983052:WWQ983052 R22:W22 JN22:JS22 TJ22:TO22 ADF22:ADK22 ANB22:ANG22 AWX22:AXC22 BGT22:BGY22 BQP22:BQU22 CAL22:CAQ22 CKH22:CKM22 CUD22:CUI22 DDZ22:DEE22 DNV22:DOA22 DXR22:DXW22 EHN22:EHS22 ERJ22:ERO22 FBF22:FBK22 FLB22:FLG22 FUX22:FVC22 GET22:GEY22 GOP22:GOU22 GYL22:GYQ22 HIH22:HIM22 HSD22:HSI22 IBZ22:ICE22 ILV22:IMA22 IVR22:IVW22 JFN22:JFS22 JPJ22:JPO22 JZF22:JZK22 KJB22:KJG22 KSX22:KTC22 LCT22:LCY22 LMP22:LMU22 LWL22:LWQ22 MGH22:MGM22 MQD22:MQI22 MZZ22:NAE22 NJV22:NKA22 NTR22:NTW22 ODN22:ODS22 ONJ22:ONO22 OXF22:OXK22 PHB22:PHG22 PQX22:PRC22 QAT22:QAY22 QKP22:QKU22 QUL22:QUQ22 REH22:REM22 ROD22:ROI22 RXZ22:RYE22 SHV22:SIA22 SRR22:SRW22 TBN22:TBS22 TLJ22:TLO22 TVF22:TVK22 UFB22:UFG22 UOX22:UPC22 UYT22:UYY22 VIP22:VIU22 VSL22:VSQ22 WCH22:WCM22 WMD22:WMI22 WVZ22:WWE22 R65548:W65548 JN65548:JS65548 TJ65548:TO65548 ADF65548:ADK65548 ANB65548:ANG65548 AWX65548:AXC65548 BGT65548:BGY65548 BQP65548:BQU65548 CAL65548:CAQ65548 CKH65548:CKM65548 CUD65548:CUI65548 DDZ65548:DEE65548 DNV65548:DOA65548 DXR65548:DXW65548 EHN65548:EHS65548 ERJ65548:ERO65548 FBF65548:FBK65548 FLB65548:FLG65548 FUX65548:FVC65548 GET65548:GEY65548 GOP65548:GOU65548 GYL65548:GYQ65548 HIH65548:HIM65548 HSD65548:HSI65548 IBZ65548:ICE65548 ILV65548:IMA65548 IVR65548:IVW65548 JFN65548:JFS65548 JPJ65548:JPO65548 JZF65548:JZK65548 KJB65548:KJG65548 KSX65548:KTC65548 LCT65548:LCY65548 LMP65548:LMU65548 LWL65548:LWQ65548 MGH65548:MGM65548 MQD65548:MQI65548 MZZ65548:NAE65548 NJV65548:NKA65548 NTR65548:NTW65548 ODN65548:ODS65548 ONJ65548:ONO65548 OXF65548:OXK65548 PHB65548:PHG65548 PQX65548:PRC65548 QAT65548:QAY65548 QKP65548:QKU65548 QUL65548:QUQ65548 REH65548:REM65548 ROD65548:ROI65548 RXZ65548:RYE65548 SHV65548:SIA65548 SRR65548:SRW65548 TBN65548:TBS65548 TLJ65548:TLO65548 TVF65548:TVK65548 UFB65548:UFG65548 UOX65548:UPC65548 UYT65548:UYY65548 VIP65548:VIU65548 VSL65548:VSQ65548 WCH65548:WCM65548 WMD65548:WMI65548 WVZ65548:WWE65548 R131084:W131084 JN131084:JS131084 TJ131084:TO131084 ADF131084:ADK131084 ANB131084:ANG131084 AWX131084:AXC131084 BGT131084:BGY131084 BQP131084:BQU131084 CAL131084:CAQ131084 CKH131084:CKM131084 CUD131084:CUI131084 DDZ131084:DEE131084 DNV131084:DOA131084 DXR131084:DXW131084 EHN131084:EHS131084 ERJ131084:ERO131084 FBF131084:FBK131084 FLB131084:FLG131084 FUX131084:FVC131084 GET131084:GEY131084 GOP131084:GOU131084 GYL131084:GYQ131084 HIH131084:HIM131084 HSD131084:HSI131084 IBZ131084:ICE131084 ILV131084:IMA131084 IVR131084:IVW131084 JFN131084:JFS131084 JPJ131084:JPO131084 JZF131084:JZK131084 KJB131084:KJG131084 KSX131084:KTC131084 LCT131084:LCY131084 LMP131084:LMU131084 LWL131084:LWQ131084 MGH131084:MGM131084 MQD131084:MQI131084 MZZ131084:NAE131084 NJV131084:NKA131084 NTR131084:NTW131084 ODN131084:ODS131084 ONJ131084:ONO131084 OXF131084:OXK131084 PHB131084:PHG131084 PQX131084:PRC131084 QAT131084:QAY131084 QKP131084:QKU131084 QUL131084:QUQ131084 REH131084:REM131084 ROD131084:ROI131084 RXZ131084:RYE131084 SHV131084:SIA131084 SRR131084:SRW131084 TBN131084:TBS131084 TLJ131084:TLO131084 TVF131084:TVK131084 UFB131084:UFG131084 UOX131084:UPC131084 UYT131084:UYY131084 VIP131084:VIU131084 VSL131084:VSQ131084 WCH131084:WCM131084 WMD131084:WMI131084 WVZ131084:WWE131084 R196620:W196620 JN196620:JS196620 TJ196620:TO196620 ADF196620:ADK196620 ANB196620:ANG196620 AWX196620:AXC196620 BGT196620:BGY196620 BQP196620:BQU196620 CAL196620:CAQ196620 CKH196620:CKM196620 CUD196620:CUI196620 DDZ196620:DEE196620 DNV196620:DOA196620 DXR196620:DXW196620 EHN196620:EHS196620 ERJ196620:ERO196620 FBF196620:FBK196620 FLB196620:FLG196620 FUX196620:FVC196620 GET196620:GEY196620 GOP196620:GOU196620 GYL196620:GYQ196620 HIH196620:HIM196620 HSD196620:HSI196620 IBZ196620:ICE196620 ILV196620:IMA196620 IVR196620:IVW196620 JFN196620:JFS196620 JPJ196620:JPO196620 JZF196620:JZK196620 KJB196620:KJG196620 KSX196620:KTC196620 LCT196620:LCY196620 LMP196620:LMU196620 LWL196620:LWQ196620 MGH196620:MGM196620 MQD196620:MQI196620 MZZ196620:NAE196620 NJV196620:NKA196620 NTR196620:NTW196620 ODN196620:ODS196620 ONJ196620:ONO196620 OXF196620:OXK196620 PHB196620:PHG196620 PQX196620:PRC196620 QAT196620:QAY196620 QKP196620:QKU196620 QUL196620:QUQ196620 REH196620:REM196620 ROD196620:ROI196620 RXZ196620:RYE196620 SHV196620:SIA196620 SRR196620:SRW196620 TBN196620:TBS196620 TLJ196620:TLO196620 TVF196620:TVK196620 UFB196620:UFG196620 UOX196620:UPC196620 UYT196620:UYY196620 VIP196620:VIU196620 VSL196620:VSQ196620 WCH196620:WCM196620 WMD196620:WMI196620 WVZ196620:WWE196620 R262156:W262156 JN262156:JS262156 TJ262156:TO262156 ADF262156:ADK262156 ANB262156:ANG262156 AWX262156:AXC262156 BGT262156:BGY262156 BQP262156:BQU262156 CAL262156:CAQ262156 CKH262156:CKM262156 CUD262156:CUI262156 DDZ262156:DEE262156 DNV262156:DOA262156 DXR262156:DXW262156 EHN262156:EHS262156 ERJ262156:ERO262156 FBF262156:FBK262156 FLB262156:FLG262156 FUX262156:FVC262156 GET262156:GEY262156 GOP262156:GOU262156 GYL262156:GYQ262156 HIH262156:HIM262156 HSD262156:HSI262156 IBZ262156:ICE262156 ILV262156:IMA262156 IVR262156:IVW262156 JFN262156:JFS262156 JPJ262156:JPO262156 JZF262156:JZK262156 KJB262156:KJG262156 KSX262156:KTC262156 LCT262156:LCY262156 LMP262156:LMU262156 LWL262156:LWQ262156 MGH262156:MGM262156 MQD262156:MQI262156 MZZ262156:NAE262156 NJV262156:NKA262156 NTR262156:NTW262156 ODN262156:ODS262156 ONJ262156:ONO262156 OXF262156:OXK262156 PHB262156:PHG262156 PQX262156:PRC262156 QAT262156:QAY262156 QKP262156:QKU262156 QUL262156:QUQ262156 REH262156:REM262156 ROD262156:ROI262156 RXZ262156:RYE262156 SHV262156:SIA262156 SRR262156:SRW262156 TBN262156:TBS262156 TLJ262156:TLO262156 TVF262156:TVK262156 UFB262156:UFG262156 UOX262156:UPC262156 UYT262156:UYY262156 VIP262156:VIU262156 VSL262156:VSQ262156 WCH262156:WCM262156 WMD262156:WMI262156 WVZ262156:WWE262156 R327692:W327692 JN327692:JS327692 TJ327692:TO327692 ADF327692:ADK327692 ANB327692:ANG327692 AWX327692:AXC327692 BGT327692:BGY327692 BQP327692:BQU327692 CAL327692:CAQ327692 CKH327692:CKM327692 CUD327692:CUI327692 DDZ327692:DEE327692 DNV327692:DOA327692 DXR327692:DXW327692 EHN327692:EHS327692 ERJ327692:ERO327692 FBF327692:FBK327692 FLB327692:FLG327692 FUX327692:FVC327692 GET327692:GEY327692 GOP327692:GOU327692 GYL327692:GYQ327692 HIH327692:HIM327692 HSD327692:HSI327692 IBZ327692:ICE327692 ILV327692:IMA327692 IVR327692:IVW327692 JFN327692:JFS327692 JPJ327692:JPO327692 JZF327692:JZK327692 KJB327692:KJG327692 KSX327692:KTC327692 LCT327692:LCY327692 LMP327692:LMU327692 LWL327692:LWQ327692 MGH327692:MGM327692 MQD327692:MQI327692 MZZ327692:NAE327692 NJV327692:NKA327692 NTR327692:NTW327692 ODN327692:ODS327692 ONJ327692:ONO327692 OXF327692:OXK327692 PHB327692:PHG327692 PQX327692:PRC327692 QAT327692:QAY327692 QKP327692:QKU327692 QUL327692:QUQ327692 REH327692:REM327692 ROD327692:ROI327692 RXZ327692:RYE327692 SHV327692:SIA327692 SRR327692:SRW327692 TBN327692:TBS327692 TLJ327692:TLO327692 TVF327692:TVK327692 UFB327692:UFG327692 UOX327692:UPC327692 UYT327692:UYY327692 VIP327692:VIU327692 VSL327692:VSQ327692 WCH327692:WCM327692 WMD327692:WMI327692 WVZ327692:WWE327692 R393228:W393228 JN393228:JS393228 TJ393228:TO393228 ADF393228:ADK393228 ANB393228:ANG393228 AWX393228:AXC393228 BGT393228:BGY393228 BQP393228:BQU393228 CAL393228:CAQ393228 CKH393228:CKM393228 CUD393228:CUI393228 DDZ393228:DEE393228 DNV393228:DOA393228 DXR393228:DXW393228 EHN393228:EHS393228 ERJ393228:ERO393228 FBF393228:FBK393228 FLB393228:FLG393228 FUX393228:FVC393228 GET393228:GEY393228 GOP393228:GOU393228 GYL393228:GYQ393228 HIH393228:HIM393228 HSD393228:HSI393228 IBZ393228:ICE393228 ILV393228:IMA393228 IVR393228:IVW393228 JFN393228:JFS393228 JPJ393228:JPO393228 JZF393228:JZK393228 KJB393228:KJG393228 KSX393228:KTC393228 LCT393228:LCY393228 LMP393228:LMU393228 LWL393228:LWQ393228 MGH393228:MGM393228 MQD393228:MQI393228 MZZ393228:NAE393228 NJV393228:NKA393228 NTR393228:NTW393228 ODN393228:ODS393228 ONJ393228:ONO393228 OXF393228:OXK393228 PHB393228:PHG393228 PQX393228:PRC393228 QAT393228:QAY393228 QKP393228:QKU393228 QUL393228:QUQ393228 REH393228:REM393228 ROD393228:ROI393228 RXZ393228:RYE393228 SHV393228:SIA393228 SRR393228:SRW393228 TBN393228:TBS393228 TLJ393228:TLO393228 TVF393228:TVK393228 UFB393228:UFG393228 UOX393228:UPC393228 UYT393228:UYY393228 VIP393228:VIU393228 VSL393228:VSQ393228 WCH393228:WCM393228 WMD393228:WMI393228 WVZ393228:WWE393228 R458764:W458764 JN458764:JS458764 TJ458764:TO458764 ADF458764:ADK458764 ANB458764:ANG458764 AWX458764:AXC458764 BGT458764:BGY458764 BQP458764:BQU458764 CAL458764:CAQ458764 CKH458764:CKM458764 CUD458764:CUI458764 DDZ458764:DEE458764 DNV458764:DOA458764 DXR458764:DXW458764 EHN458764:EHS458764 ERJ458764:ERO458764 FBF458764:FBK458764 FLB458764:FLG458764 FUX458764:FVC458764 GET458764:GEY458764 GOP458764:GOU458764 GYL458764:GYQ458764 HIH458764:HIM458764 HSD458764:HSI458764 IBZ458764:ICE458764 ILV458764:IMA458764 IVR458764:IVW458764 JFN458764:JFS458764 JPJ458764:JPO458764 JZF458764:JZK458764 KJB458764:KJG458764 KSX458764:KTC458764 LCT458764:LCY458764 LMP458764:LMU458764 LWL458764:LWQ458764 MGH458764:MGM458764 MQD458764:MQI458764 MZZ458764:NAE458764 NJV458764:NKA458764 NTR458764:NTW458764 ODN458764:ODS458764 ONJ458764:ONO458764 OXF458764:OXK458764 PHB458764:PHG458764 PQX458764:PRC458764 QAT458764:QAY458764 QKP458764:QKU458764 QUL458764:QUQ458764 REH458764:REM458764 ROD458764:ROI458764 RXZ458764:RYE458764 SHV458764:SIA458764 SRR458764:SRW458764 TBN458764:TBS458764 TLJ458764:TLO458764 TVF458764:TVK458764 UFB458764:UFG458764 UOX458764:UPC458764 UYT458764:UYY458764 VIP458764:VIU458764 VSL458764:VSQ458764 WCH458764:WCM458764 WMD458764:WMI458764 WVZ458764:WWE458764 R524300:W524300 JN524300:JS524300 TJ524300:TO524300 ADF524300:ADK524300 ANB524300:ANG524300 AWX524300:AXC524300 BGT524300:BGY524300 BQP524300:BQU524300 CAL524300:CAQ524300 CKH524300:CKM524300 CUD524300:CUI524300 DDZ524300:DEE524300 DNV524300:DOA524300 DXR524300:DXW524300 EHN524300:EHS524300 ERJ524300:ERO524300 FBF524300:FBK524300 FLB524300:FLG524300 FUX524300:FVC524300 GET524300:GEY524300 GOP524300:GOU524300 GYL524300:GYQ524300 HIH524300:HIM524300 HSD524300:HSI524300 IBZ524300:ICE524300 ILV524300:IMA524300 IVR524300:IVW524300 JFN524300:JFS524300 JPJ524300:JPO524300 JZF524300:JZK524300 KJB524300:KJG524300 KSX524300:KTC524300 LCT524300:LCY524300 LMP524300:LMU524300 LWL524300:LWQ524300 MGH524300:MGM524300 MQD524300:MQI524300 MZZ524300:NAE524300 NJV524300:NKA524300 NTR524300:NTW524300 ODN524300:ODS524300 ONJ524300:ONO524300 OXF524300:OXK524300 PHB524300:PHG524300 PQX524300:PRC524300 QAT524300:QAY524300 QKP524300:QKU524300 QUL524300:QUQ524300 REH524300:REM524300 ROD524300:ROI524300 RXZ524300:RYE524300 SHV524300:SIA524300 SRR524300:SRW524300 TBN524300:TBS524300 TLJ524300:TLO524300 TVF524300:TVK524300 UFB524300:UFG524300 UOX524300:UPC524300 UYT524300:UYY524300 VIP524300:VIU524300 VSL524300:VSQ524300 WCH524300:WCM524300 WMD524300:WMI524300 WVZ524300:WWE524300 R589836:W589836 JN589836:JS589836 TJ589836:TO589836 ADF589836:ADK589836 ANB589836:ANG589836 AWX589836:AXC589836 BGT589836:BGY589836 BQP589836:BQU589836 CAL589836:CAQ589836 CKH589836:CKM589836 CUD589836:CUI589836 DDZ589836:DEE589836 DNV589836:DOA589836 DXR589836:DXW589836 EHN589836:EHS589836 ERJ589836:ERO589836 FBF589836:FBK589836 FLB589836:FLG589836 FUX589836:FVC589836 GET589836:GEY589836 GOP589836:GOU589836 GYL589836:GYQ589836 HIH589836:HIM589836 HSD589836:HSI589836 IBZ589836:ICE589836 ILV589836:IMA589836 IVR589836:IVW589836 JFN589836:JFS589836 JPJ589836:JPO589836 JZF589836:JZK589836 KJB589836:KJG589836 KSX589836:KTC589836 LCT589836:LCY589836 LMP589836:LMU589836 LWL589836:LWQ589836 MGH589836:MGM589836 MQD589836:MQI589836 MZZ589836:NAE589836 NJV589836:NKA589836 NTR589836:NTW589836 ODN589836:ODS589836 ONJ589836:ONO589836 OXF589836:OXK589836 PHB589836:PHG589836 PQX589836:PRC589836 QAT589836:QAY589836 QKP589836:QKU589836 QUL589836:QUQ589836 REH589836:REM589836 ROD589836:ROI589836 RXZ589836:RYE589836 SHV589836:SIA589836 SRR589836:SRW589836 TBN589836:TBS589836 TLJ589836:TLO589836 TVF589836:TVK589836 UFB589836:UFG589836 UOX589836:UPC589836 UYT589836:UYY589836 VIP589836:VIU589836 VSL589836:VSQ589836 WCH589836:WCM589836 WMD589836:WMI589836 WVZ589836:WWE589836 R655372:W655372 JN655372:JS655372 TJ655372:TO655372 ADF655372:ADK655372 ANB655372:ANG655372 AWX655372:AXC655372 BGT655372:BGY655372 BQP655372:BQU655372 CAL655372:CAQ655372 CKH655372:CKM655372 CUD655372:CUI655372 DDZ655372:DEE655372 DNV655372:DOA655372 DXR655372:DXW655372 EHN655372:EHS655372 ERJ655372:ERO655372 FBF655372:FBK655372 FLB655372:FLG655372 FUX655372:FVC655372 GET655372:GEY655372 GOP655372:GOU655372 GYL655372:GYQ655372 HIH655372:HIM655372 HSD655372:HSI655372 IBZ655372:ICE655372 ILV655372:IMA655372 IVR655372:IVW655372 JFN655372:JFS655372 JPJ655372:JPO655372 JZF655372:JZK655372 KJB655372:KJG655372 KSX655372:KTC655372 LCT655372:LCY655372 LMP655372:LMU655372 LWL655372:LWQ655372 MGH655372:MGM655372 MQD655372:MQI655372 MZZ655372:NAE655372 NJV655372:NKA655372 NTR655372:NTW655372 ODN655372:ODS655372 ONJ655372:ONO655372 OXF655372:OXK655372 PHB655372:PHG655372 PQX655372:PRC655372 QAT655372:QAY655372 QKP655372:QKU655372 QUL655372:QUQ655372 REH655372:REM655372 ROD655372:ROI655372 RXZ655372:RYE655372 SHV655372:SIA655372 SRR655372:SRW655372 TBN655372:TBS655372 TLJ655372:TLO655372 TVF655372:TVK655372 UFB655372:UFG655372 UOX655372:UPC655372 UYT655372:UYY655372 VIP655372:VIU655372 VSL655372:VSQ655372 WCH655372:WCM655372 WMD655372:WMI655372 WVZ655372:WWE655372 R720908:W720908 JN720908:JS720908 TJ720908:TO720908 ADF720908:ADK720908 ANB720908:ANG720908 AWX720908:AXC720908 BGT720908:BGY720908 BQP720908:BQU720908 CAL720908:CAQ720908 CKH720908:CKM720908 CUD720908:CUI720908 DDZ720908:DEE720908 DNV720908:DOA720908 DXR720908:DXW720908 EHN720908:EHS720908 ERJ720908:ERO720908 FBF720908:FBK720908 FLB720908:FLG720908 FUX720908:FVC720908 GET720908:GEY720908 GOP720908:GOU720908 GYL720908:GYQ720908 HIH720908:HIM720908 HSD720908:HSI720908 IBZ720908:ICE720908 ILV720908:IMA720908 IVR720908:IVW720908 JFN720908:JFS720908 JPJ720908:JPO720908 JZF720908:JZK720908 KJB720908:KJG720908 KSX720908:KTC720908 LCT720908:LCY720908 LMP720908:LMU720908 LWL720908:LWQ720908 MGH720908:MGM720908 MQD720908:MQI720908 MZZ720908:NAE720908 NJV720908:NKA720908 NTR720908:NTW720908 ODN720908:ODS720908 ONJ720908:ONO720908 OXF720908:OXK720908 PHB720908:PHG720908 PQX720908:PRC720908 QAT720908:QAY720908 QKP720908:QKU720908 QUL720908:QUQ720908 REH720908:REM720908 ROD720908:ROI720908 RXZ720908:RYE720908 SHV720908:SIA720908 SRR720908:SRW720908 TBN720908:TBS720908 TLJ720908:TLO720908 TVF720908:TVK720908 UFB720908:UFG720908 UOX720908:UPC720908 UYT720908:UYY720908 VIP720908:VIU720908 VSL720908:VSQ720908 WCH720908:WCM720908 WMD720908:WMI720908 WVZ720908:WWE720908 R786444:W786444 JN786444:JS786444 TJ786444:TO786444 ADF786444:ADK786444 ANB786444:ANG786444 AWX786444:AXC786444 BGT786444:BGY786444 BQP786444:BQU786444 CAL786444:CAQ786444 CKH786444:CKM786444 CUD786444:CUI786444 DDZ786444:DEE786444 DNV786444:DOA786444 DXR786444:DXW786444 EHN786444:EHS786444 ERJ786444:ERO786444 FBF786444:FBK786444 FLB786444:FLG786444 FUX786444:FVC786444 GET786444:GEY786444 GOP786444:GOU786444 GYL786444:GYQ786444 HIH786444:HIM786444 HSD786444:HSI786444 IBZ786444:ICE786444 ILV786444:IMA786444 IVR786444:IVW786444 JFN786444:JFS786444 JPJ786444:JPO786444 JZF786444:JZK786444 KJB786444:KJG786444 KSX786444:KTC786444 LCT786444:LCY786444 LMP786444:LMU786444 LWL786444:LWQ786444 MGH786444:MGM786444 MQD786444:MQI786444 MZZ786444:NAE786444 NJV786444:NKA786444 NTR786444:NTW786444 ODN786444:ODS786444 ONJ786444:ONO786444 OXF786444:OXK786444 PHB786444:PHG786444 PQX786444:PRC786444 QAT786444:QAY786444 QKP786444:QKU786444 QUL786444:QUQ786444 REH786444:REM786444 ROD786444:ROI786444 RXZ786444:RYE786444 SHV786444:SIA786444 SRR786444:SRW786444 TBN786444:TBS786444 TLJ786444:TLO786444 TVF786444:TVK786444 UFB786444:UFG786444 UOX786444:UPC786444 UYT786444:UYY786444 VIP786444:VIU786444 VSL786444:VSQ786444 WCH786444:WCM786444 WMD786444:WMI786444 WVZ786444:WWE786444 R851980:W851980 JN851980:JS851980 TJ851980:TO851980 ADF851980:ADK851980 ANB851980:ANG851980 AWX851980:AXC851980 BGT851980:BGY851980 BQP851980:BQU851980 CAL851980:CAQ851980 CKH851980:CKM851980 CUD851980:CUI851980 DDZ851980:DEE851980 DNV851980:DOA851980 DXR851980:DXW851980 EHN851980:EHS851980 ERJ851980:ERO851980 FBF851980:FBK851980 FLB851980:FLG851980 FUX851980:FVC851980 GET851980:GEY851980 GOP851980:GOU851980 GYL851980:GYQ851980 HIH851980:HIM851980 HSD851980:HSI851980 IBZ851980:ICE851980 ILV851980:IMA851980 IVR851980:IVW851980 JFN851980:JFS851980 JPJ851980:JPO851980 JZF851980:JZK851980 KJB851980:KJG851980 KSX851980:KTC851980 LCT851980:LCY851980 LMP851980:LMU851980 LWL851980:LWQ851980 MGH851980:MGM851980 MQD851980:MQI851980 MZZ851980:NAE851980 NJV851980:NKA851980 NTR851980:NTW851980 ODN851980:ODS851980 ONJ851980:ONO851980 OXF851980:OXK851980 PHB851980:PHG851980 PQX851980:PRC851980 QAT851980:QAY851980 QKP851980:QKU851980 QUL851980:QUQ851980 REH851980:REM851980 ROD851980:ROI851980 RXZ851980:RYE851980 SHV851980:SIA851980 SRR851980:SRW851980 TBN851980:TBS851980 TLJ851980:TLO851980 TVF851980:TVK851980 UFB851980:UFG851980 UOX851980:UPC851980 UYT851980:UYY851980 VIP851980:VIU851980 VSL851980:VSQ851980 WCH851980:WCM851980 WMD851980:WMI851980 WVZ851980:WWE851980 R917516:W917516 JN917516:JS917516 TJ917516:TO917516 ADF917516:ADK917516 ANB917516:ANG917516 AWX917516:AXC917516 BGT917516:BGY917516 BQP917516:BQU917516 CAL917516:CAQ917516 CKH917516:CKM917516 CUD917516:CUI917516 DDZ917516:DEE917516 DNV917516:DOA917516 DXR917516:DXW917516 EHN917516:EHS917516 ERJ917516:ERO917516 FBF917516:FBK917516 FLB917516:FLG917516 FUX917516:FVC917516 GET917516:GEY917516 GOP917516:GOU917516 GYL917516:GYQ917516 HIH917516:HIM917516 HSD917516:HSI917516 IBZ917516:ICE917516 ILV917516:IMA917516 IVR917516:IVW917516 JFN917516:JFS917516 JPJ917516:JPO917516 JZF917516:JZK917516 KJB917516:KJG917516 KSX917516:KTC917516 LCT917516:LCY917516 LMP917516:LMU917516 LWL917516:LWQ917516 MGH917516:MGM917516 MQD917516:MQI917516 MZZ917516:NAE917516 NJV917516:NKA917516 NTR917516:NTW917516 ODN917516:ODS917516 ONJ917516:ONO917516 OXF917516:OXK917516 PHB917516:PHG917516 PQX917516:PRC917516 QAT917516:QAY917516 QKP917516:QKU917516 QUL917516:QUQ917516 REH917516:REM917516 ROD917516:ROI917516 RXZ917516:RYE917516 SHV917516:SIA917516 SRR917516:SRW917516 TBN917516:TBS917516 TLJ917516:TLO917516 TVF917516:TVK917516 UFB917516:UFG917516 UOX917516:UPC917516 UYT917516:UYY917516 VIP917516:VIU917516 VSL917516:VSQ917516 WCH917516:WCM917516 WMD917516:WMI917516 WVZ917516:WWE917516 R983052:W983052 JN983052:JS983052 TJ983052:TO983052 ADF983052:ADK983052 ANB983052:ANG983052 AWX983052:AXC983052 BGT983052:BGY983052 BQP983052:BQU983052 CAL983052:CAQ983052 CKH983052:CKM983052 CUD983052:CUI983052 DDZ983052:DEE983052 DNV983052:DOA983052 DXR983052:DXW983052 EHN983052:EHS983052 ERJ983052:ERO983052 FBF983052:FBK983052 FLB983052:FLG983052 FUX983052:FVC983052 GET983052:GEY983052 GOP983052:GOU983052 GYL983052:GYQ983052 HIH983052:HIM983052 HSD983052:HSI983052 IBZ983052:ICE983052 ILV983052:IMA983052 IVR983052:IVW983052 JFN983052:JFS983052 JPJ983052:JPO983052 JZF983052:JZK983052 KJB983052:KJG983052 KSX983052:KTC983052 LCT983052:LCY983052 LMP983052:LMU983052 LWL983052:LWQ983052 MGH983052:MGM983052 MQD983052:MQI983052 MZZ983052:NAE983052 NJV983052:NKA983052 NTR983052:NTW983052 ODN983052:ODS983052 ONJ983052:ONO983052 OXF983052:OXK983052 PHB983052:PHG983052 PQX983052:PRC983052 QAT983052:QAY983052 QKP983052:QKU983052 QUL983052:QUQ983052 REH983052:REM983052 ROD983052:ROI983052 RXZ983052:RYE983052 SHV983052:SIA983052 SRR983052:SRW983052 TBN983052:TBS983052 TLJ983052:TLO983052 TVF983052:TVK983052 UFB983052:UFG983052 UOX983052:UPC983052 UYT983052:UYY983052 VIP983052:VIU983052 VSL983052:VSQ983052 WCH983052:WCM983052 WMD983052:WMI983052 WVZ983052:WWE983052 R27:AC27 JN27:JY27 TJ27:TU27 ADF27:ADQ27 ANB27:ANM27 AWX27:AXI27 BGT27:BHE27 BQP27:BRA27 CAL27:CAW27 CKH27:CKS27 CUD27:CUO27 DDZ27:DEK27 DNV27:DOG27 DXR27:DYC27 EHN27:EHY27 ERJ27:ERU27 FBF27:FBQ27 FLB27:FLM27 FUX27:FVI27 GET27:GFE27 GOP27:GPA27 GYL27:GYW27 HIH27:HIS27 HSD27:HSO27 IBZ27:ICK27 ILV27:IMG27 IVR27:IWC27 JFN27:JFY27 JPJ27:JPU27 JZF27:JZQ27 KJB27:KJM27 KSX27:KTI27 LCT27:LDE27 LMP27:LNA27 LWL27:LWW27 MGH27:MGS27 MQD27:MQO27 MZZ27:NAK27 NJV27:NKG27 NTR27:NUC27 ODN27:ODY27 ONJ27:ONU27 OXF27:OXQ27 PHB27:PHM27 PQX27:PRI27 QAT27:QBE27 QKP27:QLA27 QUL27:QUW27 REH27:RES27 ROD27:ROO27 RXZ27:RYK27 SHV27:SIG27 SRR27:SSC27 TBN27:TBY27 TLJ27:TLU27 TVF27:TVQ27 UFB27:UFM27 UOX27:UPI27 UYT27:UZE27 VIP27:VJA27 VSL27:VSW27 WCH27:WCS27 WMD27:WMO27 WVZ27:WWK27 R65553:AC65553 JN65553:JY65553 TJ65553:TU65553 ADF65553:ADQ65553 ANB65553:ANM65553 AWX65553:AXI65553 BGT65553:BHE65553 BQP65553:BRA65553 CAL65553:CAW65553 CKH65553:CKS65553 CUD65553:CUO65553 DDZ65553:DEK65553 DNV65553:DOG65553 DXR65553:DYC65553 EHN65553:EHY65553 ERJ65553:ERU65553 FBF65553:FBQ65553 FLB65553:FLM65553 FUX65553:FVI65553 GET65553:GFE65553 GOP65553:GPA65553 GYL65553:GYW65553 HIH65553:HIS65553 HSD65553:HSO65553 IBZ65553:ICK65553 ILV65553:IMG65553 IVR65553:IWC65553 JFN65553:JFY65553 JPJ65553:JPU65553 JZF65553:JZQ65553 KJB65553:KJM65553 KSX65553:KTI65553 LCT65553:LDE65553 LMP65553:LNA65553 LWL65553:LWW65553 MGH65553:MGS65553 MQD65553:MQO65553 MZZ65553:NAK65553 NJV65553:NKG65553 NTR65553:NUC65553 ODN65553:ODY65553 ONJ65553:ONU65553 OXF65553:OXQ65553 PHB65553:PHM65553 PQX65553:PRI65553 QAT65553:QBE65553 QKP65553:QLA65553 QUL65553:QUW65553 REH65553:RES65553 ROD65553:ROO65553 RXZ65553:RYK65553 SHV65553:SIG65553 SRR65553:SSC65553 TBN65553:TBY65553 TLJ65553:TLU65553 TVF65553:TVQ65553 UFB65553:UFM65553 UOX65553:UPI65553 UYT65553:UZE65553 VIP65553:VJA65553 VSL65553:VSW65553 WCH65553:WCS65553 WMD65553:WMO65553 WVZ65553:WWK65553 R131089:AC131089 JN131089:JY131089 TJ131089:TU131089 ADF131089:ADQ131089 ANB131089:ANM131089 AWX131089:AXI131089 BGT131089:BHE131089 BQP131089:BRA131089 CAL131089:CAW131089 CKH131089:CKS131089 CUD131089:CUO131089 DDZ131089:DEK131089 DNV131089:DOG131089 DXR131089:DYC131089 EHN131089:EHY131089 ERJ131089:ERU131089 FBF131089:FBQ131089 FLB131089:FLM131089 FUX131089:FVI131089 GET131089:GFE131089 GOP131089:GPA131089 GYL131089:GYW131089 HIH131089:HIS131089 HSD131089:HSO131089 IBZ131089:ICK131089 ILV131089:IMG131089 IVR131089:IWC131089 JFN131089:JFY131089 JPJ131089:JPU131089 JZF131089:JZQ131089 KJB131089:KJM131089 KSX131089:KTI131089 LCT131089:LDE131089 LMP131089:LNA131089 LWL131089:LWW131089 MGH131089:MGS131089 MQD131089:MQO131089 MZZ131089:NAK131089 NJV131089:NKG131089 NTR131089:NUC131089 ODN131089:ODY131089 ONJ131089:ONU131089 OXF131089:OXQ131089 PHB131089:PHM131089 PQX131089:PRI131089 QAT131089:QBE131089 QKP131089:QLA131089 QUL131089:QUW131089 REH131089:RES131089 ROD131089:ROO131089 RXZ131089:RYK131089 SHV131089:SIG131089 SRR131089:SSC131089 TBN131089:TBY131089 TLJ131089:TLU131089 TVF131089:TVQ131089 UFB131089:UFM131089 UOX131089:UPI131089 UYT131089:UZE131089 VIP131089:VJA131089 VSL131089:VSW131089 WCH131089:WCS131089 WMD131089:WMO131089 WVZ131089:WWK131089 R196625:AC196625 JN196625:JY196625 TJ196625:TU196625 ADF196625:ADQ196625 ANB196625:ANM196625 AWX196625:AXI196625 BGT196625:BHE196625 BQP196625:BRA196625 CAL196625:CAW196625 CKH196625:CKS196625 CUD196625:CUO196625 DDZ196625:DEK196625 DNV196625:DOG196625 DXR196625:DYC196625 EHN196625:EHY196625 ERJ196625:ERU196625 FBF196625:FBQ196625 FLB196625:FLM196625 FUX196625:FVI196625 GET196625:GFE196625 GOP196625:GPA196625 GYL196625:GYW196625 HIH196625:HIS196625 HSD196625:HSO196625 IBZ196625:ICK196625 ILV196625:IMG196625 IVR196625:IWC196625 JFN196625:JFY196625 JPJ196625:JPU196625 JZF196625:JZQ196625 KJB196625:KJM196625 KSX196625:KTI196625 LCT196625:LDE196625 LMP196625:LNA196625 LWL196625:LWW196625 MGH196625:MGS196625 MQD196625:MQO196625 MZZ196625:NAK196625 NJV196625:NKG196625 NTR196625:NUC196625 ODN196625:ODY196625 ONJ196625:ONU196625 OXF196625:OXQ196625 PHB196625:PHM196625 PQX196625:PRI196625 QAT196625:QBE196625 QKP196625:QLA196625 QUL196625:QUW196625 REH196625:RES196625 ROD196625:ROO196625 RXZ196625:RYK196625 SHV196625:SIG196625 SRR196625:SSC196625 TBN196625:TBY196625 TLJ196625:TLU196625 TVF196625:TVQ196625 UFB196625:UFM196625 UOX196625:UPI196625 UYT196625:UZE196625 VIP196625:VJA196625 VSL196625:VSW196625 WCH196625:WCS196625 WMD196625:WMO196625 WVZ196625:WWK196625 R262161:AC262161 JN262161:JY262161 TJ262161:TU262161 ADF262161:ADQ262161 ANB262161:ANM262161 AWX262161:AXI262161 BGT262161:BHE262161 BQP262161:BRA262161 CAL262161:CAW262161 CKH262161:CKS262161 CUD262161:CUO262161 DDZ262161:DEK262161 DNV262161:DOG262161 DXR262161:DYC262161 EHN262161:EHY262161 ERJ262161:ERU262161 FBF262161:FBQ262161 FLB262161:FLM262161 FUX262161:FVI262161 GET262161:GFE262161 GOP262161:GPA262161 GYL262161:GYW262161 HIH262161:HIS262161 HSD262161:HSO262161 IBZ262161:ICK262161 ILV262161:IMG262161 IVR262161:IWC262161 JFN262161:JFY262161 JPJ262161:JPU262161 JZF262161:JZQ262161 KJB262161:KJM262161 KSX262161:KTI262161 LCT262161:LDE262161 LMP262161:LNA262161 LWL262161:LWW262161 MGH262161:MGS262161 MQD262161:MQO262161 MZZ262161:NAK262161 NJV262161:NKG262161 NTR262161:NUC262161 ODN262161:ODY262161 ONJ262161:ONU262161 OXF262161:OXQ262161 PHB262161:PHM262161 PQX262161:PRI262161 QAT262161:QBE262161 QKP262161:QLA262161 QUL262161:QUW262161 REH262161:RES262161 ROD262161:ROO262161 RXZ262161:RYK262161 SHV262161:SIG262161 SRR262161:SSC262161 TBN262161:TBY262161 TLJ262161:TLU262161 TVF262161:TVQ262161 UFB262161:UFM262161 UOX262161:UPI262161 UYT262161:UZE262161 VIP262161:VJA262161 VSL262161:VSW262161 WCH262161:WCS262161 WMD262161:WMO262161 WVZ262161:WWK262161 R327697:AC327697 JN327697:JY327697 TJ327697:TU327697 ADF327697:ADQ327697 ANB327697:ANM327697 AWX327697:AXI327697 BGT327697:BHE327697 BQP327697:BRA327697 CAL327697:CAW327697 CKH327697:CKS327697 CUD327697:CUO327697 DDZ327697:DEK327697 DNV327697:DOG327697 DXR327697:DYC327697 EHN327697:EHY327697 ERJ327697:ERU327697 FBF327697:FBQ327697 FLB327697:FLM327697 FUX327697:FVI327697 GET327697:GFE327697 GOP327697:GPA327697 GYL327697:GYW327697 HIH327697:HIS327697 HSD327697:HSO327697 IBZ327697:ICK327697 ILV327697:IMG327697 IVR327697:IWC327697 JFN327697:JFY327697 JPJ327697:JPU327697 JZF327697:JZQ327697 KJB327697:KJM327697 KSX327697:KTI327697 LCT327697:LDE327697 LMP327697:LNA327697 LWL327697:LWW327697 MGH327697:MGS327697 MQD327697:MQO327697 MZZ327697:NAK327697 NJV327697:NKG327697 NTR327697:NUC327697 ODN327697:ODY327697 ONJ327697:ONU327697 OXF327697:OXQ327697 PHB327697:PHM327697 PQX327697:PRI327697 QAT327697:QBE327697 QKP327697:QLA327697 QUL327697:QUW327697 REH327697:RES327697 ROD327697:ROO327697 RXZ327697:RYK327697 SHV327697:SIG327697 SRR327697:SSC327697 TBN327697:TBY327697 TLJ327697:TLU327697 TVF327697:TVQ327697 UFB327697:UFM327697 UOX327697:UPI327697 UYT327697:UZE327697 VIP327697:VJA327697 VSL327697:VSW327697 WCH327697:WCS327697 WMD327697:WMO327697 WVZ327697:WWK327697 R393233:AC393233 JN393233:JY393233 TJ393233:TU393233 ADF393233:ADQ393233 ANB393233:ANM393233 AWX393233:AXI393233 BGT393233:BHE393233 BQP393233:BRA393233 CAL393233:CAW393233 CKH393233:CKS393233 CUD393233:CUO393233 DDZ393233:DEK393233 DNV393233:DOG393233 DXR393233:DYC393233 EHN393233:EHY393233 ERJ393233:ERU393233 FBF393233:FBQ393233 FLB393233:FLM393233 FUX393233:FVI393233 GET393233:GFE393233 GOP393233:GPA393233 GYL393233:GYW393233 HIH393233:HIS393233 HSD393233:HSO393233 IBZ393233:ICK393233 ILV393233:IMG393233 IVR393233:IWC393233 JFN393233:JFY393233 JPJ393233:JPU393233 JZF393233:JZQ393233 KJB393233:KJM393233 KSX393233:KTI393233 LCT393233:LDE393233 LMP393233:LNA393233 LWL393233:LWW393233 MGH393233:MGS393233 MQD393233:MQO393233 MZZ393233:NAK393233 NJV393233:NKG393233 NTR393233:NUC393233 ODN393233:ODY393233 ONJ393233:ONU393233 OXF393233:OXQ393233 PHB393233:PHM393233 PQX393233:PRI393233 QAT393233:QBE393233 QKP393233:QLA393233 QUL393233:QUW393233 REH393233:RES393233 ROD393233:ROO393233 RXZ393233:RYK393233 SHV393233:SIG393233 SRR393233:SSC393233 TBN393233:TBY393233 TLJ393233:TLU393233 TVF393233:TVQ393233 UFB393233:UFM393233 UOX393233:UPI393233 UYT393233:UZE393233 VIP393233:VJA393233 VSL393233:VSW393233 WCH393233:WCS393233 WMD393233:WMO393233 WVZ393233:WWK393233 R458769:AC458769 JN458769:JY458769 TJ458769:TU458769 ADF458769:ADQ458769 ANB458769:ANM458769 AWX458769:AXI458769 BGT458769:BHE458769 BQP458769:BRA458769 CAL458769:CAW458769 CKH458769:CKS458769 CUD458769:CUO458769 DDZ458769:DEK458769 DNV458769:DOG458769 DXR458769:DYC458769 EHN458769:EHY458769 ERJ458769:ERU458769 FBF458769:FBQ458769 FLB458769:FLM458769 FUX458769:FVI458769 GET458769:GFE458769 GOP458769:GPA458769 GYL458769:GYW458769 HIH458769:HIS458769 HSD458769:HSO458769 IBZ458769:ICK458769 ILV458769:IMG458769 IVR458769:IWC458769 JFN458769:JFY458769 JPJ458769:JPU458769 JZF458769:JZQ458769 KJB458769:KJM458769 KSX458769:KTI458769 LCT458769:LDE458769 LMP458769:LNA458769 LWL458769:LWW458769 MGH458769:MGS458769 MQD458769:MQO458769 MZZ458769:NAK458769 NJV458769:NKG458769 NTR458769:NUC458769 ODN458769:ODY458769 ONJ458769:ONU458769 OXF458769:OXQ458769 PHB458769:PHM458769 PQX458769:PRI458769 QAT458769:QBE458769 QKP458769:QLA458769 QUL458769:QUW458769 REH458769:RES458769 ROD458769:ROO458769 RXZ458769:RYK458769 SHV458769:SIG458769 SRR458769:SSC458769 TBN458769:TBY458769 TLJ458769:TLU458769 TVF458769:TVQ458769 UFB458769:UFM458769 UOX458769:UPI458769 UYT458769:UZE458769 VIP458769:VJA458769 VSL458769:VSW458769 WCH458769:WCS458769 WMD458769:WMO458769 WVZ458769:WWK458769 R524305:AC524305 JN524305:JY524305 TJ524305:TU524305 ADF524305:ADQ524305 ANB524305:ANM524305 AWX524305:AXI524305 BGT524305:BHE524305 BQP524305:BRA524305 CAL524305:CAW524305 CKH524305:CKS524305 CUD524305:CUO524305 DDZ524305:DEK524305 DNV524305:DOG524305 DXR524305:DYC524305 EHN524305:EHY524305 ERJ524305:ERU524305 FBF524305:FBQ524305 FLB524305:FLM524305 FUX524305:FVI524305 GET524305:GFE524305 GOP524305:GPA524305 GYL524305:GYW524305 HIH524305:HIS524305 HSD524305:HSO524305 IBZ524305:ICK524305 ILV524305:IMG524305 IVR524305:IWC524305 JFN524305:JFY524305 JPJ524305:JPU524305 JZF524305:JZQ524305 KJB524305:KJM524305 KSX524305:KTI524305 LCT524305:LDE524305 LMP524305:LNA524305 LWL524305:LWW524305 MGH524305:MGS524305 MQD524305:MQO524305 MZZ524305:NAK524305 NJV524305:NKG524305 NTR524305:NUC524305 ODN524305:ODY524305 ONJ524305:ONU524305 OXF524305:OXQ524305 PHB524305:PHM524305 PQX524305:PRI524305 QAT524305:QBE524305 QKP524305:QLA524305 QUL524305:QUW524305 REH524305:RES524305 ROD524305:ROO524305 RXZ524305:RYK524305 SHV524305:SIG524305 SRR524305:SSC524305 TBN524305:TBY524305 TLJ524305:TLU524305 TVF524305:TVQ524305 UFB524305:UFM524305 UOX524305:UPI524305 UYT524305:UZE524305 VIP524305:VJA524305 VSL524305:VSW524305 WCH524305:WCS524305 WMD524305:WMO524305 WVZ524305:WWK524305 R589841:AC589841 JN589841:JY589841 TJ589841:TU589841 ADF589841:ADQ589841 ANB589841:ANM589841 AWX589841:AXI589841 BGT589841:BHE589841 BQP589841:BRA589841 CAL589841:CAW589841 CKH589841:CKS589841 CUD589841:CUO589841 DDZ589841:DEK589841 DNV589841:DOG589841 DXR589841:DYC589841 EHN589841:EHY589841 ERJ589841:ERU589841 FBF589841:FBQ589841 FLB589841:FLM589841 FUX589841:FVI589841 GET589841:GFE589841 GOP589841:GPA589841 GYL589841:GYW589841 HIH589841:HIS589841 HSD589841:HSO589841 IBZ589841:ICK589841 ILV589841:IMG589841 IVR589841:IWC589841 JFN589841:JFY589841 JPJ589841:JPU589841 JZF589841:JZQ589841 KJB589841:KJM589841 KSX589841:KTI589841 LCT589841:LDE589841 LMP589841:LNA589841 LWL589841:LWW589841 MGH589841:MGS589841 MQD589841:MQO589841 MZZ589841:NAK589841 NJV589841:NKG589841 NTR589841:NUC589841 ODN589841:ODY589841 ONJ589841:ONU589841 OXF589841:OXQ589841 PHB589841:PHM589841 PQX589841:PRI589841 QAT589841:QBE589841 QKP589841:QLA589841 QUL589841:QUW589841 REH589841:RES589841 ROD589841:ROO589841 RXZ589841:RYK589841 SHV589841:SIG589841 SRR589841:SSC589841 TBN589841:TBY589841 TLJ589841:TLU589841 TVF589841:TVQ589841 UFB589841:UFM589841 UOX589841:UPI589841 UYT589841:UZE589841 VIP589841:VJA589841 VSL589841:VSW589841 WCH589841:WCS589841 WMD589841:WMO589841 WVZ589841:WWK589841 R655377:AC655377 JN655377:JY655377 TJ655377:TU655377 ADF655377:ADQ655377 ANB655377:ANM655377 AWX655377:AXI655377 BGT655377:BHE655377 BQP655377:BRA655377 CAL655377:CAW655377 CKH655377:CKS655377 CUD655377:CUO655377 DDZ655377:DEK655377 DNV655377:DOG655377 DXR655377:DYC655377 EHN655377:EHY655377 ERJ655377:ERU655377 FBF655377:FBQ655377 FLB655377:FLM655377 FUX655377:FVI655377 GET655377:GFE655377 GOP655377:GPA655377 GYL655377:GYW655377 HIH655377:HIS655377 HSD655377:HSO655377 IBZ655377:ICK655377 ILV655377:IMG655377 IVR655377:IWC655377 JFN655377:JFY655377 JPJ655377:JPU655377 JZF655377:JZQ655377 KJB655377:KJM655377 KSX655377:KTI655377 LCT655377:LDE655377 LMP655377:LNA655377 LWL655377:LWW655377 MGH655377:MGS655377 MQD655377:MQO655377 MZZ655377:NAK655377 NJV655377:NKG655377 NTR655377:NUC655377 ODN655377:ODY655377 ONJ655377:ONU655377 OXF655377:OXQ655377 PHB655377:PHM655377 PQX655377:PRI655377 QAT655377:QBE655377 QKP655377:QLA655377 QUL655377:QUW655377 REH655377:RES655377 ROD655377:ROO655377 RXZ655377:RYK655377 SHV655377:SIG655377 SRR655377:SSC655377 TBN655377:TBY655377 TLJ655377:TLU655377 TVF655377:TVQ655377 UFB655377:UFM655377 UOX655377:UPI655377 UYT655377:UZE655377 VIP655377:VJA655377 VSL655377:VSW655377 WCH655377:WCS655377 WMD655377:WMO655377 WVZ655377:WWK655377 R720913:AC720913 JN720913:JY720913 TJ720913:TU720913 ADF720913:ADQ720913 ANB720913:ANM720913 AWX720913:AXI720913 BGT720913:BHE720913 BQP720913:BRA720913 CAL720913:CAW720913 CKH720913:CKS720913 CUD720913:CUO720913 DDZ720913:DEK720913 DNV720913:DOG720913 DXR720913:DYC720913 EHN720913:EHY720913 ERJ720913:ERU720913 FBF720913:FBQ720913 FLB720913:FLM720913 FUX720913:FVI720913 GET720913:GFE720913 GOP720913:GPA720913 GYL720913:GYW720913 HIH720913:HIS720913 HSD720913:HSO720913 IBZ720913:ICK720913 ILV720913:IMG720913 IVR720913:IWC720913 JFN720913:JFY720913 JPJ720913:JPU720913 JZF720913:JZQ720913 KJB720913:KJM720913 KSX720913:KTI720913 LCT720913:LDE720913 LMP720913:LNA720913 LWL720913:LWW720913 MGH720913:MGS720913 MQD720913:MQO720913 MZZ720913:NAK720913 NJV720913:NKG720913 NTR720913:NUC720913 ODN720913:ODY720913 ONJ720913:ONU720913 OXF720913:OXQ720913 PHB720913:PHM720913 PQX720913:PRI720913 QAT720913:QBE720913 QKP720913:QLA720913 QUL720913:QUW720913 REH720913:RES720913 ROD720913:ROO720913 RXZ720913:RYK720913 SHV720913:SIG720913 SRR720913:SSC720913 TBN720913:TBY720913 TLJ720913:TLU720913 TVF720913:TVQ720913 UFB720913:UFM720913 UOX720913:UPI720913 UYT720913:UZE720913 VIP720913:VJA720913 VSL720913:VSW720913 WCH720913:WCS720913 WMD720913:WMO720913 WVZ720913:WWK720913 R786449:AC786449 JN786449:JY786449 TJ786449:TU786449 ADF786449:ADQ786449 ANB786449:ANM786449 AWX786449:AXI786449 BGT786449:BHE786449 BQP786449:BRA786449 CAL786449:CAW786449 CKH786449:CKS786449 CUD786449:CUO786449 DDZ786449:DEK786449 DNV786449:DOG786449 DXR786449:DYC786449 EHN786449:EHY786449 ERJ786449:ERU786449 FBF786449:FBQ786449 FLB786449:FLM786449 FUX786449:FVI786449 GET786449:GFE786449 GOP786449:GPA786449 GYL786449:GYW786449 HIH786449:HIS786449 HSD786449:HSO786449 IBZ786449:ICK786449 ILV786449:IMG786449 IVR786449:IWC786449 JFN786449:JFY786449 JPJ786449:JPU786449 JZF786449:JZQ786449 KJB786449:KJM786449 KSX786449:KTI786449 LCT786449:LDE786449 LMP786449:LNA786449 LWL786449:LWW786449 MGH786449:MGS786449 MQD786449:MQO786449 MZZ786449:NAK786449 NJV786449:NKG786449 NTR786449:NUC786449 ODN786449:ODY786449 ONJ786449:ONU786449 OXF786449:OXQ786449 PHB786449:PHM786449 PQX786449:PRI786449 QAT786449:QBE786449 QKP786449:QLA786449 QUL786449:QUW786449 REH786449:RES786449 ROD786449:ROO786449 RXZ786449:RYK786449 SHV786449:SIG786449 SRR786449:SSC786449 TBN786449:TBY786449 TLJ786449:TLU786449 TVF786449:TVQ786449 UFB786449:UFM786449 UOX786449:UPI786449 UYT786449:UZE786449 VIP786449:VJA786449 VSL786449:VSW786449 WCH786449:WCS786449 WMD786449:WMO786449 WVZ786449:WWK786449 R851985:AC851985 JN851985:JY851985 TJ851985:TU851985 ADF851985:ADQ851985 ANB851985:ANM851985 AWX851985:AXI851985 BGT851985:BHE851985 BQP851985:BRA851985 CAL851985:CAW851985 CKH851985:CKS851985 CUD851985:CUO851985 DDZ851985:DEK851985 DNV851985:DOG851985 DXR851985:DYC851985 EHN851985:EHY851985 ERJ851985:ERU851985 FBF851985:FBQ851985 FLB851985:FLM851985 FUX851985:FVI851985 GET851985:GFE851985 GOP851985:GPA851985 GYL851985:GYW851985 HIH851985:HIS851985 HSD851985:HSO851985 IBZ851985:ICK851985 ILV851985:IMG851985 IVR851985:IWC851985 JFN851985:JFY851985 JPJ851985:JPU851985 JZF851985:JZQ851985 KJB851985:KJM851985 KSX851985:KTI851985 LCT851985:LDE851985 LMP851985:LNA851985 LWL851985:LWW851985 MGH851985:MGS851985 MQD851985:MQO851985 MZZ851985:NAK851985 NJV851985:NKG851985 NTR851985:NUC851985 ODN851985:ODY851985 ONJ851985:ONU851985 OXF851985:OXQ851985 PHB851985:PHM851985 PQX851985:PRI851985 QAT851985:QBE851985 QKP851985:QLA851985 QUL851985:QUW851985 REH851985:RES851985 ROD851985:ROO851985 RXZ851985:RYK851985 SHV851985:SIG851985 SRR851985:SSC851985 TBN851985:TBY851985 TLJ851985:TLU851985 TVF851985:TVQ851985 UFB851985:UFM851985 UOX851985:UPI851985 UYT851985:UZE851985 VIP851985:VJA851985 VSL851985:VSW851985 WCH851985:WCS851985 WMD851985:WMO851985 WVZ851985:WWK851985 R917521:AC917521 JN917521:JY917521 TJ917521:TU917521 ADF917521:ADQ917521 ANB917521:ANM917521 AWX917521:AXI917521 BGT917521:BHE917521 BQP917521:BRA917521 CAL917521:CAW917521 CKH917521:CKS917521 CUD917521:CUO917521 DDZ917521:DEK917521 DNV917521:DOG917521 DXR917521:DYC917521 EHN917521:EHY917521 ERJ917521:ERU917521 FBF917521:FBQ917521 FLB917521:FLM917521 FUX917521:FVI917521 GET917521:GFE917521 GOP917521:GPA917521 GYL917521:GYW917521 HIH917521:HIS917521 HSD917521:HSO917521 IBZ917521:ICK917521 ILV917521:IMG917521 IVR917521:IWC917521 JFN917521:JFY917521 JPJ917521:JPU917521 JZF917521:JZQ917521 KJB917521:KJM917521 KSX917521:KTI917521 LCT917521:LDE917521 LMP917521:LNA917521 LWL917521:LWW917521 MGH917521:MGS917521 MQD917521:MQO917521 MZZ917521:NAK917521 NJV917521:NKG917521 NTR917521:NUC917521 ODN917521:ODY917521 ONJ917521:ONU917521 OXF917521:OXQ917521 PHB917521:PHM917521 PQX917521:PRI917521 QAT917521:QBE917521 QKP917521:QLA917521 QUL917521:QUW917521 REH917521:RES917521 ROD917521:ROO917521 RXZ917521:RYK917521 SHV917521:SIG917521 SRR917521:SSC917521 TBN917521:TBY917521 TLJ917521:TLU917521 TVF917521:TVQ917521 UFB917521:UFM917521 UOX917521:UPI917521 UYT917521:UZE917521 VIP917521:VJA917521 VSL917521:VSW917521 WCH917521:WCS917521 WMD917521:WMO917521 WVZ917521:WWK917521 R983057:AC983057 JN983057:JY983057 TJ983057:TU983057 ADF983057:ADQ983057 ANB983057:ANM983057 AWX983057:AXI983057 BGT983057:BHE983057 BQP983057:BRA983057 CAL983057:CAW983057 CKH983057:CKS983057 CUD983057:CUO983057 DDZ983057:DEK983057 DNV983057:DOG983057 DXR983057:DYC983057 EHN983057:EHY983057 ERJ983057:ERU983057 FBF983057:FBQ983057 FLB983057:FLM983057 FUX983057:FVI983057 GET983057:GFE983057 GOP983057:GPA983057 GYL983057:GYW983057 HIH983057:HIS983057 HSD983057:HSO983057 IBZ983057:ICK983057 ILV983057:IMG983057 IVR983057:IWC983057 JFN983057:JFY983057 JPJ983057:JPU983057 JZF983057:JZQ983057 KJB983057:KJM983057 KSX983057:KTI983057 LCT983057:LDE983057 LMP983057:LNA983057 LWL983057:LWW983057 MGH983057:MGS983057 MQD983057:MQO983057 MZZ983057:NAK983057 NJV983057:NKG983057 NTR983057:NUC983057 ODN983057:ODY983057 ONJ983057:ONU983057 OXF983057:OXQ983057 PHB983057:PHM983057 PQX983057:PRI983057 QAT983057:QBE983057 QKP983057:QLA983057 QUL983057:QUW983057 REH983057:RES983057 ROD983057:ROO983057 RXZ983057:RYK983057 SHV983057:SIG983057 SRR983057:SSC983057 TBN983057:TBY983057 TLJ983057:TLU983057 TVF983057:TVQ983057 UFB983057:UFM983057 UOX983057:UPI983057 UYT983057:UZE983057 VIP983057:VJA983057 VSL983057:VSW983057 WCH983057:WCS983057 WMD983057:WMO983057 WVZ983057:WWK983057 R29:W29 JN29:JS29 TJ29:TO29 ADF29:ADK29 ANB29:ANG29 AWX29:AXC29 BGT29:BGY29 BQP29:BQU29 CAL29:CAQ29 CKH29:CKM29 CUD29:CUI29 DDZ29:DEE29 DNV29:DOA29 DXR29:DXW29 EHN29:EHS29 ERJ29:ERO29 FBF29:FBK29 FLB29:FLG29 FUX29:FVC29 GET29:GEY29 GOP29:GOU29 GYL29:GYQ29 HIH29:HIM29 HSD29:HSI29 IBZ29:ICE29 ILV29:IMA29 IVR29:IVW29 JFN29:JFS29 JPJ29:JPO29 JZF29:JZK29 KJB29:KJG29 KSX29:KTC29 LCT29:LCY29 LMP29:LMU29 LWL29:LWQ29 MGH29:MGM29 MQD29:MQI29 MZZ29:NAE29 NJV29:NKA29 NTR29:NTW29 ODN29:ODS29 ONJ29:ONO29 OXF29:OXK29 PHB29:PHG29 PQX29:PRC29 QAT29:QAY29 QKP29:QKU29 QUL29:QUQ29 REH29:REM29 ROD29:ROI29 RXZ29:RYE29 SHV29:SIA29 SRR29:SRW29 TBN29:TBS29 TLJ29:TLO29 TVF29:TVK29 UFB29:UFG29 UOX29:UPC29 UYT29:UYY29 VIP29:VIU29 VSL29:VSQ29 WCH29:WCM29 WMD29:WMI29 WVZ29:WWE29 R65555:W65555 JN65555:JS65555 TJ65555:TO65555 ADF65555:ADK65555 ANB65555:ANG65555 AWX65555:AXC65555 BGT65555:BGY65555 BQP65555:BQU65555 CAL65555:CAQ65555 CKH65555:CKM65555 CUD65555:CUI65555 DDZ65555:DEE65555 DNV65555:DOA65555 DXR65555:DXW65555 EHN65555:EHS65555 ERJ65555:ERO65555 FBF65555:FBK65555 FLB65555:FLG65555 FUX65555:FVC65555 GET65555:GEY65555 GOP65555:GOU65555 GYL65555:GYQ65555 HIH65555:HIM65555 HSD65555:HSI65555 IBZ65555:ICE65555 ILV65555:IMA65555 IVR65555:IVW65555 JFN65555:JFS65555 JPJ65555:JPO65555 JZF65555:JZK65555 KJB65555:KJG65555 KSX65555:KTC65555 LCT65555:LCY65555 LMP65555:LMU65555 LWL65555:LWQ65555 MGH65555:MGM65555 MQD65555:MQI65555 MZZ65555:NAE65555 NJV65555:NKA65555 NTR65555:NTW65555 ODN65555:ODS65555 ONJ65555:ONO65555 OXF65555:OXK65555 PHB65555:PHG65555 PQX65555:PRC65555 QAT65555:QAY65555 QKP65555:QKU65555 QUL65555:QUQ65555 REH65555:REM65555 ROD65555:ROI65555 RXZ65555:RYE65555 SHV65555:SIA65555 SRR65555:SRW65555 TBN65555:TBS65555 TLJ65555:TLO65555 TVF65555:TVK65555 UFB65555:UFG65555 UOX65555:UPC65555 UYT65555:UYY65555 VIP65555:VIU65555 VSL65555:VSQ65555 WCH65555:WCM65555 WMD65555:WMI65555 WVZ65555:WWE65555 R131091:W131091 JN131091:JS131091 TJ131091:TO131091 ADF131091:ADK131091 ANB131091:ANG131091 AWX131091:AXC131091 BGT131091:BGY131091 BQP131091:BQU131091 CAL131091:CAQ131091 CKH131091:CKM131091 CUD131091:CUI131091 DDZ131091:DEE131091 DNV131091:DOA131091 DXR131091:DXW131091 EHN131091:EHS131091 ERJ131091:ERO131091 FBF131091:FBK131091 FLB131091:FLG131091 FUX131091:FVC131091 GET131091:GEY131091 GOP131091:GOU131091 GYL131091:GYQ131091 HIH131091:HIM131091 HSD131091:HSI131091 IBZ131091:ICE131091 ILV131091:IMA131091 IVR131091:IVW131091 JFN131091:JFS131091 JPJ131091:JPO131091 JZF131091:JZK131091 KJB131091:KJG131091 KSX131091:KTC131091 LCT131091:LCY131091 LMP131091:LMU131091 LWL131091:LWQ131091 MGH131091:MGM131091 MQD131091:MQI131091 MZZ131091:NAE131091 NJV131091:NKA131091 NTR131091:NTW131091 ODN131091:ODS131091 ONJ131091:ONO131091 OXF131091:OXK131091 PHB131091:PHG131091 PQX131091:PRC131091 QAT131091:QAY131091 QKP131091:QKU131091 QUL131091:QUQ131091 REH131091:REM131091 ROD131091:ROI131091 RXZ131091:RYE131091 SHV131091:SIA131091 SRR131091:SRW131091 TBN131091:TBS131091 TLJ131091:TLO131091 TVF131091:TVK131091 UFB131091:UFG131091 UOX131091:UPC131091 UYT131091:UYY131091 VIP131091:VIU131091 VSL131091:VSQ131091 WCH131091:WCM131091 WMD131091:WMI131091 WVZ131091:WWE131091 R196627:W196627 JN196627:JS196627 TJ196627:TO196627 ADF196627:ADK196627 ANB196627:ANG196627 AWX196627:AXC196627 BGT196627:BGY196627 BQP196627:BQU196627 CAL196627:CAQ196627 CKH196627:CKM196627 CUD196627:CUI196627 DDZ196627:DEE196627 DNV196627:DOA196627 DXR196627:DXW196627 EHN196627:EHS196627 ERJ196627:ERO196627 FBF196627:FBK196627 FLB196627:FLG196627 FUX196627:FVC196627 GET196627:GEY196627 GOP196627:GOU196627 GYL196627:GYQ196627 HIH196627:HIM196627 HSD196627:HSI196627 IBZ196627:ICE196627 ILV196627:IMA196627 IVR196627:IVW196627 JFN196627:JFS196627 JPJ196627:JPO196627 JZF196627:JZK196627 KJB196627:KJG196627 KSX196627:KTC196627 LCT196627:LCY196627 LMP196627:LMU196627 LWL196627:LWQ196627 MGH196627:MGM196627 MQD196627:MQI196627 MZZ196627:NAE196627 NJV196627:NKA196627 NTR196627:NTW196627 ODN196627:ODS196627 ONJ196627:ONO196627 OXF196627:OXK196627 PHB196627:PHG196627 PQX196627:PRC196627 QAT196627:QAY196627 QKP196627:QKU196627 QUL196627:QUQ196627 REH196627:REM196627 ROD196627:ROI196627 RXZ196627:RYE196627 SHV196627:SIA196627 SRR196627:SRW196627 TBN196627:TBS196627 TLJ196627:TLO196627 TVF196627:TVK196627 UFB196627:UFG196627 UOX196627:UPC196627 UYT196627:UYY196627 VIP196627:VIU196627 VSL196627:VSQ196627 WCH196627:WCM196627 WMD196627:WMI196627 WVZ196627:WWE196627 R262163:W262163 JN262163:JS262163 TJ262163:TO262163 ADF262163:ADK262163 ANB262163:ANG262163 AWX262163:AXC262163 BGT262163:BGY262163 BQP262163:BQU262163 CAL262163:CAQ262163 CKH262163:CKM262163 CUD262163:CUI262163 DDZ262163:DEE262163 DNV262163:DOA262163 DXR262163:DXW262163 EHN262163:EHS262163 ERJ262163:ERO262163 FBF262163:FBK262163 FLB262163:FLG262163 FUX262163:FVC262163 GET262163:GEY262163 GOP262163:GOU262163 GYL262163:GYQ262163 HIH262163:HIM262163 HSD262163:HSI262163 IBZ262163:ICE262163 ILV262163:IMA262163 IVR262163:IVW262163 JFN262163:JFS262163 JPJ262163:JPO262163 JZF262163:JZK262163 KJB262163:KJG262163 KSX262163:KTC262163 LCT262163:LCY262163 LMP262163:LMU262163 LWL262163:LWQ262163 MGH262163:MGM262163 MQD262163:MQI262163 MZZ262163:NAE262163 NJV262163:NKA262163 NTR262163:NTW262163 ODN262163:ODS262163 ONJ262163:ONO262163 OXF262163:OXK262163 PHB262163:PHG262163 PQX262163:PRC262163 QAT262163:QAY262163 QKP262163:QKU262163 QUL262163:QUQ262163 REH262163:REM262163 ROD262163:ROI262163 RXZ262163:RYE262163 SHV262163:SIA262163 SRR262163:SRW262163 TBN262163:TBS262163 TLJ262163:TLO262163 TVF262163:TVK262163 UFB262163:UFG262163 UOX262163:UPC262163 UYT262163:UYY262163 VIP262163:VIU262163 VSL262163:VSQ262163 WCH262163:WCM262163 WMD262163:WMI262163 WVZ262163:WWE262163 R327699:W327699 JN327699:JS327699 TJ327699:TO327699 ADF327699:ADK327699 ANB327699:ANG327699 AWX327699:AXC327699 BGT327699:BGY327699 BQP327699:BQU327699 CAL327699:CAQ327699 CKH327699:CKM327699 CUD327699:CUI327699 DDZ327699:DEE327699 DNV327699:DOA327699 DXR327699:DXW327699 EHN327699:EHS327699 ERJ327699:ERO327699 FBF327699:FBK327699 FLB327699:FLG327699 FUX327699:FVC327699 GET327699:GEY327699 GOP327699:GOU327699 GYL327699:GYQ327699 HIH327699:HIM327699 HSD327699:HSI327699 IBZ327699:ICE327699 ILV327699:IMA327699 IVR327699:IVW327699 JFN327699:JFS327699 JPJ327699:JPO327699 JZF327699:JZK327699 KJB327699:KJG327699 KSX327699:KTC327699 LCT327699:LCY327699 LMP327699:LMU327699 LWL327699:LWQ327699 MGH327699:MGM327699 MQD327699:MQI327699 MZZ327699:NAE327699 NJV327699:NKA327699 NTR327699:NTW327699 ODN327699:ODS327699 ONJ327699:ONO327699 OXF327699:OXK327699 PHB327699:PHG327699 PQX327699:PRC327699 QAT327699:QAY327699 QKP327699:QKU327699 QUL327699:QUQ327699 REH327699:REM327699 ROD327699:ROI327699 RXZ327699:RYE327699 SHV327699:SIA327699 SRR327699:SRW327699 TBN327699:TBS327699 TLJ327699:TLO327699 TVF327699:TVK327699 UFB327699:UFG327699 UOX327699:UPC327699 UYT327699:UYY327699 VIP327699:VIU327699 VSL327699:VSQ327699 WCH327699:WCM327699 WMD327699:WMI327699 WVZ327699:WWE327699 R393235:W393235 JN393235:JS393235 TJ393235:TO393235 ADF393235:ADK393235 ANB393235:ANG393235 AWX393235:AXC393235 BGT393235:BGY393235 BQP393235:BQU393235 CAL393235:CAQ393235 CKH393235:CKM393235 CUD393235:CUI393235 DDZ393235:DEE393235 DNV393235:DOA393235 DXR393235:DXW393235 EHN393235:EHS393235 ERJ393235:ERO393235 FBF393235:FBK393235 FLB393235:FLG393235 FUX393235:FVC393235 GET393235:GEY393235 GOP393235:GOU393235 GYL393235:GYQ393235 HIH393235:HIM393235 HSD393235:HSI393235 IBZ393235:ICE393235 ILV393235:IMA393235 IVR393235:IVW393235 JFN393235:JFS393235 JPJ393235:JPO393235 JZF393235:JZK393235 KJB393235:KJG393235 KSX393235:KTC393235 LCT393235:LCY393235 LMP393235:LMU393235 LWL393235:LWQ393235 MGH393235:MGM393235 MQD393235:MQI393235 MZZ393235:NAE393235 NJV393235:NKA393235 NTR393235:NTW393235 ODN393235:ODS393235 ONJ393235:ONO393235 OXF393235:OXK393235 PHB393235:PHG393235 PQX393235:PRC393235 QAT393235:QAY393235 QKP393235:QKU393235 QUL393235:QUQ393235 REH393235:REM393235 ROD393235:ROI393235 RXZ393235:RYE393235 SHV393235:SIA393235 SRR393235:SRW393235 TBN393235:TBS393235 TLJ393235:TLO393235 TVF393235:TVK393235 UFB393235:UFG393235 UOX393235:UPC393235 UYT393235:UYY393235 VIP393235:VIU393235 VSL393235:VSQ393235 WCH393235:WCM393235 WMD393235:WMI393235 WVZ393235:WWE393235 R458771:W458771 JN458771:JS458771 TJ458771:TO458771 ADF458771:ADK458771 ANB458771:ANG458771 AWX458771:AXC458771 BGT458771:BGY458771 BQP458771:BQU458771 CAL458771:CAQ458771 CKH458771:CKM458771 CUD458771:CUI458771 DDZ458771:DEE458771 DNV458771:DOA458771 DXR458771:DXW458771 EHN458771:EHS458771 ERJ458771:ERO458771 FBF458771:FBK458771 FLB458771:FLG458771 FUX458771:FVC458771 GET458771:GEY458771 GOP458771:GOU458771 GYL458771:GYQ458771 HIH458771:HIM458771 HSD458771:HSI458771 IBZ458771:ICE458771 ILV458771:IMA458771 IVR458771:IVW458771 JFN458771:JFS458771 JPJ458771:JPO458771 JZF458771:JZK458771 KJB458771:KJG458771 KSX458771:KTC458771 LCT458771:LCY458771 LMP458771:LMU458771 LWL458771:LWQ458771 MGH458771:MGM458771 MQD458771:MQI458771 MZZ458771:NAE458771 NJV458771:NKA458771 NTR458771:NTW458771 ODN458771:ODS458771 ONJ458771:ONO458771 OXF458771:OXK458771 PHB458771:PHG458771 PQX458771:PRC458771 QAT458771:QAY458771 QKP458771:QKU458771 QUL458771:QUQ458771 REH458771:REM458771 ROD458771:ROI458771 RXZ458771:RYE458771 SHV458771:SIA458771 SRR458771:SRW458771 TBN458771:TBS458771 TLJ458771:TLO458771 TVF458771:TVK458771 UFB458771:UFG458771 UOX458771:UPC458771 UYT458771:UYY458771 VIP458771:VIU458771 VSL458771:VSQ458771 WCH458771:WCM458771 WMD458771:WMI458771 WVZ458771:WWE458771 R524307:W524307 JN524307:JS524307 TJ524307:TO524307 ADF524307:ADK524307 ANB524307:ANG524307 AWX524307:AXC524307 BGT524307:BGY524307 BQP524307:BQU524307 CAL524307:CAQ524307 CKH524307:CKM524307 CUD524307:CUI524307 DDZ524307:DEE524307 DNV524307:DOA524307 DXR524307:DXW524307 EHN524307:EHS524307 ERJ524307:ERO524307 FBF524307:FBK524307 FLB524307:FLG524307 FUX524307:FVC524307 GET524307:GEY524307 GOP524307:GOU524307 GYL524307:GYQ524307 HIH524307:HIM524307 HSD524307:HSI524307 IBZ524307:ICE524307 ILV524307:IMA524307 IVR524307:IVW524307 JFN524307:JFS524307 JPJ524307:JPO524307 JZF524307:JZK524307 KJB524307:KJG524307 KSX524307:KTC524307 LCT524307:LCY524307 LMP524307:LMU524307 LWL524307:LWQ524307 MGH524307:MGM524307 MQD524307:MQI524307 MZZ524307:NAE524307 NJV524307:NKA524307 NTR524307:NTW524307 ODN524307:ODS524307 ONJ524307:ONO524307 OXF524307:OXK524307 PHB524307:PHG524307 PQX524307:PRC524307 QAT524307:QAY524307 QKP524307:QKU524307 QUL524307:QUQ524307 REH524307:REM524307 ROD524307:ROI524307 RXZ524307:RYE524307 SHV524307:SIA524307 SRR524307:SRW524307 TBN524307:TBS524307 TLJ524307:TLO524307 TVF524307:TVK524307 UFB524307:UFG524307 UOX524307:UPC524307 UYT524307:UYY524307 VIP524307:VIU524307 VSL524307:VSQ524307 WCH524307:WCM524307 WMD524307:WMI524307 WVZ524307:WWE524307 R589843:W589843 JN589843:JS589843 TJ589843:TO589843 ADF589843:ADK589843 ANB589843:ANG589843 AWX589843:AXC589843 BGT589843:BGY589843 BQP589843:BQU589843 CAL589843:CAQ589843 CKH589843:CKM589843 CUD589843:CUI589843 DDZ589843:DEE589843 DNV589843:DOA589843 DXR589843:DXW589843 EHN589843:EHS589843 ERJ589843:ERO589843 FBF589843:FBK589843 FLB589843:FLG589843 FUX589843:FVC589843 GET589843:GEY589843 GOP589843:GOU589843 GYL589843:GYQ589843 HIH589843:HIM589843 HSD589843:HSI589843 IBZ589843:ICE589843 ILV589843:IMA589843 IVR589843:IVW589843 JFN589843:JFS589843 JPJ589843:JPO589843 JZF589843:JZK589843 KJB589843:KJG589843 KSX589843:KTC589843 LCT589843:LCY589843 LMP589843:LMU589843 LWL589843:LWQ589843 MGH589843:MGM589843 MQD589843:MQI589843 MZZ589843:NAE589843 NJV589843:NKA589843 NTR589843:NTW589843 ODN589843:ODS589843 ONJ589843:ONO589843 OXF589843:OXK589843 PHB589843:PHG589843 PQX589843:PRC589843 QAT589843:QAY589843 QKP589843:QKU589843 QUL589843:QUQ589843 REH589843:REM589843 ROD589843:ROI589843 RXZ589843:RYE589843 SHV589843:SIA589843 SRR589843:SRW589843 TBN589843:TBS589843 TLJ589843:TLO589843 TVF589843:TVK589843 UFB589843:UFG589843 UOX589843:UPC589843 UYT589843:UYY589843 VIP589843:VIU589843 VSL589843:VSQ589843 WCH589843:WCM589843 WMD589843:WMI589843 WVZ589843:WWE589843 R655379:W655379 JN655379:JS655379 TJ655379:TO655379 ADF655379:ADK655379 ANB655379:ANG655379 AWX655379:AXC655379 BGT655379:BGY655379 BQP655379:BQU655379 CAL655379:CAQ655379 CKH655379:CKM655379 CUD655379:CUI655379 DDZ655379:DEE655379 DNV655379:DOA655379 DXR655379:DXW655379 EHN655379:EHS655379 ERJ655379:ERO655379 FBF655379:FBK655379 FLB655379:FLG655379 FUX655379:FVC655379 GET655379:GEY655379 GOP655379:GOU655379 GYL655379:GYQ655379 HIH655379:HIM655379 HSD655379:HSI655379 IBZ655379:ICE655379 ILV655379:IMA655379 IVR655379:IVW655379 JFN655379:JFS655379 JPJ655379:JPO655379 JZF655379:JZK655379 KJB655379:KJG655379 KSX655379:KTC655379 LCT655379:LCY655379 LMP655379:LMU655379 LWL655379:LWQ655379 MGH655379:MGM655379 MQD655379:MQI655379 MZZ655379:NAE655379 NJV655379:NKA655379 NTR655379:NTW655379 ODN655379:ODS655379 ONJ655379:ONO655379 OXF655379:OXK655379 PHB655379:PHG655379 PQX655379:PRC655379 QAT655379:QAY655379 QKP655379:QKU655379 QUL655379:QUQ655379 REH655379:REM655379 ROD655379:ROI655379 RXZ655379:RYE655379 SHV655379:SIA655379 SRR655379:SRW655379 TBN655379:TBS655379 TLJ655379:TLO655379 TVF655379:TVK655379 UFB655379:UFG655379 UOX655379:UPC655379 UYT655379:UYY655379 VIP655379:VIU655379 VSL655379:VSQ655379 WCH655379:WCM655379 WMD655379:WMI655379 WVZ655379:WWE655379 R720915:W720915 JN720915:JS720915 TJ720915:TO720915 ADF720915:ADK720915 ANB720915:ANG720915 AWX720915:AXC720915 BGT720915:BGY720915 BQP720915:BQU720915 CAL720915:CAQ720915 CKH720915:CKM720915 CUD720915:CUI720915 DDZ720915:DEE720915 DNV720915:DOA720915 DXR720915:DXW720915 EHN720915:EHS720915 ERJ720915:ERO720915 FBF720915:FBK720915 FLB720915:FLG720915 FUX720915:FVC720915 GET720915:GEY720915 GOP720915:GOU720915 GYL720915:GYQ720915 HIH720915:HIM720915 HSD720915:HSI720915 IBZ720915:ICE720915 ILV720915:IMA720915 IVR720915:IVW720915 JFN720915:JFS720915 JPJ720915:JPO720915 JZF720915:JZK720915 KJB720915:KJG720915 KSX720915:KTC720915 LCT720915:LCY720915 LMP720915:LMU720915 LWL720915:LWQ720915 MGH720915:MGM720915 MQD720915:MQI720915 MZZ720915:NAE720915 NJV720915:NKA720915 NTR720915:NTW720915 ODN720915:ODS720915 ONJ720915:ONO720915 OXF720915:OXK720915 PHB720915:PHG720915 PQX720915:PRC720915 QAT720915:QAY720915 QKP720915:QKU720915 QUL720915:QUQ720915 REH720915:REM720915 ROD720915:ROI720915 RXZ720915:RYE720915 SHV720915:SIA720915 SRR720915:SRW720915 TBN720915:TBS720915 TLJ720915:TLO720915 TVF720915:TVK720915 UFB720915:UFG720915 UOX720915:UPC720915 UYT720915:UYY720915 VIP720915:VIU720915 VSL720915:VSQ720915 WCH720915:WCM720915 WMD720915:WMI720915 WVZ720915:WWE720915 R786451:W786451 JN786451:JS786451 TJ786451:TO786451 ADF786451:ADK786451 ANB786451:ANG786451 AWX786451:AXC786451 BGT786451:BGY786451 BQP786451:BQU786451 CAL786451:CAQ786451 CKH786451:CKM786451 CUD786451:CUI786451 DDZ786451:DEE786451 DNV786451:DOA786451 DXR786451:DXW786451 EHN786451:EHS786451 ERJ786451:ERO786451 FBF786451:FBK786451 FLB786451:FLG786451 FUX786451:FVC786451 GET786451:GEY786451 GOP786451:GOU786451 GYL786451:GYQ786451 HIH786451:HIM786451 HSD786451:HSI786451 IBZ786451:ICE786451 ILV786451:IMA786451 IVR786451:IVW786451 JFN786451:JFS786451 JPJ786451:JPO786451 JZF786451:JZK786451 KJB786451:KJG786451 KSX786451:KTC786451 LCT786451:LCY786451 LMP786451:LMU786451 LWL786451:LWQ786451 MGH786451:MGM786451 MQD786451:MQI786451 MZZ786451:NAE786451 NJV786451:NKA786451 NTR786451:NTW786451 ODN786451:ODS786451 ONJ786451:ONO786451 OXF786451:OXK786451 PHB786451:PHG786451 PQX786451:PRC786451 QAT786451:QAY786451 QKP786451:QKU786451 QUL786451:QUQ786451 REH786451:REM786451 ROD786451:ROI786451 RXZ786451:RYE786451 SHV786451:SIA786451 SRR786451:SRW786451 TBN786451:TBS786451 TLJ786451:TLO786451 TVF786451:TVK786451 UFB786451:UFG786451 UOX786451:UPC786451 UYT786451:UYY786451 VIP786451:VIU786451 VSL786451:VSQ786451 WCH786451:WCM786451 WMD786451:WMI786451 WVZ786451:WWE786451 R851987:W851987 JN851987:JS851987 TJ851987:TO851987 ADF851987:ADK851987 ANB851987:ANG851987 AWX851987:AXC851987 BGT851987:BGY851987 BQP851987:BQU851987 CAL851987:CAQ851987 CKH851987:CKM851987 CUD851987:CUI851987 DDZ851987:DEE851987 DNV851987:DOA851987 DXR851987:DXW851987 EHN851987:EHS851987 ERJ851987:ERO851987 FBF851987:FBK851987 FLB851987:FLG851987 FUX851987:FVC851987 GET851987:GEY851987 GOP851987:GOU851987 GYL851987:GYQ851987 HIH851987:HIM851987 HSD851987:HSI851987 IBZ851987:ICE851987 ILV851987:IMA851987 IVR851987:IVW851987 JFN851987:JFS851987 JPJ851987:JPO851987 JZF851987:JZK851987 KJB851987:KJG851987 KSX851987:KTC851987 LCT851987:LCY851987 LMP851987:LMU851987 LWL851987:LWQ851987 MGH851987:MGM851987 MQD851987:MQI851987 MZZ851987:NAE851987 NJV851987:NKA851987 NTR851987:NTW851987 ODN851987:ODS851987 ONJ851987:ONO851987 OXF851987:OXK851987 PHB851987:PHG851987 PQX851987:PRC851987 QAT851987:QAY851987 QKP851987:QKU851987 QUL851987:QUQ851987 REH851987:REM851987 ROD851987:ROI851987 RXZ851987:RYE851987 SHV851987:SIA851987 SRR851987:SRW851987 TBN851987:TBS851987 TLJ851987:TLO851987 TVF851987:TVK851987 UFB851987:UFG851987 UOX851987:UPC851987 UYT851987:UYY851987 VIP851987:VIU851987 VSL851987:VSQ851987 WCH851987:WCM851987 WMD851987:WMI851987 WVZ851987:WWE851987 R917523:W917523 JN917523:JS917523 TJ917523:TO917523 ADF917523:ADK917523 ANB917523:ANG917523 AWX917523:AXC917523 BGT917523:BGY917523 BQP917523:BQU917523 CAL917523:CAQ917523 CKH917523:CKM917523 CUD917523:CUI917523 DDZ917523:DEE917523 DNV917523:DOA917523 DXR917523:DXW917523 EHN917523:EHS917523 ERJ917523:ERO917523 FBF917523:FBK917523 FLB917523:FLG917523 FUX917523:FVC917523 GET917523:GEY917523 GOP917523:GOU917523 GYL917523:GYQ917523 HIH917523:HIM917523 HSD917523:HSI917523 IBZ917523:ICE917523 ILV917523:IMA917523 IVR917523:IVW917523 JFN917523:JFS917523 JPJ917523:JPO917523 JZF917523:JZK917523 KJB917523:KJG917523 KSX917523:KTC917523 LCT917523:LCY917523 LMP917523:LMU917523 LWL917523:LWQ917523 MGH917523:MGM917523 MQD917523:MQI917523 MZZ917523:NAE917523 NJV917523:NKA917523 NTR917523:NTW917523 ODN917523:ODS917523 ONJ917523:ONO917523 OXF917523:OXK917523 PHB917523:PHG917523 PQX917523:PRC917523 QAT917523:QAY917523 QKP917523:QKU917523 QUL917523:QUQ917523 REH917523:REM917523 ROD917523:ROI917523 RXZ917523:RYE917523 SHV917523:SIA917523 SRR917523:SRW917523 TBN917523:TBS917523 TLJ917523:TLO917523 TVF917523:TVK917523 UFB917523:UFG917523 UOX917523:UPC917523 UYT917523:UYY917523 VIP917523:VIU917523 VSL917523:VSQ917523 WCH917523:WCM917523 WMD917523:WMI917523 WVZ917523:WWE917523 R983059:W983059 JN983059:JS983059 TJ983059:TO983059 ADF983059:ADK983059 ANB983059:ANG983059 AWX983059:AXC983059 BGT983059:BGY983059 BQP983059:BQU983059 CAL983059:CAQ983059 CKH983059:CKM983059 CUD983059:CUI983059 DDZ983059:DEE983059 DNV983059:DOA983059 DXR983059:DXW983059 EHN983059:EHS983059 ERJ983059:ERO983059 FBF983059:FBK983059 FLB983059:FLG983059 FUX983059:FVC983059 GET983059:GEY983059 GOP983059:GOU983059 GYL983059:GYQ983059 HIH983059:HIM983059 HSD983059:HSI983059 IBZ983059:ICE983059 ILV983059:IMA983059 IVR983059:IVW983059 JFN983059:JFS983059 JPJ983059:JPO983059 JZF983059:JZK983059 KJB983059:KJG983059 KSX983059:KTC983059 LCT983059:LCY983059 LMP983059:LMU983059 LWL983059:LWQ983059 MGH983059:MGM983059 MQD983059:MQI983059 MZZ983059:NAE983059 NJV983059:NKA983059 NTR983059:NTW983059 ODN983059:ODS983059 ONJ983059:ONO983059 OXF983059:OXK983059 PHB983059:PHG983059 PQX983059:PRC983059 QAT983059:QAY983059 QKP983059:QKU983059 QUL983059:QUQ983059 REH983059:REM983059 ROD983059:ROI983059 RXZ983059:RYE983059 SHV983059:SIA983059 SRR983059:SRW983059 TBN983059:TBS983059 TLJ983059:TLO983059 TVF983059:TVK983059 UFB983059:UFG983059 UOX983059:UPC983059 UYT983059:UYY983059 VIP983059:VIU983059 VSL983059:VSQ983059 WCH983059:WCM983059 WMD983059:WMI983059 WVZ983059:WWE983059 AD29:AI29 JZ29:KE29 TV29:UA29 ADR29:ADW29 ANN29:ANS29 AXJ29:AXO29 BHF29:BHK29 BRB29:BRG29 CAX29:CBC29 CKT29:CKY29 CUP29:CUU29 DEL29:DEQ29 DOH29:DOM29 DYD29:DYI29 EHZ29:EIE29 ERV29:ESA29 FBR29:FBW29 FLN29:FLS29 FVJ29:FVO29 GFF29:GFK29 GPB29:GPG29 GYX29:GZC29 HIT29:HIY29 HSP29:HSU29 ICL29:ICQ29 IMH29:IMM29 IWD29:IWI29 JFZ29:JGE29 JPV29:JQA29 JZR29:JZW29 KJN29:KJS29 KTJ29:KTO29 LDF29:LDK29 LNB29:LNG29 LWX29:LXC29 MGT29:MGY29 MQP29:MQU29 NAL29:NAQ29 NKH29:NKM29 NUD29:NUI29 ODZ29:OEE29 ONV29:OOA29 OXR29:OXW29 PHN29:PHS29 PRJ29:PRO29 QBF29:QBK29 QLB29:QLG29 QUX29:QVC29 RET29:REY29 ROP29:ROU29 RYL29:RYQ29 SIH29:SIM29 SSD29:SSI29 TBZ29:TCE29 TLV29:TMA29 TVR29:TVW29 UFN29:UFS29 UPJ29:UPO29 UZF29:UZK29 VJB29:VJG29 VSX29:VTC29 WCT29:WCY29 WMP29:WMU29 WWL29:WWQ29 AD65555:AI65555 JZ65555:KE65555 TV65555:UA65555 ADR65555:ADW65555 ANN65555:ANS65555 AXJ65555:AXO65555 BHF65555:BHK65555 BRB65555:BRG65555 CAX65555:CBC65555 CKT65555:CKY65555 CUP65555:CUU65555 DEL65555:DEQ65555 DOH65555:DOM65555 DYD65555:DYI65555 EHZ65555:EIE65555 ERV65555:ESA65555 FBR65555:FBW65555 FLN65555:FLS65555 FVJ65555:FVO65555 GFF65555:GFK65555 GPB65555:GPG65555 GYX65555:GZC65555 HIT65555:HIY65555 HSP65555:HSU65555 ICL65555:ICQ65555 IMH65555:IMM65555 IWD65555:IWI65555 JFZ65555:JGE65555 JPV65555:JQA65555 JZR65555:JZW65555 KJN65555:KJS65555 KTJ65555:KTO65555 LDF65555:LDK65555 LNB65555:LNG65555 LWX65555:LXC65555 MGT65555:MGY65555 MQP65555:MQU65555 NAL65555:NAQ65555 NKH65555:NKM65555 NUD65555:NUI65555 ODZ65555:OEE65555 ONV65555:OOA65555 OXR65555:OXW65555 PHN65555:PHS65555 PRJ65555:PRO65555 QBF65555:QBK65555 QLB65555:QLG65555 QUX65555:QVC65555 RET65555:REY65555 ROP65555:ROU65555 RYL65555:RYQ65555 SIH65555:SIM65555 SSD65555:SSI65555 TBZ65555:TCE65555 TLV65555:TMA65555 TVR65555:TVW65555 UFN65555:UFS65555 UPJ65555:UPO65555 UZF65555:UZK65555 VJB65555:VJG65555 VSX65555:VTC65555 WCT65555:WCY65555 WMP65555:WMU65555 WWL65555:WWQ65555 AD131091:AI131091 JZ131091:KE131091 TV131091:UA131091 ADR131091:ADW131091 ANN131091:ANS131091 AXJ131091:AXO131091 BHF131091:BHK131091 BRB131091:BRG131091 CAX131091:CBC131091 CKT131091:CKY131091 CUP131091:CUU131091 DEL131091:DEQ131091 DOH131091:DOM131091 DYD131091:DYI131091 EHZ131091:EIE131091 ERV131091:ESA131091 FBR131091:FBW131091 FLN131091:FLS131091 FVJ131091:FVO131091 GFF131091:GFK131091 GPB131091:GPG131091 GYX131091:GZC131091 HIT131091:HIY131091 HSP131091:HSU131091 ICL131091:ICQ131091 IMH131091:IMM131091 IWD131091:IWI131091 JFZ131091:JGE131091 JPV131091:JQA131091 JZR131091:JZW131091 KJN131091:KJS131091 KTJ131091:KTO131091 LDF131091:LDK131091 LNB131091:LNG131091 LWX131091:LXC131091 MGT131091:MGY131091 MQP131091:MQU131091 NAL131091:NAQ131091 NKH131091:NKM131091 NUD131091:NUI131091 ODZ131091:OEE131091 ONV131091:OOA131091 OXR131091:OXW131091 PHN131091:PHS131091 PRJ131091:PRO131091 QBF131091:QBK131091 QLB131091:QLG131091 QUX131091:QVC131091 RET131091:REY131091 ROP131091:ROU131091 RYL131091:RYQ131091 SIH131091:SIM131091 SSD131091:SSI131091 TBZ131091:TCE131091 TLV131091:TMA131091 TVR131091:TVW131091 UFN131091:UFS131091 UPJ131091:UPO131091 UZF131091:UZK131091 VJB131091:VJG131091 VSX131091:VTC131091 WCT131091:WCY131091 WMP131091:WMU131091 WWL131091:WWQ131091 AD196627:AI196627 JZ196627:KE196627 TV196627:UA196627 ADR196627:ADW196627 ANN196627:ANS196627 AXJ196627:AXO196627 BHF196627:BHK196627 BRB196627:BRG196627 CAX196627:CBC196627 CKT196627:CKY196627 CUP196627:CUU196627 DEL196627:DEQ196627 DOH196627:DOM196627 DYD196627:DYI196627 EHZ196627:EIE196627 ERV196627:ESA196627 FBR196627:FBW196627 FLN196627:FLS196627 FVJ196627:FVO196627 GFF196627:GFK196627 GPB196627:GPG196627 GYX196627:GZC196627 HIT196627:HIY196627 HSP196627:HSU196627 ICL196627:ICQ196627 IMH196627:IMM196627 IWD196627:IWI196627 JFZ196627:JGE196627 JPV196627:JQA196627 JZR196627:JZW196627 KJN196627:KJS196627 KTJ196627:KTO196627 LDF196627:LDK196627 LNB196627:LNG196627 LWX196627:LXC196627 MGT196627:MGY196627 MQP196627:MQU196627 NAL196627:NAQ196627 NKH196627:NKM196627 NUD196627:NUI196627 ODZ196627:OEE196627 ONV196627:OOA196627 OXR196627:OXW196627 PHN196627:PHS196627 PRJ196627:PRO196627 QBF196627:QBK196627 QLB196627:QLG196627 QUX196627:QVC196627 RET196627:REY196627 ROP196627:ROU196627 RYL196627:RYQ196627 SIH196627:SIM196627 SSD196627:SSI196627 TBZ196627:TCE196627 TLV196627:TMA196627 TVR196627:TVW196627 UFN196627:UFS196627 UPJ196627:UPO196627 UZF196627:UZK196627 VJB196627:VJG196627 VSX196627:VTC196627 WCT196627:WCY196627 WMP196627:WMU196627 WWL196627:WWQ196627 AD262163:AI262163 JZ262163:KE262163 TV262163:UA262163 ADR262163:ADW262163 ANN262163:ANS262163 AXJ262163:AXO262163 BHF262163:BHK262163 BRB262163:BRG262163 CAX262163:CBC262163 CKT262163:CKY262163 CUP262163:CUU262163 DEL262163:DEQ262163 DOH262163:DOM262163 DYD262163:DYI262163 EHZ262163:EIE262163 ERV262163:ESA262163 FBR262163:FBW262163 FLN262163:FLS262163 FVJ262163:FVO262163 GFF262163:GFK262163 GPB262163:GPG262163 GYX262163:GZC262163 HIT262163:HIY262163 HSP262163:HSU262163 ICL262163:ICQ262163 IMH262163:IMM262163 IWD262163:IWI262163 JFZ262163:JGE262163 JPV262163:JQA262163 JZR262163:JZW262163 KJN262163:KJS262163 KTJ262163:KTO262163 LDF262163:LDK262163 LNB262163:LNG262163 LWX262163:LXC262163 MGT262163:MGY262163 MQP262163:MQU262163 NAL262163:NAQ262163 NKH262163:NKM262163 NUD262163:NUI262163 ODZ262163:OEE262163 ONV262163:OOA262163 OXR262163:OXW262163 PHN262163:PHS262163 PRJ262163:PRO262163 QBF262163:QBK262163 QLB262163:QLG262163 QUX262163:QVC262163 RET262163:REY262163 ROP262163:ROU262163 RYL262163:RYQ262163 SIH262163:SIM262163 SSD262163:SSI262163 TBZ262163:TCE262163 TLV262163:TMA262163 TVR262163:TVW262163 UFN262163:UFS262163 UPJ262163:UPO262163 UZF262163:UZK262163 VJB262163:VJG262163 VSX262163:VTC262163 WCT262163:WCY262163 WMP262163:WMU262163 WWL262163:WWQ262163 AD327699:AI327699 JZ327699:KE327699 TV327699:UA327699 ADR327699:ADW327699 ANN327699:ANS327699 AXJ327699:AXO327699 BHF327699:BHK327699 BRB327699:BRG327699 CAX327699:CBC327699 CKT327699:CKY327699 CUP327699:CUU327699 DEL327699:DEQ327699 DOH327699:DOM327699 DYD327699:DYI327699 EHZ327699:EIE327699 ERV327699:ESA327699 FBR327699:FBW327699 FLN327699:FLS327699 FVJ327699:FVO327699 GFF327699:GFK327699 GPB327699:GPG327699 GYX327699:GZC327699 HIT327699:HIY327699 HSP327699:HSU327699 ICL327699:ICQ327699 IMH327699:IMM327699 IWD327699:IWI327699 JFZ327699:JGE327699 JPV327699:JQA327699 JZR327699:JZW327699 KJN327699:KJS327699 KTJ327699:KTO327699 LDF327699:LDK327699 LNB327699:LNG327699 LWX327699:LXC327699 MGT327699:MGY327699 MQP327699:MQU327699 NAL327699:NAQ327699 NKH327699:NKM327699 NUD327699:NUI327699 ODZ327699:OEE327699 ONV327699:OOA327699 OXR327699:OXW327699 PHN327699:PHS327699 PRJ327699:PRO327699 QBF327699:QBK327699 QLB327699:QLG327699 QUX327699:QVC327699 RET327699:REY327699 ROP327699:ROU327699 RYL327699:RYQ327699 SIH327699:SIM327699 SSD327699:SSI327699 TBZ327699:TCE327699 TLV327699:TMA327699 TVR327699:TVW327699 UFN327699:UFS327699 UPJ327699:UPO327699 UZF327699:UZK327699 VJB327699:VJG327699 VSX327699:VTC327699 WCT327699:WCY327699 WMP327699:WMU327699 WWL327699:WWQ327699 AD393235:AI393235 JZ393235:KE393235 TV393235:UA393235 ADR393235:ADW393235 ANN393235:ANS393235 AXJ393235:AXO393235 BHF393235:BHK393235 BRB393235:BRG393235 CAX393235:CBC393235 CKT393235:CKY393235 CUP393235:CUU393235 DEL393235:DEQ393235 DOH393235:DOM393235 DYD393235:DYI393235 EHZ393235:EIE393235 ERV393235:ESA393235 FBR393235:FBW393235 FLN393235:FLS393235 FVJ393235:FVO393235 GFF393235:GFK393235 GPB393235:GPG393235 GYX393235:GZC393235 HIT393235:HIY393235 HSP393235:HSU393235 ICL393235:ICQ393235 IMH393235:IMM393235 IWD393235:IWI393235 JFZ393235:JGE393235 JPV393235:JQA393235 JZR393235:JZW393235 KJN393235:KJS393235 KTJ393235:KTO393235 LDF393235:LDK393235 LNB393235:LNG393235 LWX393235:LXC393235 MGT393235:MGY393235 MQP393235:MQU393235 NAL393235:NAQ393235 NKH393235:NKM393235 NUD393235:NUI393235 ODZ393235:OEE393235 ONV393235:OOA393235 OXR393235:OXW393235 PHN393235:PHS393235 PRJ393235:PRO393235 QBF393235:QBK393235 QLB393235:QLG393235 QUX393235:QVC393235 RET393235:REY393235 ROP393235:ROU393235 RYL393235:RYQ393235 SIH393235:SIM393235 SSD393235:SSI393235 TBZ393235:TCE393235 TLV393235:TMA393235 TVR393235:TVW393235 UFN393235:UFS393235 UPJ393235:UPO393235 UZF393235:UZK393235 VJB393235:VJG393235 VSX393235:VTC393235 WCT393235:WCY393235 WMP393235:WMU393235 WWL393235:WWQ393235 AD458771:AI458771 JZ458771:KE458771 TV458771:UA458771 ADR458771:ADW458771 ANN458771:ANS458771 AXJ458771:AXO458771 BHF458771:BHK458771 BRB458771:BRG458771 CAX458771:CBC458771 CKT458771:CKY458771 CUP458771:CUU458771 DEL458771:DEQ458771 DOH458771:DOM458771 DYD458771:DYI458771 EHZ458771:EIE458771 ERV458771:ESA458771 FBR458771:FBW458771 FLN458771:FLS458771 FVJ458771:FVO458771 GFF458771:GFK458771 GPB458771:GPG458771 GYX458771:GZC458771 HIT458771:HIY458771 HSP458771:HSU458771 ICL458771:ICQ458771 IMH458771:IMM458771 IWD458771:IWI458771 JFZ458771:JGE458771 JPV458771:JQA458771 JZR458771:JZW458771 KJN458771:KJS458771 KTJ458771:KTO458771 LDF458771:LDK458771 LNB458771:LNG458771 LWX458771:LXC458771 MGT458771:MGY458771 MQP458771:MQU458771 NAL458771:NAQ458771 NKH458771:NKM458771 NUD458771:NUI458771 ODZ458771:OEE458771 ONV458771:OOA458771 OXR458771:OXW458771 PHN458771:PHS458771 PRJ458771:PRO458771 QBF458771:QBK458771 QLB458771:QLG458771 QUX458771:QVC458771 RET458771:REY458771 ROP458771:ROU458771 RYL458771:RYQ458771 SIH458771:SIM458771 SSD458771:SSI458771 TBZ458771:TCE458771 TLV458771:TMA458771 TVR458771:TVW458771 UFN458771:UFS458771 UPJ458771:UPO458771 UZF458771:UZK458771 VJB458771:VJG458771 VSX458771:VTC458771 WCT458771:WCY458771 WMP458771:WMU458771 WWL458771:WWQ458771 AD524307:AI524307 JZ524307:KE524307 TV524307:UA524307 ADR524307:ADW524307 ANN524307:ANS524307 AXJ524307:AXO524307 BHF524307:BHK524307 BRB524307:BRG524307 CAX524307:CBC524307 CKT524307:CKY524307 CUP524307:CUU524307 DEL524307:DEQ524307 DOH524307:DOM524307 DYD524307:DYI524307 EHZ524307:EIE524307 ERV524307:ESA524307 FBR524307:FBW524307 FLN524307:FLS524307 FVJ524307:FVO524307 GFF524307:GFK524307 GPB524307:GPG524307 GYX524307:GZC524307 HIT524307:HIY524307 HSP524307:HSU524307 ICL524307:ICQ524307 IMH524307:IMM524307 IWD524307:IWI524307 JFZ524307:JGE524307 JPV524307:JQA524307 JZR524307:JZW524307 KJN524307:KJS524307 KTJ524307:KTO524307 LDF524307:LDK524307 LNB524307:LNG524307 LWX524307:LXC524307 MGT524307:MGY524307 MQP524307:MQU524307 NAL524307:NAQ524307 NKH524307:NKM524307 NUD524307:NUI524307 ODZ524307:OEE524307 ONV524307:OOA524307 OXR524307:OXW524307 PHN524307:PHS524307 PRJ524307:PRO524307 QBF524307:QBK524307 QLB524307:QLG524307 QUX524307:QVC524307 RET524307:REY524307 ROP524307:ROU524307 RYL524307:RYQ524307 SIH524307:SIM524307 SSD524307:SSI524307 TBZ524307:TCE524307 TLV524307:TMA524307 TVR524307:TVW524307 UFN524307:UFS524307 UPJ524307:UPO524307 UZF524307:UZK524307 VJB524307:VJG524307 VSX524307:VTC524307 WCT524307:WCY524307 WMP524307:WMU524307 WWL524307:WWQ524307 AD589843:AI589843 JZ589843:KE589843 TV589843:UA589843 ADR589843:ADW589843 ANN589843:ANS589843 AXJ589843:AXO589843 BHF589843:BHK589843 BRB589843:BRG589843 CAX589843:CBC589843 CKT589843:CKY589843 CUP589843:CUU589843 DEL589843:DEQ589843 DOH589843:DOM589843 DYD589843:DYI589843 EHZ589843:EIE589843 ERV589843:ESA589843 FBR589843:FBW589843 FLN589843:FLS589843 FVJ589843:FVO589843 GFF589843:GFK589843 GPB589843:GPG589843 GYX589843:GZC589843 HIT589843:HIY589843 HSP589843:HSU589843 ICL589843:ICQ589843 IMH589843:IMM589843 IWD589843:IWI589843 JFZ589843:JGE589843 JPV589843:JQA589843 JZR589843:JZW589843 KJN589843:KJS589843 KTJ589843:KTO589843 LDF589843:LDK589843 LNB589843:LNG589843 LWX589843:LXC589843 MGT589843:MGY589843 MQP589843:MQU589843 NAL589843:NAQ589843 NKH589843:NKM589843 NUD589843:NUI589843 ODZ589843:OEE589843 ONV589843:OOA589843 OXR589843:OXW589843 PHN589843:PHS589843 PRJ589843:PRO589843 QBF589843:QBK589843 QLB589843:QLG589843 QUX589843:QVC589843 RET589843:REY589843 ROP589843:ROU589843 RYL589843:RYQ589843 SIH589843:SIM589843 SSD589843:SSI589843 TBZ589843:TCE589843 TLV589843:TMA589843 TVR589843:TVW589843 UFN589843:UFS589843 UPJ589843:UPO589843 UZF589843:UZK589843 VJB589843:VJG589843 VSX589843:VTC589843 WCT589843:WCY589843 WMP589843:WMU589843 WWL589843:WWQ589843 AD655379:AI655379 JZ655379:KE655379 TV655379:UA655379 ADR655379:ADW655379 ANN655379:ANS655379 AXJ655379:AXO655379 BHF655379:BHK655379 BRB655379:BRG655379 CAX655379:CBC655379 CKT655379:CKY655379 CUP655379:CUU655379 DEL655379:DEQ655379 DOH655379:DOM655379 DYD655379:DYI655379 EHZ655379:EIE655379 ERV655379:ESA655379 FBR655379:FBW655379 FLN655379:FLS655379 FVJ655379:FVO655379 GFF655379:GFK655379 GPB655379:GPG655379 GYX655379:GZC655379 HIT655379:HIY655379 HSP655379:HSU655379 ICL655379:ICQ655379 IMH655379:IMM655379 IWD655379:IWI655379 JFZ655379:JGE655379 JPV655379:JQA655379 JZR655379:JZW655379 KJN655379:KJS655379 KTJ655379:KTO655379 LDF655379:LDK655379 LNB655379:LNG655379 LWX655379:LXC655379 MGT655379:MGY655379 MQP655379:MQU655379 NAL655379:NAQ655379 NKH655379:NKM655379 NUD655379:NUI655379 ODZ655379:OEE655379 ONV655379:OOA655379 OXR655379:OXW655379 PHN655379:PHS655379 PRJ655379:PRO655379 QBF655379:QBK655379 QLB655379:QLG655379 QUX655379:QVC655379 RET655379:REY655379 ROP655379:ROU655379 RYL655379:RYQ655379 SIH655379:SIM655379 SSD655379:SSI655379 TBZ655379:TCE655379 TLV655379:TMA655379 TVR655379:TVW655379 UFN655379:UFS655379 UPJ655379:UPO655379 UZF655379:UZK655379 VJB655379:VJG655379 VSX655379:VTC655379 WCT655379:WCY655379 WMP655379:WMU655379 WWL655379:WWQ655379 AD720915:AI720915 JZ720915:KE720915 TV720915:UA720915 ADR720915:ADW720915 ANN720915:ANS720915 AXJ720915:AXO720915 BHF720915:BHK720915 BRB720915:BRG720915 CAX720915:CBC720915 CKT720915:CKY720915 CUP720915:CUU720915 DEL720915:DEQ720915 DOH720915:DOM720915 DYD720915:DYI720915 EHZ720915:EIE720915 ERV720915:ESA720915 FBR720915:FBW720915 FLN720915:FLS720915 FVJ720915:FVO720915 GFF720915:GFK720915 GPB720915:GPG720915 GYX720915:GZC720915 HIT720915:HIY720915 HSP720915:HSU720915 ICL720915:ICQ720915 IMH720915:IMM720915 IWD720915:IWI720915 JFZ720915:JGE720915 JPV720915:JQA720915 JZR720915:JZW720915 KJN720915:KJS720915 KTJ720915:KTO720915 LDF720915:LDK720915 LNB720915:LNG720915 LWX720915:LXC720915 MGT720915:MGY720915 MQP720915:MQU720915 NAL720915:NAQ720915 NKH720915:NKM720915 NUD720915:NUI720915 ODZ720915:OEE720915 ONV720915:OOA720915 OXR720915:OXW720915 PHN720915:PHS720915 PRJ720915:PRO720915 QBF720915:QBK720915 QLB720915:QLG720915 QUX720915:QVC720915 RET720915:REY720915 ROP720915:ROU720915 RYL720915:RYQ720915 SIH720915:SIM720915 SSD720915:SSI720915 TBZ720915:TCE720915 TLV720915:TMA720915 TVR720915:TVW720915 UFN720915:UFS720915 UPJ720915:UPO720915 UZF720915:UZK720915 VJB720915:VJG720915 VSX720915:VTC720915 WCT720915:WCY720915 WMP720915:WMU720915 WWL720915:WWQ720915 AD786451:AI786451 JZ786451:KE786451 TV786451:UA786451 ADR786451:ADW786451 ANN786451:ANS786451 AXJ786451:AXO786451 BHF786451:BHK786451 BRB786451:BRG786451 CAX786451:CBC786451 CKT786451:CKY786451 CUP786451:CUU786451 DEL786451:DEQ786451 DOH786451:DOM786451 DYD786451:DYI786451 EHZ786451:EIE786451 ERV786451:ESA786451 FBR786451:FBW786451 FLN786451:FLS786451 FVJ786451:FVO786451 GFF786451:GFK786451 GPB786451:GPG786451 GYX786451:GZC786451 HIT786451:HIY786451 HSP786451:HSU786451 ICL786451:ICQ786451 IMH786451:IMM786451 IWD786451:IWI786451 JFZ786451:JGE786451 JPV786451:JQA786451 JZR786451:JZW786451 KJN786451:KJS786451 KTJ786451:KTO786451 LDF786451:LDK786451 LNB786451:LNG786451 LWX786451:LXC786451 MGT786451:MGY786451 MQP786451:MQU786451 NAL786451:NAQ786451 NKH786451:NKM786451 NUD786451:NUI786451 ODZ786451:OEE786451 ONV786451:OOA786451 OXR786451:OXW786451 PHN786451:PHS786451 PRJ786451:PRO786451 QBF786451:QBK786451 QLB786451:QLG786451 QUX786451:QVC786451 RET786451:REY786451 ROP786451:ROU786451 RYL786451:RYQ786451 SIH786451:SIM786451 SSD786451:SSI786451 TBZ786451:TCE786451 TLV786451:TMA786451 TVR786451:TVW786451 UFN786451:UFS786451 UPJ786451:UPO786451 UZF786451:UZK786451 VJB786451:VJG786451 VSX786451:VTC786451 WCT786451:WCY786451 WMP786451:WMU786451 WWL786451:WWQ786451 AD851987:AI851987 JZ851987:KE851987 TV851987:UA851987 ADR851987:ADW851987 ANN851987:ANS851987 AXJ851987:AXO851987 BHF851987:BHK851987 BRB851987:BRG851987 CAX851987:CBC851987 CKT851987:CKY851987 CUP851987:CUU851987 DEL851987:DEQ851987 DOH851987:DOM851987 DYD851987:DYI851987 EHZ851987:EIE851987 ERV851987:ESA851987 FBR851987:FBW851987 FLN851987:FLS851987 FVJ851987:FVO851987 GFF851987:GFK851987 GPB851987:GPG851987 GYX851987:GZC851987 HIT851987:HIY851987 HSP851987:HSU851987 ICL851987:ICQ851987 IMH851987:IMM851987 IWD851987:IWI851987 JFZ851987:JGE851987 JPV851987:JQA851987 JZR851987:JZW851987 KJN851987:KJS851987 KTJ851987:KTO851987 LDF851987:LDK851987 LNB851987:LNG851987 LWX851987:LXC851987 MGT851987:MGY851987 MQP851987:MQU851987 NAL851987:NAQ851987 NKH851987:NKM851987 NUD851987:NUI851987 ODZ851987:OEE851987 ONV851987:OOA851987 OXR851987:OXW851987 PHN851987:PHS851987 PRJ851987:PRO851987 QBF851987:QBK851987 QLB851987:QLG851987 QUX851987:QVC851987 RET851987:REY851987 ROP851987:ROU851987 RYL851987:RYQ851987 SIH851987:SIM851987 SSD851987:SSI851987 TBZ851987:TCE851987 TLV851987:TMA851987 TVR851987:TVW851987 UFN851987:UFS851987 UPJ851987:UPO851987 UZF851987:UZK851987 VJB851987:VJG851987 VSX851987:VTC851987 WCT851987:WCY851987 WMP851987:WMU851987 WWL851987:WWQ851987 AD917523:AI917523 JZ917523:KE917523 TV917523:UA917523 ADR917523:ADW917523 ANN917523:ANS917523 AXJ917523:AXO917523 BHF917523:BHK917523 BRB917523:BRG917523 CAX917523:CBC917523 CKT917523:CKY917523 CUP917523:CUU917523 DEL917523:DEQ917523 DOH917523:DOM917523 DYD917523:DYI917523 EHZ917523:EIE917523 ERV917523:ESA917523 FBR917523:FBW917523 FLN917523:FLS917523 FVJ917523:FVO917523 GFF917523:GFK917523 GPB917523:GPG917523 GYX917523:GZC917523 HIT917523:HIY917523 HSP917523:HSU917523 ICL917523:ICQ917523 IMH917523:IMM917523 IWD917523:IWI917523 JFZ917523:JGE917523 JPV917523:JQA917523 JZR917523:JZW917523 KJN917523:KJS917523 KTJ917523:KTO917523 LDF917523:LDK917523 LNB917523:LNG917523 LWX917523:LXC917523 MGT917523:MGY917523 MQP917523:MQU917523 NAL917523:NAQ917523 NKH917523:NKM917523 NUD917523:NUI917523 ODZ917523:OEE917523 ONV917523:OOA917523 OXR917523:OXW917523 PHN917523:PHS917523 PRJ917523:PRO917523 QBF917523:QBK917523 QLB917523:QLG917523 QUX917523:QVC917523 RET917523:REY917523 ROP917523:ROU917523 RYL917523:RYQ917523 SIH917523:SIM917523 SSD917523:SSI917523 TBZ917523:TCE917523 TLV917523:TMA917523 TVR917523:TVW917523 UFN917523:UFS917523 UPJ917523:UPO917523 UZF917523:UZK917523 VJB917523:VJG917523 VSX917523:VTC917523 WCT917523:WCY917523 WMP917523:WMU917523 WWL917523:WWQ917523 AD983059:AI983059 JZ983059:KE983059 TV983059:UA983059 ADR983059:ADW983059 ANN983059:ANS983059 AXJ983059:AXO983059 BHF983059:BHK983059 BRB983059:BRG983059 CAX983059:CBC983059 CKT983059:CKY983059 CUP983059:CUU983059 DEL983059:DEQ983059 DOH983059:DOM983059 DYD983059:DYI983059 EHZ983059:EIE983059 ERV983059:ESA983059 FBR983059:FBW983059 FLN983059:FLS983059 FVJ983059:FVO983059 GFF983059:GFK983059 GPB983059:GPG983059 GYX983059:GZC983059 HIT983059:HIY983059 HSP983059:HSU983059 ICL983059:ICQ983059 IMH983059:IMM983059 IWD983059:IWI983059 JFZ983059:JGE983059 JPV983059:JQA983059 JZR983059:JZW983059 KJN983059:KJS983059 KTJ983059:KTO983059 LDF983059:LDK983059 LNB983059:LNG983059 LWX983059:LXC983059 MGT983059:MGY983059 MQP983059:MQU983059 NAL983059:NAQ983059 NKH983059:NKM983059 NUD983059:NUI983059 ODZ983059:OEE983059 ONV983059:OOA983059 OXR983059:OXW983059 PHN983059:PHS983059 PRJ983059:PRO983059 QBF983059:QBK983059 QLB983059:QLG983059 QUX983059:QVC983059 RET983059:REY983059 ROP983059:ROU983059 RYL983059:RYQ983059 SIH983059:SIM983059 SSD983059:SSI983059 TBZ983059:TCE983059 TLV983059:TMA983059 TVR983059:TVW983059 UFN983059:UFS983059 UPJ983059:UPO983059 UZF983059:UZK983059 VJB983059:VJG983059 VSX983059:VTC983059 WCT983059:WCY983059 WMP983059:WMU983059 WWL983059:WWQ983059 M65498:R65498 JI65498:JN65498 TE65498:TJ65498 ADA65498:ADF65498 AMW65498:ANB65498 AWS65498:AWX65498 BGO65498:BGT65498 BQK65498:BQP65498 CAG65498:CAL65498 CKC65498:CKH65498 CTY65498:CUD65498 DDU65498:DDZ65498 DNQ65498:DNV65498 DXM65498:DXR65498 EHI65498:EHN65498 ERE65498:ERJ65498 FBA65498:FBF65498 FKW65498:FLB65498 FUS65498:FUX65498 GEO65498:GET65498 GOK65498:GOP65498 GYG65498:GYL65498 HIC65498:HIH65498 HRY65498:HSD65498 IBU65498:IBZ65498 ILQ65498:ILV65498 IVM65498:IVR65498 JFI65498:JFN65498 JPE65498:JPJ65498 JZA65498:JZF65498 KIW65498:KJB65498 KSS65498:KSX65498 LCO65498:LCT65498 LMK65498:LMP65498 LWG65498:LWL65498 MGC65498:MGH65498 MPY65498:MQD65498 MZU65498:MZZ65498 NJQ65498:NJV65498 NTM65498:NTR65498 ODI65498:ODN65498 ONE65498:ONJ65498 OXA65498:OXF65498 PGW65498:PHB65498 PQS65498:PQX65498 QAO65498:QAT65498 QKK65498:QKP65498 QUG65498:QUL65498 REC65498:REH65498 RNY65498:ROD65498 RXU65498:RXZ65498 SHQ65498:SHV65498 SRM65498:SRR65498 TBI65498:TBN65498 TLE65498:TLJ65498 TVA65498:TVF65498 UEW65498:UFB65498 UOS65498:UOX65498 UYO65498:UYT65498 VIK65498:VIP65498 VSG65498:VSL65498 WCC65498:WCH65498 WLY65498:WMD65498 WVU65498:WVZ65498 M131034:R131034 JI131034:JN131034 TE131034:TJ131034 ADA131034:ADF131034 AMW131034:ANB131034 AWS131034:AWX131034 BGO131034:BGT131034 BQK131034:BQP131034 CAG131034:CAL131034 CKC131034:CKH131034 CTY131034:CUD131034 DDU131034:DDZ131034 DNQ131034:DNV131034 DXM131034:DXR131034 EHI131034:EHN131034 ERE131034:ERJ131034 FBA131034:FBF131034 FKW131034:FLB131034 FUS131034:FUX131034 GEO131034:GET131034 GOK131034:GOP131034 GYG131034:GYL131034 HIC131034:HIH131034 HRY131034:HSD131034 IBU131034:IBZ131034 ILQ131034:ILV131034 IVM131034:IVR131034 JFI131034:JFN131034 JPE131034:JPJ131034 JZA131034:JZF131034 KIW131034:KJB131034 KSS131034:KSX131034 LCO131034:LCT131034 LMK131034:LMP131034 LWG131034:LWL131034 MGC131034:MGH131034 MPY131034:MQD131034 MZU131034:MZZ131034 NJQ131034:NJV131034 NTM131034:NTR131034 ODI131034:ODN131034 ONE131034:ONJ131034 OXA131034:OXF131034 PGW131034:PHB131034 PQS131034:PQX131034 QAO131034:QAT131034 QKK131034:QKP131034 QUG131034:QUL131034 REC131034:REH131034 RNY131034:ROD131034 RXU131034:RXZ131034 SHQ131034:SHV131034 SRM131034:SRR131034 TBI131034:TBN131034 TLE131034:TLJ131034 TVA131034:TVF131034 UEW131034:UFB131034 UOS131034:UOX131034 UYO131034:UYT131034 VIK131034:VIP131034 VSG131034:VSL131034 WCC131034:WCH131034 WLY131034:WMD131034 WVU131034:WVZ131034 M196570:R196570 JI196570:JN196570 TE196570:TJ196570 ADA196570:ADF196570 AMW196570:ANB196570 AWS196570:AWX196570 BGO196570:BGT196570 BQK196570:BQP196570 CAG196570:CAL196570 CKC196570:CKH196570 CTY196570:CUD196570 DDU196570:DDZ196570 DNQ196570:DNV196570 DXM196570:DXR196570 EHI196570:EHN196570 ERE196570:ERJ196570 FBA196570:FBF196570 FKW196570:FLB196570 FUS196570:FUX196570 GEO196570:GET196570 GOK196570:GOP196570 GYG196570:GYL196570 HIC196570:HIH196570 HRY196570:HSD196570 IBU196570:IBZ196570 ILQ196570:ILV196570 IVM196570:IVR196570 JFI196570:JFN196570 JPE196570:JPJ196570 JZA196570:JZF196570 KIW196570:KJB196570 KSS196570:KSX196570 LCO196570:LCT196570 LMK196570:LMP196570 LWG196570:LWL196570 MGC196570:MGH196570 MPY196570:MQD196570 MZU196570:MZZ196570 NJQ196570:NJV196570 NTM196570:NTR196570 ODI196570:ODN196570 ONE196570:ONJ196570 OXA196570:OXF196570 PGW196570:PHB196570 PQS196570:PQX196570 QAO196570:QAT196570 QKK196570:QKP196570 QUG196570:QUL196570 REC196570:REH196570 RNY196570:ROD196570 RXU196570:RXZ196570 SHQ196570:SHV196570 SRM196570:SRR196570 TBI196570:TBN196570 TLE196570:TLJ196570 TVA196570:TVF196570 UEW196570:UFB196570 UOS196570:UOX196570 UYO196570:UYT196570 VIK196570:VIP196570 VSG196570:VSL196570 WCC196570:WCH196570 WLY196570:WMD196570 WVU196570:WVZ196570 M262106:R262106 JI262106:JN262106 TE262106:TJ262106 ADA262106:ADF262106 AMW262106:ANB262106 AWS262106:AWX262106 BGO262106:BGT262106 BQK262106:BQP262106 CAG262106:CAL262106 CKC262106:CKH262106 CTY262106:CUD262106 DDU262106:DDZ262106 DNQ262106:DNV262106 DXM262106:DXR262106 EHI262106:EHN262106 ERE262106:ERJ262106 FBA262106:FBF262106 FKW262106:FLB262106 FUS262106:FUX262106 GEO262106:GET262106 GOK262106:GOP262106 GYG262106:GYL262106 HIC262106:HIH262106 HRY262106:HSD262106 IBU262106:IBZ262106 ILQ262106:ILV262106 IVM262106:IVR262106 JFI262106:JFN262106 JPE262106:JPJ262106 JZA262106:JZF262106 KIW262106:KJB262106 KSS262106:KSX262106 LCO262106:LCT262106 LMK262106:LMP262106 LWG262106:LWL262106 MGC262106:MGH262106 MPY262106:MQD262106 MZU262106:MZZ262106 NJQ262106:NJV262106 NTM262106:NTR262106 ODI262106:ODN262106 ONE262106:ONJ262106 OXA262106:OXF262106 PGW262106:PHB262106 PQS262106:PQX262106 QAO262106:QAT262106 QKK262106:QKP262106 QUG262106:QUL262106 REC262106:REH262106 RNY262106:ROD262106 RXU262106:RXZ262106 SHQ262106:SHV262106 SRM262106:SRR262106 TBI262106:TBN262106 TLE262106:TLJ262106 TVA262106:TVF262106 UEW262106:UFB262106 UOS262106:UOX262106 UYO262106:UYT262106 VIK262106:VIP262106 VSG262106:VSL262106 WCC262106:WCH262106 WLY262106:WMD262106 WVU262106:WVZ262106 M327642:R327642 JI327642:JN327642 TE327642:TJ327642 ADA327642:ADF327642 AMW327642:ANB327642 AWS327642:AWX327642 BGO327642:BGT327642 BQK327642:BQP327642 CAG327642:CAL327642 CKC327642:CKH327642 CTY327642:CUD327642 DDU327642:DDZ327642 DNQ327642:DNV327642 DXM327642:DXR327642 EHI327642:EHN327642 ERE327642:ERJ327642 FBA327642:FBF327642 FKW327642:FLB327642 FUS327642:FUX327642 GEO327642:GET327642 GOK327642:GOP327642 GYG327642:GYL327642 HIC327642:HIH327642 HRY327642:HSD327642 IBU327642:IBZ327642 ILQ327642:ILV327642 IVM327642:IVR327642 JFI327642:JFN327642 JPE327642:JPJ327642 JZA327642:JZF327642 KIW327642:KJB327642 KSS327642:KSX327642 LCO327642:LCT327642 LMK327642:LMP327642 LWG327642:LWL327642 MGC327642:MGH327642 MPY327642:MQD327642 MZU327642:MZZ327642 NJQ327642:NJV327642 NTM327642:NTR327642 ODI327642:ODN327642 ONE327642:ONJ327642 OXA327642:OXF327642 PGW327642:PHB327642 PQS327642:PQX327642 QAO327642:QAT327642 QKK327642:QKP327642 QUG327642:QUL327642 REC327642:REH327642 RNY327642:ROD327642 RXU327642:RXZ327642 SHQ327642:SHV327642 SRM327642:SRR327642 TBI327642:TBN327642 TLE327642:TLJ327642 TVA327642:TVF327642 UEW327642:UFB327642 UOS327642:UOX327642 UYO327642:UYT327642 VIK327642:VIP327642 VSG327642:VSL327642 WCC327642:WCH327642 WLY327642:WMD327642 WVU327642:WVZ327642 M393178:R393178 JI393178:JN393178 TE393178:TJ393178 ADA393178:ADF393178 AMW393178:ANB393178 AWS393178:AWX393178 BGO393178:BGT393178 BQK393178:BQP393178 CAG393178:CAL393178 CKC393178:CKH393178 CTY393178:CUD393178 DDU393178:DDZ393178 DNQ393178:DNV393178 DXM393178:DXR393178 EHI393178:EHN393178 ERE393178:ERJ393178 FBA393178:FBF393178 FKW393178:FLB393178 FUS393178:FUX393178 GEO393178:GET393178 GOK393178:GOP393178 GYG393178:GYL393178 HIC393178:HIH393178 HRY393178:HSD393178 IBU393178:IBZ393178 ILQ393178:ILV393178 IVM393178:IVR393178 JFI393178:JFN393178 JPE393178:JPJ393178 JZA393178:JZF393178 KIW393178:KJB393178 KSS393178:KSX393178 LCO393178:LCT393178 LMK393178:LMP393178 LWG393178:LWL393178 MGC393178:MGH393178 MPY393178:MQD393178 MZU393178:MZZ393178 NJQ393178:NJV393178 NTM393178:NTR393178 ODI393178:ODN393178 ONE393178:ONJ393178 OXA393178:OXF393178 PGW393178:PHB393178 PQS393178:PQX393178 QAO393178:QAT393178 QKK393178:QKP393178 QUG393178:QUL393178 REC393178:REH393178 RNY393178:ROD393178 RXU393178:RXZ393178 SHQ393178:SHV393178 SRM393178:SRR393178 TBI393178:TBN393178 TLE393178:TLJ393178 TVA393178:TVF393178 UEW393178:UFB393178 UOS393178:UOX393178 UYO393178:UYT393178 VIK393178:VIP393178 VSG393178:VSL393178 WCC393178:WCH393178 WLY393178:WMD393178 WVU393178:WVZ393178 M458714:R458714 JI458714:JN458714 TE458714:TJ458714 ADA458714:ADF458714 AMW458714:ANB458714 AWS458714:AWX458714 BGO458714:BGT458714 BQK458714:BQP458714 CAG458714:CAL458714 CKC458714:CKH458714 CTY458714:CUD458714 DDU458714:DDZ458714 DNQ458714:DNV458714 DXM458714:DXR458714 EHI458714:EHN458714 ERE458714:ERJ458714 FBA458714:FBF458714 FKW458714:FLB458714 FUS458714:FUX458714 GEO458714:GET458714 GOK458714:GOP458714 GYG458714:GYL458714 HIC458714:HIH458714 HRY458714:HSD458714 IBU458714:IBZ458714 ILQ458714:ILV458714 IVM458714:IVR458714 JFI458714:JFN458714 JPE458714:JPJ458714 JZA458714:JZF458714 KIW458714:KJB458714 KSS458714:KSX458714 LCO458714:LCT458714 LMK458714:LMP458714 LWG458714:LWL458714 MGC458714:MGH458714 MPY458714:MQD458714 MZU458714:MZZ458714 NJQ458714:NJV458714 NTM458714:NTR458714 ODI458714:ODN458714 ONE458714:ONJ458714 OXA458714:OXF458714 PGW458714:PHB458714 PQS458714:PQX458714 QAO458714:QAT458714 QKK458714:QKP458714 QUG458714:QUL458714 REC458714:REH458714 RNY458714:ROD458714 RXU458714:RXZ458714 SHQ458714:SHV458714 SRM458714:SRR458714 TBI458714:TBN458714 TLE458714:TLJ458714 TVA458714:TVF458714 UEW458714:UFB458714 UOS458714:UOX458714 UYO458714:UYT458714 VIK458714:VIP458714 VSG458714:VSL458714 WCC458714:WCH458714 WLY458714:WMD458714 WVU458714:WVZ458714 M524250:R524250 JI524250:JN524250 TE524250:TJ524250 ADA524250:ADF524250 AMW524250:ANB524250 AWS524250:AWX524250 BGO524250:BGT524250 BQK524250:BQP524250 CAG524250:CAL524250 CKC524250:CKH524250 CTY524250:CUD524250 DDU524250:DDZ524250 DNQ524250:DNV524250 DXM524250:DXR524250 EHI524250:EHN524250 ERE524250:ERJ524250 FBA524250:FBF524250 FKW524250:FLB524250 FUS524250:FUX524250 GEO524250:GET524250 GOK524250:GOP524250 GYG524250:GYL524250 HIC524250:HIH524250 HRY524250:HSD524250 IBU524250:IBZ524250 ILQ524250:ILV524250 IVM524250:IVR524250 JFI524250:JFN524250 JPE524250:JPJ524250 JZA524250:JZF524250 KIW524250:KJB524250 KSS524250:KSX524250 LCO524250:LCT524250 LMK524250:LMP524250 LWG524250:LWL524250 MGC524250:MGH524250 MPY524250:MQD524250 MZU524250:MZZ524250 NJQ524250:NJV524250 NTM524250:NTR524250 ODI524250:ODN524250 ONE524250:ONJ524250 OXA524250:OXF524250 PGW524250:PHB524250 PQS524250:PQX524250 QAO524250:QAT524250 QKK524250:QKP524250 QUG524250:QUL524250 REC524250:REH524250 RNY524250:ROD524250 RXU524250:RXZ524250 SHQ524250:SHV524250 SRM524250:SRR524250 TBI524250:TBN524250 TLE524250:TLJ524250 TVA524250:TVF524250 UEW524250:UFB524250 UOS524250:UOX524250 UYO524250:UYT524250 VIK524250:VIP524250 VSG524250:VSL524250 WCC524250:WCH524250 WLY524250:WMD524250 WVU524250:WVZ524250 M589786:R589786 JI589786:JN589786 TE589786:TJ589786 ADA589786:ADF589786 AMW589786:ANB589786 AWS589786:AWX589786 BGO589786:BGT589786 BQK589786:BQP589786 CAG589786:CAL589786 CKC589786:CKH589786 CTY589786:CUD589786 DDU589786:DDZ589786 DNQ589786:DNV589786 DXM589786:DXR589786 EHI589786:EHN589786 ERE589786:ERJ589786 FBA589786:FBF589786 FKW589786:FLB589786 FUS589786:FUX589786 GEO589786:GET589786 GOK589786:GOP589786 GYG589786:GYL589786 HIC589786:HIH589786 HRY589786:HSD589786 IBU589786:IBZ589786 ILQ589786:ILV589786 IVM589786:IVR589786 JFI589786:JFN589786 JPE589786:JPJ589786 JZA589786:JZF589786 KIW589786:KJB589786 KSS589786:KSX589786 LCO589786:LCT589786 LMK589786:LMP589786 LWG589786:LWL589786 MGC589786:MGH589786 MPY589786:MQD589786 MZU589786:MZZ589786 NJQ589786:NJV589786 NTM589786:NTR589786 ODI589786:ODN589786 ONE589786:ONJ589786 OXA589786:OXF589786 PGW589786:PHB589786 PQS589786:PQX589786 QAO589786:QAT589786 QKK589786:QKP589786 QUG589786:QUL589786 REC589786:REH589786 RNY589786:ROD589786 RXU589786:RXZ589786 SHQ589786:SHV589786 SRM589786:SRR589786 TBI589786:TBN589786 TLE589786:TLJ589786 TVA589786:TVF589786 UEW589786:UFB589786 UOS589786:UOX589786 UYO589786:UYT589786 VIK589786:VIP589786 VSG589786:VSL589786 WCC589786:WCH589786 WLY589786:WMD589786 WVU589786:WVZ589786 M655322:R655322 JI655322:JN655322 TE655322:TJ655322 ADA655322:ADF655322 AMW655322:ANB655322 AWS655322:AWX655322 BGO655322:BGT655322 BQK655322:BQP655322 CAG655322:CAL655322 CKC655322:CKH655322 CTY655322:CUD655322 DDU655322:DDZ655322 DNQ655322:DNV655322 DXM655322:DXR655322 EHI655322:EHN655322 ERE655322:ERJ655322 FBA655322:FBF655322 FKW655322:FLB655322 FUS655322:FUX655322 GEO655322:GET655322 GOK655322:GOP655322 GYG655322:GYL655322 HIC655322:HIH655322 HRY655322:HSD655322 IBU655322:IBZ655322 ILQ655322:ILV655322 IVM655322:IVR655322 JFI655322:JFN655322 JPE655322:JPJ655322 JZA655322:JZF655322 KIW655322:KJB655322 KSS655322:KSX655322 LCO655322:LCT655322 LMK655322:LMP655322 LWG655322:LWL655322 MGC655322:MGH655322 MPY655322:MQD655322 MZU655322:MZZ655322 NJQ655322:NJV655322 NTM655322:NTR655322 ODI655322:ODN655322 ONE655322:ONJ655322 OXA655322:OXF655322 PGW655322:PHB655322 PQS655322:PQX655322 QAO655322:QAT655322 QKK655322:QKP655322 QUG655322:QUL655322 REC655322:REH655322 RNY655322:ROD655322 RXU655322:RXZ655322 SHQ655322:SHV655322 SRM655322:SRR655322 TBI655322:TBN655322 TLE655322:TLJ655322 TVA655322:TVF655322 UEW655322:UFB655322 UOS655322:UOX655322 UYO655322:UYT655322 VIK655322:VIP655322 VSG655322:VSL655322 WCC655322:WCH655322 WLY655322:WMD655322 WVU655322:WVZ655322 M720858:R720858 JI720858:JN720858 TE720858:TJ720858 ADA720858:ADF720858 AMW720858:ANB720858 AWS720858:AWX720858 BGO720858:BGT720858 BQK720858:BQP720858 CAG720858:CAL720858 CKC720858:CKH720858 CTY720858:CUD720858 DDU720858:DDZ720858 DNQ720858:DNV720858 DXM720858:DXR720858 EHI720858:EHN720858 ERE720858:ERJ720858 FBA720858:FBF720858 FKW720858:FLB720858 FUS720858:FUX720858 GEO720858:GET720858 GOK720858:GOP720858 GYG720858:GYL720858 HIC720858:HIH720858 HRY720858:HSD720858 IBU720858:IBZ720858 ILQ720858:ILV720858 IVM720858:IVR720858 JFI720858:JFN720858 JPE720858:JPJ720858 JZA720858:JZF720858 KIW720858:KJB720858 KSS720858:KSX720858 LCO720858:LCT720858 LMK720858:LMP720858 LWG720858:LWL720858 MGC720858:MGH720858 MPY720858:MQD720858 MZU720858:MZZ720858 NJQ720858:NJV720858 NTM720858:NTR720858 ODI720858:ODN720858 ONE720858:ONJ720858 OXA720858:OXF720858 PGW720858:PHB720858 PQS720858:PQX720858 QAO720858:QAT720858 QKK720858:QKP720858 QUG720858:QUL720858 REC720858:REH720858 RNY720858:ROD720858 RXU720858:RXZ720858 SHQ720858:SHV720858 SRM720858:SRR720858 TBI720858:TBN720858 TLE720858:TLJ720858 TVA720858:TVF720858 UEW720858:UFB720858 UOS720858:UOX720858 UYO720858:UYT720858 VIK720858:VIP720858 VSG720858:VSL720858 WCC720858:WCH720858 WLY720858:WMD720858 WVU720858:WVZ720858 M786394:R786394 JI786394:JN786394 TE786394:TJ786394 ADA786394:ADF786394 AMW786394:ANB786394 AWS786394:AWX786394 BGO786394:BGT786394 BQK786394:BQP786394 CAG786394:CAL786394 CKC786394:CKH786394 CTY786394:CUD786394 DDU786394:DDZ786394 DNQ786394:DNV786394 DXM786394:DXR786394 EHI786394:EHN786394 ERE786394:ERJ786394 FBA786394:FBF786394 FKW786394:FLB786394 FUS786394:FUX786394 GEO786394:GET786394 GOK786394:GOP786394 GYG786394:GYL786394 HIC786394:HIH786394 HRY786394:HSD786394 IBU786394:IBZ786394 ILQ786394:ILV786394 IVM786394:IVR786394 JFI786394:JFN786394 JPE786394:JPJ786394 JZA786394:JZF786394 KIW786394:KJB786394 KSS786394:KSX786394 LCO786394:LCT786394 LMK786394:LMP786394 LWG786394:LWL786394 MGC786394:MGH786394 MPY786394:MQD786394 MZU786394:MZZ786394 NJQ786394:NJV786394 NTM786394:NTR786394 ODI786394:ODN786394 ONE786394:ONJ786394 OXA786394:OXF786394 PGW786394:PHB786394 PQS786394:PQX786394 QAO786394:QAT786394 QKK786394:QKP786394 QUG786394:QUL786394 REC786394:REH786394 RNY786394:ROD786394 RXU786394:RXZ786394 SHQ786394:SHV786394 SRM786394:SRR786394 TBI786394:TBN786394 TLE786394:TLJ786394 TVA786394:TVF786394 UEW786394:UFB786394 UOS786394:UOX786394 UYO786394:UYT786394 VIK786394:VIP786394 VSG786394:VSL786394 WCC786394:WCH786394 WLY786394:WMD786394 WVU786394:WVZ786394 M851930:R851930 JI851930:JN851930 TE851930:TJ851930 ADA851930:ADF851930 AMW851930:ANB851930 AWS851930:AWX851930 BGO851930:BGT851930 BQK851930:BQP851930 CAG851930:CAL851930 CKC851930:CKH851930 CTY851930:CUD851930 DDU851930:DDZ851930 DNQ851930:DNV851930 DXM851930:DXR851930 EHI851930:EHN851930 ERE851930:ERJ851930 FBA851930:FBF851930 FKW851930:FLB851930 FUS851930:FUX851930 GEO851930:GET851930 GOK851930:GOP851930 GYG851930:GYL851930 HIC851930:HIH851930 HRY851930:HSD851930 IBU851930:IBZ851930 ILQ851930:ILV851930 IVM851930:IVR851930 JFI851930:JFN851930 JPE851930:JPJ851930 JZA851930:JZF851930 KIW851930:KJB851930 KSS851930:KSX851930 LCO851930:LCT851930 LMK851930:LMP851930 LWG851930:LWL851930 MGC851930:MGH851930 MPY851930:MQD851930 MZU851930:MZZ851930 NJQ851930:NJV851930 NTM851930:NTR851930 ODI851930:ODN851930 ONE851930:ONJ851930 OXA851930:OXF851930 PGW851930:PHB851930 PQS851930:PQX851930 QAO851930:QAT851930 QKK851930:QKP851930 QUG851930:QUL851930 REC851930:REH851930 RNY851930:ROD851930 RXU851930:RXZ851930 SHQ851930:SHV851930 SRM851930:SRR851930 TBI851930:TBN851930 TLE851930:TLJ851930 TVA851930:TVF851930 UEW851930:UFB851930 UOS851930:UOX851930 UYO851930:UYT851930 VIK851930:VIP851930 VSG851930:VSL851930 WCC851930:WCH851930 WLY851930:WMD851930 WVU851930:WVZ851930 M917466:R917466 JI917466:JN917466 TE917466:TJ917466 ADA917466:ADF917466 AMW917466:ANB917466 AWS917466:AWX917466 BGO917466:BGT917466 BQK917466:BQP917466 CAG917466:CAL917466 CKC917466:CKH917466 CTY917466:CUD917466 DDU917466:DDZ917466 DNQ917466:DNV917466 DXM917466:DXR917466 EHI917466:EHN917466 ERE917466:ERJ917466 FBA917466:FBF917466 FKW917466:FLB917466 FUS917466:FUX917466 GEO917466:GET917466 GOK917466:GOP917466 GYG917466:GYL917466 HIC917466:HIH917466 HRY917466:HSD917466 IBU917466:IBZ917466 ILQ917466:ILV917466 IVM917466:IVR917466 JFI917466:JFN917466 JPE917466:JPJ917466 JZA917466:JZF917466 KIW917466:KJB917466 KSS917466:KSX917466 LCO917466:LCT917466 LMK917466:LMP917466 LWG917466:LWL917466 MGC917466:MGH917466 MPY917466:MQD917466 MZU917466:MZZ917466 NJQ917466:NJV917466 NTM917466:NTR917466 ODI917466:ODN917466 ONE917466:ONJ917466 OXA917466:OXF917466 PGW917466:PHB917466 PQS917466:PQX917466 QAO917466:QAT917466 QKK917466:QKP917466 QUG917466:QUL917466 REC917466:REH917466 RNY917466:ROD917466 RXU917466:RXZ917466 SHQ917466:SHV917466 SRM917466:SRR917466 TBI917466:TBN917466 TLE917466:TLJ917466 TVA917466:TVF917466 UEW917466:UFB917466 UOS917466:UOX917466 UYO917466:UYT917466 VIK917466:VIP917466 VSG917466:VSL917466 WCC917466:WCH917466 WLY917466:WMD917466 WVU917466:WVZ917466 M983002:R983002 JI983002:JN983002 TE983002:TJ983002 ADA983002:ADF983002 AMW983002:ANB983002 AWS983002:AWX983002 BGO983002:BGT983002 BQK983002:BQP983002 CAG983002:CAL983002 CKC983002:CKH983002 CTY983002:CUD983002 DDU983002:DDZ983002 DNQ983002:DNV983002 DXM983002:DXR983002 EHI983002:EHN983002 ERE983002:ERJ983002 FBA983002:FBF983002 FKW983002:FLB983002 FUS983002:FUX983002 GEO983002:GET983002 GOK983002:GOP983002 GYG983002:GYL983002 HIC983002:HIH983002 HRY983002:HSD983002 IBU983002:IBZ983002 ILQ983002:ILV983002 IVM983002:IVR983002 JFI983002:JFN983002 JPE983002:JPJ983002 JZA983002:JZF983002 KIW983002:KJB983002 KSS983002:KSX983002 LCO983002:LCT983002 LMK983002:LMP983002 LWG983002:LWL983002 MGC983002:MGH983002 MPY983002:MQD983002 MZU983002:MZZ983002 NJQ983002:NJV983002 NTM983002:NTR983002 ODI983002:ODN983002 ONE983002:ONJ983002 OXA983002:OXF983002 PGW983002:PHB983002 PQS983002:PQX983002 QAO983002:QAT983002 QKK983002:QKP983002 QUG983002:QUL983002 REC983002:REH983002 RNY983002:ROD983002 RXU983002:RXZ983002 SHQ983002:SHV983002 SRM983002:SRR983002 TBI983002:TBN983002 TLE983002:TLJ983002 TVA983002:TVF983002 UEW983002:UFB983002 UOS983002:UOX983002 UYO983002:UYT983002 VIK983002:VIP983002 VSG983002:VSL983002 WCC983002:WCH983002 WLY983002:WMD983002 WVU983002:WVZ983002 R65506:W65506 JN65506:JS65506 TJ65506:TO65506 ADF65506:ADK65506 ANB65506:ANG65506 AWX65506:AXC65506 BGT65506:BGY65506 BQP65506:BQU65506 CAL65506:CAQ65506 CKH65506:CKM65506 CUD65506:CUI65506 DDZ65506:DEE65506 DNV65506:DOA65506 DXR65506:DXW65506 EHN65506:EHS65506 ERJ65506:ERO65506 FBF65506:FBK65506 FLB65506:FLG65506 FUX65506:FVC65506 GET65506:GEY65506 GOP65506:GOU65506 GYL65506:GYQ65506 HIH65506:HIM65506 HSD65506:HSI65506 IBZ65506:ICE65506 ILV65506:IMA65506 IVR65506:IVW65506 JFN65506:JFS65506 JPJ65506:JPO65506 JZF65506:JZK65506 KJB65506:KJG65506 KSX65506:KTC65506 LCT65506:LCY65506 LMP65506:LMU65506 LWL65506:LWQ65506 MGH65506:MGM65506 MQD65506:MQI65506 MZZ65506:NAE65506 NJV65506:NKA65506 NTR65506:NTW65506 ODN65506:ODS65506 ONJ65506:ONO65506 OXF65506:OXK65506 PHB65506:PHG65506 PQX65506:PRC65506 QAT65506:QAY65506 QKP65506:QKU65506 QUL65506:QUQ65506 REH65506:REM65506 ROD65506:ROI65506 RXZ65506:RYE65506 SHV65506:SIA65506 SRR65506:SRW65506 TBN65506:TBS65506 TLJ65506:TLO65506 TVF65506:TVK65506 UFB65506:UFG65506 UOX65506:UPC65506 UYT65506:UYY65506 VIP65506:VIU65506 VSL65506:VSQ65506 WCH65506:WCM65506 WMD65506:WMI65506 WVZ65506:WWE65506 R131042:W131042 JN131042:JS131042 TJ131042:TO131042 ADF131042:ADK131042 ANB131042:ANG131042 AWX131042:AXC131042 BGT131042:BGY131042 BQP131042:BQU131042 CAL131042:CAQ131042 CKH131042:CKM131042 CUD131042:CUI131042 DDZ131042:DEE131042 DNV131042:DOA131042 DXR131042:DXW131042 EHN131042:EHS131042 ERJ131042:ERO131042 FBF131042:FBK131042 FLB131042:FLG131042 FUX131042:FVC131042 GET131042:GEY131042 GOP131042:GOU131042 GYL131042:GYQ131042 HIH131042:HIM131042 HSD131042:HSI131042 IBZ131042:ICE131042 ILV131042:IMA131042 IVR131042:IVW131042 JFN131042:JFS131042 JPJ131042:JPO131042 JZF131042:JZK131042 KJB131042:KJG131042 KSX131042:KTC131042 LCT131042:LCY131042 LMP131042:LMU131042 LWL131042:LWQ131042 MGH131042:MGM131042 MQD131042:MQI131042 MZZ131042:NAE131042 NJV131042:NKA131042 NTR131042:NTW131042 ODN131042:ODS131042 ONJ131042:ONO131042 OXF131042:OXK131042 PHB131042:PHG131042 PQX131042:PRC131042 QAT131042:QAY131042 QKP131042:QKU131042 QUL131042:QUQ131042 REH131042:REM131042 ROD131042:ROI131042 RXZ131042:RYE131042 SHV131042:SIA131042 SRR131042:SRW131042 TBN131042:TBS131042 TLJ131042:TLO131042 TVF131042:TVK131042 UFB131042:UFG131042 UOX131042:UPC131042 UYT131042:UYY131042 VIP131042:VIU131042 VSL131042:VSQ131042 WCH131042:WCM131042 WMD131042:WMI131042 WVZ131042:WWE131042 R196578:W196578 JN196578:JS196578 TJ196578:TO196578 ADF196578:ADK196578 ANB196578:ANG196578 AWX196578:AXC196578 BGT196578:BGY196578 BQP196578:BQU196578 CAL196578:CAQ196578 CKH196578:CKM196578 CUD196578:CUI196578 DDZ196578:DEE196578 DNV196578:DOA196578 DXR196578:DXW196578 EHN196578:EHS196578 ERJ196578:ERO196578 FBF196578:FBK196578 FLB196578:FLG196578 FUX196578:FVC196578 GET196578:GEY196578 GOP196578:GOU196578 GYL196578:GYQ196578 HIH196578:HIM196578 HSD196578:HSI196578 IBZ196578:ICE196578 ILV196578:IMA196578 IVR196578:IVW196578 JFN196578:JFS196578 JPJ196578:JPO196578 JZF196578:JZK196578 KJB196578:KJG196578 KSX196578:KTC196578 LCT196578:LCY196578 LMP196578:LMU196578 LWL196578:LWQ196578 MGH196578:MGM196578 MQD196578:MQI196578 MZZ196578:NAE196578 NJV196578:NKA196578 NTR196578:NTW196578 ODN196578:ODS196578 ONJ196578:ONO196578 OXF196578:OXK196578 PHB196578:PHG196578 PQX196578:PRC196578 QAT196578:QAY196578 QKP196578:QKU196578 QUL196578:QUQ196578 REH196578:REM196578 ROD196578:ROI196578 RXZ196578:RYE196578 SHV196578:SIA196578 SRR196578:SRW196578 TBN196578:TBS196578 TLJ196578:TLO196578 TVF196578:TVK196578 UFB196578:UFG196578 UOX196578:UPC196578 UYT196578:UYY196578 VIP196578:VIU196578 VSL196578:VSQ196578 WCH196578:WCM196578 WMD196578:WMI196578 WVZ196578:WWE196578 R262114:W262114 JN262114:JS262114 TJ262114:TO262114 ADF262114:ADK262114 ANB262114:ANG262114 AWX262114:AXC262114 BGT262114:BGY262114 BQP262114:BQU262114 CAL262114:CAQ262114 CKH262114:CKM262114 CUD262114:CUI262114 DDZ262114:DEE262114 DNV262114:DOA262114 DXR262114:DXW262114 EHN262114:EHS262114 ERJ262114:ERO262114 FBF262114:FBK262114 FLB262114:FLG262114 FUX262114:FVC262114 GET262114:GEY262114 GOP262114:GOU262114 GYL262114:GYQ262114 HIH262114:HIM262114 HSD262114:HSI262114 IBZ262114:ICE262114 ILV262114:IMA262114 IVR262114:IVW262114 JFN262114:JFS262114 JPJ262114:JPO262114 JZF262114:JZK262114 KJB262114:KJG262114 KSX262114:KTC262114 LCT262114:LCY262114 LMP262114:LMU262114 LWL262114:LWQ262114 MGH262114:MGM262114 MQD262114:MQI262114 MZZ262114:NAE262114 NJV262114:NKA262114 NTR262114:NTW262114 ODN262114:ODS262114 ONJ262114:ONO262114 OXF262114:OXK262114 PHB262114:PHG262114 PQX262114:PRC262114 QAT262114:QAY262114 QKP262114:QKU262114 QUL262114:QUQ262114 REH262114:REM262114 ROD262114:ROI262114 RXZ262114:RYE262114 SHV262114:SIA262114 SRR262114:SRW262114 TBN262114:TBS262114 TLJ262114:TLO262114 TVF262114:TVK262114 UFB262114:UFG262114 UOX262114:UPC262114 UYT262114:UYY262114 VIP262114:VIU262114 VSL262114:VSQ262114 WCH262114:WCM262114 WMD262114:WMI262114 WVZ262114:WWE262114 R327650:W327650 JN327650:JS327650 TJ327650:TO327650 ADF327650:ADK327650 ANB327650:ANG327650 AWX327650:AXC327650 BGT327650:BGY327650 BQP327650:BQU327650 CAL327650:CAQ327650 CKH327650:CKM327650 CUD327650:CUI327650 DDZ327650:DEE327650 DNV327650:DOA327650 DXR327650:DXW327650 EHN327650:EHS327650 ERJ327650:ERO327650 FBF327650:FBK327650 FLB327650:FLG327650 FUX327650:FVC327650 GET327650:GEY327650 GOP327650:GOU327650 GYL327650:GYQ327650 HIH327650:HIM327650 HSD327650:HSI327650 IBZ327650:ICE327650 ILV327650:IMA327650 IVR327650:IVW327650 JFN327650:JFS327650 JPJ327650:JPO327650 JZF327650:JZK327650 KJB327650:KJG327650 KSX327650:KTC327650 LCT327650:LCY327650 LMP327650:LMU327650 LWL327650:LWQ327650 MGH327650:MGM327650 MQD327650:MQI327650 MZZ327650:NAE327650 NJV327650:NKA327650 NTR327650:NTW327650 ODN327650:ODS327650 ONJ327650:ONO327650 OXF327650:OXK327650 PHB327650:PHG327650 PQX327650:PRC327650 QAT327650:QAY327650 QKP327650:QKU327650 QUL327650:QUQ327650 REH327650:REM327650 ROD327650:ROI327650 RXZ327650:RYE327650 SHV327650:SIA327650 SRR327650:SRW327650 TBN327650:TBS327650 TLJ327650:TLO327650 TVF327650:TVK327650 UFB327650:UFG327650 UOX327650:UPC327650 UYT327650:UYY327650 VIP327650:VIU327650 VSL327650:VSQ327650 WCH327650:WCM327650 WMD327650:WMI327650 WVZ327650:WWE327650 R393186:W393186 JN393186:JS393186 TJ393186:TO393186 ADF393186:ADK393186 ANB393186:ANG393186 AWX393186:AXC393186 BGT393186:BGY393186 BQP393186:BQU393186 CAL393186:CAQ393186 CKH393186:CKM393186 CUD393186:CUI393186 DDZ393186:DEE393186 DNV393186:DOA393186 DXR393186:DXW393186 EHN393186:EHS393186 ERJ393186:ERO393186 FBF393186:FBK393186 FLB393186:FLG393186 FUX393186:FVC393186 GET393186:GEY393186 GOP393186:GOU393186 GYL393186:GYQ393186 HIH393186:HIM393186 HSD393186:HSI393186 IBZ393186:ICE393186 ILV393186:IMA393186 IVR393186:IVW393186 JFN393186:JFS393186 JPJ393186:JPO393186 JZF393186:JZK393186 KJB393186:KJG393186 KSX393186:KTC393186 LCT393186:LCY393186 LMP393186:LMU393186 LWL393186:LWQ393186 MGH393186:MGM393186 MQD393186:MQI393186 MZZ393186:NAE393186 NJV393186:NKA393186 NTR393186:NTW393186 ODN393186:ODS393186 ONJ393186:ONO393186 OXF393186:OXK393186 PHB393186:PHG393186 PQX393186:PRC393186 QAT393186:QAY393186 QKP393186:QKU393186 QUL393186:QUQ393186 REH393186:REM393186 ROD393186:ROI393186 RXZ393186:RYE393186 SHV393186:SIA393186 SRR393186:SRW393186 TBN393186:TBS393186 TLJ393186:TLO393186 TVF393186:TVK393186 UFB393186:UFG393186 UOX393186:UPC393186 UYT393186:UYY393186 VIP393186:VIU393186 VSL393186:VSQ393186 WCH393186:WCM393186 WMD393186:WMI393186 WVZ393186:WWE393186 R458722:W458722 JN458722:JS458722 TJ458722:TO458722 ADF458722:ADK458722 ANB458722:ANG458722 AWX458722:AXC458722 BGT458722:BGY458722 BQP458722:BQU458722 CAL458722:CAQ458722 CKH458722:CKM458722 CUD458722:CUI458722 DDZ458722:DEE458722 DNV458722:DOA458722 DXR458722:DXW458722 EHN458722:EHS458722 ERJ458722:ERO458722 FBF458722:FBK458722 FLB458722:FLG458722 FUX458722:FVC458722 GET458722:GEY458722 GOP458722:GOU458722 GYL458722:GYQ458722 HIH458722:HIM458722 HSD458722:HSI458722 IBZ458722:ICE458722 ILV458722:IMA458722 IVR458722:IVW458722 JFN458722:JFS458722 JPJ458722:JPO458722 JZF458722:JZK458722 KJB458722:KJG458722 KSX458722:KTC458722 LCT458722:LCY458722 LMP458722:LMU458722 LWL458722:LWQ458722 MGH458722:MGM458722 MQD458722:MQI458722 MZZ458722:NAE458722 NJV458722:NKA458722 NTR458722:NTW458722 ODN458722:ODS458722 ONJ458722:ONO458722 OXF458722:OXK458722 PHB458722:PHG458722 PQX458722:PRC458722 QAT458722:QAY458722 QKP458722:QKU458722 QUL458722:QUQ458722 REH458722:REM458722 ROD458722:ROI458722 RXZ458722:RYE458722 SHV458722:SIA458722 SRR458722:SRW458722 TBN458722:TBS458722 TLJ458722:TLO458722 TVF458722:TVK458722 UFB458722:UFG458722 UOX458722:UPC458722 UYT458722:UYY458722 VIP458722:VIU458722 VSL458722:VSQ458722 WCH458722:WCM458722 WMD458722:WMI458722 WVZ458722:WWE458722 R524258:W524258 JN524258:JS524258 TJ524258:TO524258 ADF524258:ADK524258 ANB524258:ANG524258 AWX524258:AXC524258 BGT524258:BGY524258 BQP524258:BQU524258 CAL524258:CAQ524258 CKH524258:CKM524258 CUD524258:CUI524258 DDZ524258:DEE524258 DNV524258:DOA524258 DXR524258:DXW524258 EHN524258:EHS524258 ERJ524258:ERO524258 FBF524258:FBK524258 FLB524258:FLG524258 FUX524258:FVC524258 GET524258:GEY524258 GOP524258:GOU524258 GYL524258:GYQ524258 HIH524258:HIM524258 HSD524258:HSI524258 IBZ524258:ICE524258 ILV524258:IMA524258 IVR524258:IVW524258 JFN524258:JFS524258 JPJ524258:JPO524258 JZF524258:JZK524258 KJB524258:KJG524258 KSX524258:KTC524258 LCT524258:LCY524258 LMP524258:LMU524258 LWL524258:LWQ524258 MGH524258:MGM524258 MQD524258:MQI524258 MZZ524258:NAE524258 NJV524258:NKA524258 NTR524258:NTW524258 ODN524258:ODS524258 ONJ524258:ONO524258 OXF524258:OXK524258 PHB524258:PHG524258 PQX524258:PRC524258 QAT524258:QAY524258 QKP524258:QKU524258 QUL524258:QUQ524258 REH524258:REM524258 ROD524258:ROI524258 RXZ524258:RYE524258 SHV524258:SIA524258 SRR524258:SRW524258 TBN524258:TBS524258 TLJ524258:TLO524258 TVF524258:TVK524258 UFB524258:UFG524258 UOX524258:UPC524258 UYT524258:UYY524258 VIP524258:VIU524258 VSL524258:VSQ524258 WCH524258:WCM524258 WMD524258:WMI524258 WVZ524258:WWE524258 R589794:W589794 JN589794:JS589794 TJ589794:TO589794 ADF589794:ADK589794 ANB589794:ANG589794 AWX589794:AXC589794 BGT589794:BGY589794 BQP589794:BQU589794 CAL589794:CAQ589794 CKH589794:CKM589794 CUD589794:CUI589794 DDZ589794:DEE589794 DNV589794:DOA589794 DXR589794:DXW589794 EHN589794:EHS589794 ERJ589794:ERO589794 FBF589794:FBK589794 FLB589794:FLG589794 FUX589794:FVC589794 GET589794:GEY589794 GOP589794:GOU589794 GYL589794:GYQ589794 HIH589794:HIM589794 HSD589794:HSI589794 IBZ589794:ICE589794 ILV589794:IMA589794 IVR589794:IVW589794 JFN589794:JFS589794 JPJ589794:JPO589794 JZF589794:JZK589794 KJB589794:KJG589794 KSX589794:KTC589794 LCT589794:LCY589794 LMP589794:LMU589794 LWL589794:LWQ589794 MGH589794:MGM589794 MQD589794:MQI589794 MZZ589794:NAE589794 NJV589794:NKA589794 NTR589794:NTW589794 ODN589794:ODS589794 ONJ589794:ONO589794 OXF589794:OXK589794 PHB589794:PHG589794 PQX589794:PRC589794 QAT589794:QAY589794 QKP589794:QKU589794 QUL589794:QUQ589794 REH589794:REM589794 ROD589794:ROI589794 RXZ589794:RYE589794 SHV589794:SIA589794 SRR589794:SRW589794 TBN589794:TBS589794 TLJ589794:TLO589794 TVF589794:TVK589794 UFB589794:UFG589794 UOX589794:UPC589794 UYT589794:UYY589794 VIP589794:VIU589794 VSL589794:VSQ589794 WCH589794:WCM589794 WMD589794:WMI589794 WVZ589794:WWE589794 R655330:W655330 JN655330:JS655330 TJ655330:TO655330 ADF655330:ADK655330 ANB655330:ANG655330 AWX655330:AXC655330 BGT655330:BGY655330 BQP655330:BQU655330 CAL655330:CAQ655330 CKH655330:CKM655330 CUD655330:CUI655330 DDZ655330:DEE655330 DNV655330:DOA655330 DXR655330:DXW655330 EHN655330:EHS655330 ERJ655330:ERO655330 FBF655330:FBK655330 FLB655330:FLG655330 FUX655330:FVC655330 GET655330:GEY655330 GOP655330:GOU655330 GYL655330:GYQ655330 HIH655330:HIM655330 HSD655330:HSI655330 IBZ655330:ICE655330 ILV655330:IMA655330 IVR655330:IVW655330 JFN655330:JFS655330 JPJ655330:JPO655330 JZF655330:JZK655330 KJB655330:KJG655330 KSX655330:KTC655330 LCT655330:LCY655330 LMP655330:LMU655330 LWL655330:LWQ655330 MGH655330:MGM655330 MQD655330:MQI655330 MZZ655330:NAE655330 NJV655330:NKA655330 NTR655330:NTW655330 ODN655330:ODS655330 ONJ655330:ONO655330 OXF655330:OXK655330 PHB655330:PHG655330 PQX655330:PRC655330 QAT655330:QAY655330 QKP655330:QKU655330 QUL655330:QUQ655330 REH655330:REM655330 ROD655330:ROI655330 RXZ655330:RYE655330 SHV655330:SIA655330 SRR655330:SRW655330 TBN655330:TBS655330 TLJ655330:TLO655330 TVF655330:TVK655330 UFB655330:UFG655330 UOX655330:UPC655330 UYT655330:UYY655330 VIP655330:VIU655330 VSL655330:VSQ655330 WCH655330:WCM655330 WMD655330:WMI655330 WVZ655330:WWE655330 R720866:W720866 JN720866:JS720866 TJ720866:TO720866 ADF720866:ADK720866 ANB720866:ANG720866 AWX720866:AXC720866 BGT720866:BGY720866 BQP720866:BQU720866 CAL720866:CAQ720866 CKH720866:CKM720866 CUD720866:CUI720866 DDZ720866:DEE720866 DNV720866:DOA720866 DXR720866:DXW720866 EHN720866:EHS720866 ERJ720866:ERO720866 FBF720866:FBK720866 FLB720866:FLG720866 FUX720866:FVC720866 GET720866:GEY720866 GOP720866:GOU720866 GYL720866:GYQ720866 HIH720866:HIM720866 HSD720866:HSI720866 IBZ720866:ICE720866 ILV720866:IMA720866 IVR720866:IVW720866 JFN720866:JFS720866 JPJ720866:JPO720866 JZF720866:JZK720866 KJB720866:KJG720866 KSX720866:KTC720866 LCT720866:LCY720866 LMP720866:LMU720866 LWL720866:LWQ720866 MGH720866:MGM720866 MQD720866:MQI720866 MZZ720866:NAE720866 NJV720866:NKA720866 NTR720866:NTW720866 ODN720866:ODS720866 ONJ720866:ONO720866 OXF720866:OXK720866 PHB720866:PHG720866 PQX720866:PRC720866 QAT720866:QAY720866 QKP720866:QKU720866 QUL720866:QUQ720866 REH720866:REM720866 ROD720866:ROI720866 RXZ720866:RYE720866 SHV720866:SIA720866 SRR720866:SRW720866 TBN720866:TBS720866 TLJ720866:TLO720866 TVF720866:TVK720866 UFB720866:UFG720866 UOX720866:UPC720866 UYT720866:UYY720866 VIP720866:VIU720866 VSL720866:VSQ720866 WCH720866:WCM720866 WMD720866:WMI720866 WVZ720866:WWE720866 R786402:W786402 JN786402:JS786402 TJ786402:TO786402 ADF786402:ADK786402 ANB786402:ANG786402 AWX786402:AXC786402 BGT786402:BGY786402 BQP786402:BQU786402 CAL786402:CAQ786402 CKH786402:CKM786402 CUD786402:CUI786402 DDZ786402:DEE786402 DNV786402:DOA786402 DXR786402:DXW786402 EHN786402:EHS786402 ERJ786402:ERO786402 FBF786402:FBK786402 FLB786402:FLG786402 FUX786402:FVC786402 GET786402:GEY786402 GOP786402:GOU786402 GYL786402:GYQ786402 HIH786402:HIM786402 HSD786402:HSI786402 IBZ786402:ICE786402 ILV786402:IMA786402 IVR786402:IVW786402 JFN786402:JFS786402 JPJ786402:JPO786402 JZF786402:JZK786402 KJB786402:KJG786402 KSX786402:KTC786402 LCT786402:LCY786402 LMP786402:LMU786402 LWL786402:LWQ786402 MGH786402:MGM786402 MQD786402:MQI786402 MZZ786402:NAE786402 NJV786402:NKA786402 NTR786402:NTW786402 ODN786402:ODS786402 ONJ786402:ONO786402 OXF786402:OXK786402 PHB786402:PHG786402 PQX786402:PRC786402 QAT786402:QAY786402 QKP786402:QKU786402 QUL786402:QUQ786402 REH786402:REM786402 ROD786402:ROI786402 RXZ786402:RYE786402 SHV786402:SIA786402 SRR786402:SRW786402 TBN786402:TBS786402 TLJ786402:TLO786402 TVF786402:TVK786402 UFB786402:UFG786402 UOX786402:UPC786402 UYT786402:UYY786402 VIP786402:VIU786402 VSL786402:VSQ786402 WCH786402:WCM786402 WMD786402:WMI786402 WVZ786402:WWE786402 R851938:W851938 JN851938:JS851938 TJ851938:TO851938 ADF851938:ADK851938 ANB851938:ANG851938 AWX851938:AXC851938 BGT851938:BGY851938 BQP851938:BQU851938 CAL851938:CAQ851938 CKH851938:CKM851938 CUD851938:CUI851938 DDZ851938:DEE851938 DNV851938:DOA851938 DXR851938:DXW851938 EHN851938:EHS851938 ERJ851938:ERO851938 FBF851938:FBK851938 FLB851938:FLG851938 FUX851938:FVC851938 GET851938:GEY851938 GOP851938:GOU851938 GYL851938:GYQ851938 HIH851938:HIM851938 HSD851938:HSI851938 IBZ851938:ICE851938 ILV851938:IMA851938 IVR851938:IVW851938 JFN851938:JFS851938 JPJ851938:JPO851938 JZF851938:JZK851938 KJB851938:KJG851938 KSX851938:KTC851938 LCT851938:LCY851938 LMP851938:LMU851938 LWL851938:LWQ851938 MGH851938:MGM851938 MQD851938:MQI851938 MZZ851938:NAE851938 NJV851938:NKA851938 NTR851938:NTW851938 ODN851938:ODS851938 ONJ851938:ONO851938 OXF851938:OXK851938 PHB851938:PHG851938 PQX851938:PRC851938 QAT851938:QAY851938 QKP851938:QKU851938 QUL851938:QUQ851938 REH851938:REM851938 ROD851938:ROI851938 RXZ851938:RYE851938 SHV851938:SIA851938 SRR851938:SRW851938 TBN851938:TBS851938 TLJ851938:TLO851938 TVF851938:TVK851938 UFB851938:UFG851938 UOX851938:UPC851938 UYT851938:UYY851938 VIP851938:VIU851938 VSL851938:VSQ851938 WCH851938:WCM851938 WMD851938:WMI851938 WVZ851938:WWE851938 R917474:W917474 JN917474:JS917474 TJ917474:TO917474 ADF917474:ADK917474 ANB917474:ANG917474 AWX917474:AXC917474 BGT917474:BGY917474 BQP917474:BQU917474 CAL917474:CAQ917474 CKH917474:CKM917474 CUD917474:CUI917474 DDZ917474:DEE917474 DNV917474:DOA917474 DXR917474:DXW917474 EHN917474:EHS917474 ERJ917474:ERO917474 FBF917474:FBK917474 FLB917474:FLG917474 FUX917474:FVC917474 GET917474:GEY917474 GOP917474:GOU917474 GYL917474:GYQ917474 HIH917474:HIM917474 HSD917474:HSI917474 IBZ917474:ICE917474 ILV917474:IMA917474 IVR917474:IVW917474 JFN917474:JFS917474 JPJ917474:JPO917474 JZF917474:JZK917474 KJB917474:KJG917474 KSX917474:KTC917474 LCT917474:LCY917474 LMP917474:LMU917474 LWL917474:LWQ917474 MGH917474:MGM917474 MQD917474:MQI917474 MZZ917474:NAE917474 NJV917474:NKA917474 NTR917474:NTW917474 ODN917474:ODS917474 ONJ917474:ONO917474 OXF917474:OXK917474 PHB917474:PHG917474 PQX917474:PRC917474 QAT917474:QAY917474 QKP917474:QKU917474 QUL917474:QUQ917474 REH917474:REM917474 ROD917474:ROI917474 RXZ917474:RYE917474 SHV917474:SIA917474 SRR917474:SRW917474 TBN917474:TBS917474 TLJ917474:TLO917474 TVF917474:TVK917474 UFB917474:UFG917474 UOX917474:UPC917474 UYT917474:UYY917474 VIP917474:VIU917474 VSL917474:VSQ917474 WCH917474:WCM917474 WMD917474:WMI917474 WVZ917474:WWE917474 R983010:W983010 JN983010:JS983010 TJ983010:TO983010 ADF983010:ADK983010 ANB983010:ANG983010 AWX983010:AXC983010 BGT983010:BGY983010 BQP983010:BQU983010 CAL983010:CAQ983010 CKH983010:CKM983010 CUD983010:CUI983010 DDZ983010:DEE983010 DNV983010:DOA983010 DXR983010:DXW983010 EHN983010:EHS983010 ERJ983010:ERO983010 FBF983010:FBK983010 FLB983010:FLG983010 FUX983010:FVC983010 GET983010:GEY983010 GOP983010:GOU983010 GYL983010:GYQ983010 HIH983010:HIM983010 HSD983010:HSI983010 IBZ983010:ICE983010 ILV983010:IMA983010 IVR983010:IVW983010 JFN983010:JFS983010 JPJ983010:JPO983010 JZF983010:JZK983010 KJB983010:KJG983010 KSX983010:KTC983010 LCT983010:LCY983010 LMP983010:LMU983010 LWL983010:LWQ983010 MGH983010:MGM983010 MQD983010:MQI983010 MZZ983010:NAE983010 NJV983010:NKA983010 NTR983010:NTW983010 ODN983010:ODS983010 ONJ983010:ONO983010 OXF983010:OXK983010 PHB983010:PHG983010 PQX983010:PRC983010 QAT983010:QAY983010 QKP983010:QKU983010 QUL983010:QUQ983010 REH983010:REM983010 ROD983010:ROI983010 RXZ983010:RYE983010 SHV983010:SIA983010 SRR983010:SRW983010 TBN983010:TBS983010 TLJ983010:TLO983010 TVF983010:TVK983010 UFB983010:UFG983010 UOX983010:UPC983010 UYT983010:UYY983010 VIP983010:VIU983010 VSL983010:VSQ983010 WCH983010:WCM983010 WMD983010:WMI983010 WVZ983010:WWE983010 R65504:W65504 JN65504:JS65504 TJ65504:TO65504 ADF65504:ADK65504 ANB65504:ANG65504 AWX65504:AXC65504 BGT65504:BGY65504 BQP65504:BQU65504 CAL65504:CAQ65504 CKH65504:CKM65504 CUD65504:CUI65504 DDZ65504:DEE65504 DNV65504:DOA65504 DXR65504:DXW65504 EHN65504:EHS65504 ERJ65504:ERO65504 FBF65504:FBK65504 FLB65504:FLG65504 FUX65504:FVC65504 GET65504:GEY65504 GOP65504:GOU65504 GYL65504:GYQ65504 HIH65504:HIM65504 HSD65504:HSI65504 IBZ65504:ICE65504 ILV65504:IMA65504 IVR65504:IVW65504 JFN65504:JFS65504 JPJ65504:JPO65504 JZF65504:JZK65504 KJB65504:KJG65504 KSX65504:KTC65504 LCT65504:LCY65504 LMP65504:LMU65504 LWL65504:LWQ65504 MGH65504:MGM65504 MQD65504:MQI65504 MZZ65504:NAE65504 NJV65504:NKA65504 NTR65504:NTW65504 ODN65504:ODS65504 ONJ65504:ONO65504 OXF65504:OXK65504 PHB65504:PHG65504 PQX65504:PRC65504 QAT65504:QAY65504 QKP65504:QKU65504 QUL65504:QUQ65504 REH65504:REM65504 ROD65504:ROI65504 RXZ65504:RYE65504 SHV65504:SIA65504 SRR65504:SRW65504 TBN65504:TBS65504 TLJ65504:TLO65504 TVF65504:TVK65504 UFB65504:UFG65504 UOX65504:UPC65504 UYT65504:UYY65504 VIP65504:VIU65504 VSL65504:VSQ65504 WCH65504:WCM65504 WMD65504:WMI65504 WVZ65504:WWE65504 R131040:W131040 JN131040:JS131040 TJ131040:TO131040 ADF131040:ADK131040 ANB131040:ANG131040 AWX131040:AXC131040 BGT131040:BGY131040 BQP131040:BQU131040 CAL131040:CAQ131040 CKH131040:CKM131040 CUD131040:CUI131040 DDZ131040:DEE131040 DNV131040:DOA131040 DXR131040:DXW131040 EHN131040:EHS131040 ERJ131040:ERO131040 FBF131040:FBK131040 FLB131040:FLG131040 FUX131040:FVC131040 GET131040:GEY131040 GOP131040:GOU131040 GYL131040:GYQ131040 HIH131040:HIM131040 HSD131040:HSI131040 IBZ131040:ICE131040 ILV131040:IMA131040 IVR131040:IVW131040 JFN131040:JFS131040 JPJ131040:JPO131040 JZF131040:JZK131040 KJB131040:KJG131040 KSX131040:KTC131040 LCT131040:LCY131040 LMP131040:LMU131040 LWL131040:LWQ131040 MGH131040:MGM131040 MQD131040:MQI131040 MZZ131040:NAE131040 NJV131040:NKA131040 NTR131040:NTW131040 ODN131040:ODS131040 ONJ131040:ONO131040 OXF131040:OXK131040 PHB131040:PHG131040 PQX131040:PRC131040 QAT131040:QAY131040 QKP131040:QKU131040 QUL131040:QUQ131040 REH131040:REM131040 ROD131040:ROI131040 RXZ131040:RYE131040 SHV131040:SIA131040 SRR131040:SRW131040 TBN131040:TBS131040 TLJ131040:TLO131040 TVF131040:TVK131040 UFB131040:UFG131040 UOX131040:UPC131040 UYT131040:UYY131040 VIP131040:VIU131040 VSL131040:VSQ131040 WCH131040:WCM131040 WMD131040:WMI131040 WVZ131040:WWE131040 R196576:W196576 JN196576:JS196576 TJ196576:TO196576 ADF196576:ADK196576 ANB196576:ANG196576 AWX196576:AXC196576 BGT196576:BGY196576 BQP196576:BQU196576 CAL196576:CAQ196576 CKH196576:CKM196576 CUD196576:CUI196576 DDZ196576:DEE196576 DNV196576:DOA196576 DXR196576:DXW196576 EHN196576:EHS196576 ERJ196576:ERO196576 FBF196576:FBK196576 FLB196576:FLG196576 FUX196576:FVC196576 GET196576:GEY196576 GOP196576:GOU196576 GYL196576:GYQ196576 HIH196576:HIM196576 HSD196576:HSI196576 IBZ196576:ICE196576 ILV196576:IMA196576 IVR196576:IVW196576 JFN196576:JFS196576 JPJ196576:JPO196576 JZF196576:JZK196576 KJB196576:KJG196576 KSX196576:KTC196576 LCT196576:LCY196576 LMP196576:LMU196576 LWL196576:LWQ196576 MGH196576:MGM196576 MQD196576:MQI196576 MZZ196576:NAE196576 NJV196576:NKA196576 NTR196576:NTW196576 ODN196576:ODS196576 ONJ196576:ONO196576 OXF196576:OXK196576 PHB196576:PHG196576 PQX196576:PRC196576 QAT196576:QAY196576 QKP196576:QKU196576 QUL196576:QUQ196576 REH196576:REM196576 ROD196576:ROI196576 RXZ196576:RYE196576 SHV196576:SIA196576 SRR196576:SRW196576 TBN196576:TBS196576 TLJ196576:TLO196576 TVF196576:TVK196576 UFB196576:UFG196576 UOX196576:UPC196576 UYT196576:UYY196576 VIP196576:VIU196576 VSL196576:VSQ196576 WCH196576:WCM196576 WMD196576:WMI196576 WVZ196576:WWE196576 R262112:W262112 JN262112:JS262112 TJ262112:TO262112 ADF262112:ADK262112 ANB262112:ANG262112 AWX262112:AXC262112 BGT262112:BGY262112 BQP262112:BQU262112 CAL262112:CAQ262112 CKH262112:CKM262112 CUD262112:CUI262112 DDZ262112:DEE262112 DNV262112:DOA262112 DXR262112:DXW262112 EHN262112:EHS262112 ERJ262112:ERO262112 FBF262112:FBK262112 FLB262112:FLG262112 FUX262112:FVC262112 GET262112:GEY262112 GOP262112:GOU262112 GYL262112:GYQ262112 HIH262112:HIM262112 HSD262112:HSI262112 IBZ262112:ICE262112 ILV262112:IMA262112 IVR262112:IVW262112 JFN262112:JFS262112 JPJ262112:JPO262112 JZF262112:JZK262112 KJB262112:KJG262112 KSX262112:KTC262112 LCT262112:LCY262112 LMP262112:LMU262112 LWL262112:LWQ262112 MGH262112:MGM262112 MQD262112:MQI262112 MZZ262112:NAE262112 NJV262112:NKA262112 NTR262112:NTW262112 ODN262112:ODS262112 ONJ262112:ONO262112 OXF262112:OXK262112 PHB262112:PHG262112 PQX262112:PRC262112 QAT262112:QAY262112 QKP262112:QKU262112 QUL262112:QUQ262112 REH262112:REM262112 ROD262112:ROI262112 RXZ262112:RYE262112 SHV262112:SIA262112 SRR262112:SRW262112 TBN262112:TBS262112 TLJ262112:TLO262112 TVF262112:TVK262112 UFB262112:UFG262112 UOX262112:UPC262112 UYT262112:UYY262112 VIP262112:VIU262112 VSL262112:VSQ262112 WCH262112:WCM262112 WMD262112:WMI262112 WVZ262112:WWE262112 R327648:W327648 JN327648:JS327648 TJ327648:TO327648 ADF327648:ADK327648 ANB327648:ANG327648 AWX327648:AXC327648 BGT327648:BGY327648 BQP327648:BQU327648 CAL327648:CAQ327648 CKH327648:CKM327648 CUD327648:CUI327648 DDZ327648:DEE327648 DNV327648:DOA327648 DXR327648:DXW327648 EHN327648:EHS327648 ERJ327648:ERO327648 FBF327648:FBK327648 FLB327648:FLG327648 FUX327648:FVC327648 GET327648:GEY327648 GOP327648:GOU327648 GYL327648:GYQ327648 HIH327648:HIM327648 HSD327648:HSI327648 IBZ327648:ICE327648 ILV327648:IMA327648 IVR327648:IVW327648 JFN327648:JFS327648 JPJ327648:JPO327648 JZF327648:JZK327648 KJB327648:KJG327648 KSX327648:KTC327648 LCT327648:LCY327648 LMP327648:LMU327648 LWL327648:LWQ327648 MGH327648:MGM327648 MQD327648:MQI327648 MZZ327648:NAE327648 NJV327648:NKA327648 NTR327648:NTW327648 ODN327648:ODS327648 ONJ327648:ONO327648 OXF327648:OXK327648 PHB327648:PHG327648 PQX327648:PRC327648 QAT327648:QAY327648 QKP327648:QKU327648 QUL327648:QUQ327648 REH327648:REM327648 ROD327648:ROI327648 RXZ327648:RYE327648 SHV327648:SIA327648 SRR327648:SRW327648 TBN327648:TBS327648 TLJ327648:TLO327648 TVF327648:TVK327648 UFB327648:UFG327648 UOX327648:UPC327648 UYT327648:UYY327648 VIP327648:VIU327648 VSL327648:VSQ327648 WCH327648:WCM327648 WMD327648:WMI327648 WVZ327648:WWE327648 R393184:W393184 JN393184:JS393184 TJ393184:TO393184 ADF393184:ADK393184 ANB393184:ANG393184 AWX393184:AXC393184 BGT393184:BGY393184 BQP393184:BQU393184 CAL393184:CAQ393184 CKH393184:CKM393184 CUD393184:CUI393184 DDZ393184:DEE393184 DNV393184:DOA393184 DXR393184:DXW393184 EHN393184:EHS393184 ERJ393184:ERO393184 FBF393184:FBK393184 FLB393184:FLG393184 FUX393184:FVC393184 GET393184:GEY393184 GOP393184:GOU393184 GYL393184:GYQ393184 HIH393184:HIM393184 HSD393184:HSI393184 IBZ393184:ICE393184 ILV393184:IMA393184 IVR393184:IVW393184 JFN393184:JFS393184 JPJ393184:JPO393184 JZF393184:JZK393184 KJB393184:KJG393184 KSX393184:KTC393184 LCT393184:LCY393184 LMP393184:LMU393184 LWL393184:LWQ393184 MGH393184:MGM393184 MQD393184:MQI393184 MZZ393184:NAE393184 NJV393184:NKA393184 NTR393184:NTW393184 ODN393184:ODS393184 ONJ393184:ONO393184 OXF393184:OXK393184 PHB393184:PHG393184 PQX393184:PRC393184 QAT393184:QAY393184 QKP393184:QKU393184 QUL393184:QUQ393184 REH393184:REM393184 ROD393184:ROI393184 RXZ393184:RYE393184 SHV393184:SIA393184 SRR393184:SRW393184 TBN393184:TBS393184 TLJ393184:TLO393184 TVF393184:TVK393184 UFB393184:UFG393184 UOX393184:UPC393184 UYT393184:UYY393184 VIP393184:VIU393184 VSL393184:VSQ393184 WCH393184:WCM393184 WMD393184:WMI393184 WVZ393184:WWE393184 R458720:W458720 JN458720:JS458720 TJ458720:TO458720 ADF458720:ADK458720 ANB458720:ANG458720 AWX458720:AXC458720 BGT458720:BGY458720 BQP458720:BQU458720 CAL458720:CAQ458720 CKH458720:CKM458720 CUD458720:CUI458720 DDZ458720:DEE458720 DNV458720:DOA458720 DXR458720:DXW458720 EHN458720:EHS458720 ERJ458720:ERO458720 FBF458720:FBK458720 FLB458720:FLG458720 FUX458720:FVC458720 GET458720:GEY458720 GOP458720:GOU458720 GYL458720:GYQ458720 HIH458720:HIM458720 HSD458720:HSI458720 IBZ458720:ICE458720 ILV458720:IMA458720 IVR458720:IVW458720 JFN458720:JFS458720 JPJ458720:JPO458720 JZF458720:JZK458720 KJB458720:KJG458720 KSX458720:KTC458720 LCT458720:LCY458720 LMP458720:LMU458720 LWL458720:LWQ458720 MGH458720:MGM458720 MQD458720:MQI458720 MZZ458720:NAE458720 NJV458720:NKA458720 NTR458720:NTW458720 ODN458720:ODS458720 ONJ458720:ONO458720 OXF458720:OXK458720 PHB458720:PHG458720 PQX458720:PRC458720 QAT458720:QAY458720 QKP458720:QKU458720 QUL458720:QUQ458720 REH458720:REM458720 ROD458720:ROI458720 RXZ458720:RYE458720 SHV458720:SIA458720 SRR458720:SRW458720 TBN458720:TBS458720 TLJ458720:TLO458720 TVF458720:TVK458720 UFB458720:UFG458720 UOX458720:UPC458720 UYT458720:UYY458720 VIP458720:VIU458720 VSL458720:VSQ458720 WCH458720:WCM458720 WMD458720:WMI458720 WVZ458720:WWE458720 R524256:W524256 JN524256:JS524256 TJ524256:TO524256 ADF524256:ADK524256 ANB524256:ANG524256 AWX524256:AXC524256 BGT524256:BGY524256 BQP524256:BQU524256 CAL524256:CAQ524256 CKH524256:CKM524256 CUD524256:CUI524256 DDZ524256:DEE524256 DNV524256:DOA524256 DXR524256:DXW524256 EHN524256:EHS524256 ERJ524256:ERO524256 FBF524256:FBK524256 FLB524256:FLG524256 FUX524256:FVC524256 GET524256:GEY524256 GOP524256:GOU524256 GYL524256:GYQ524256 HIH524256:HIM524256 HSD524256:HSI524256 IBZ524256:ICE524256 ILV524256:IMA524256 IVR524256:IVW524256 JFN524256:JFS524256 JPJ524256:JPO524256 JZF524256:JZK524256 KJB524256:KJG524256 KSX524256:KTC524256 LCT524256:LCY524256 LMP524256:LMU524256 LWL524256:LWQ524256 MGH524256:MGM524256 MQD524256:MQI524256 MZZ524256:NAE524256 NJV524256:NKA524256 NTR524256:NTW524256 ODN524256:ODS524256 ONJ524256:ONO524256 OXF524256:OXK524256 PHB524256:PHG524256 PQX524256:PRC524256 QAT524256:QAY524256 QKP524256:QKU524256 QUL524256:QUQ524256 REH524256:REM524256 ROD524256:ROI524256 RXZ524256:RYE524256 SHV524256:SIA524256 SRR524256:SRW524256 TBN524256:TBS524256 TLJ524256:TLO524256 TVF524256:TVK524256 UFB524256:UFG524256 UOX524256:UPC524256 UYT524256:UYY524256 VIP524256:VIU524256 VSL524256:VSQ524256 WCH524256:WCM524256 WMD524256:WMI524256 WVZ524256:WWE524256 R589792:W589792 JN589792:JS589792 TJ589792:TO589792 ADF589792:ADK589792 ANB589792:ANG589792 AWX589792:AXC589792 BGT589792:BGY589792 BQP589792:BQU589792 CAL589792:CAQ589792 CKH589792:CKM589792 CUD589792:CUI589792 DDZ589792:DEE589792 DNV589792:DOA589792 DXR589792:DXW589792 EHN589792:EHS589792 ERJ589792:ERO589792 FBF589792:FBK589792 FLB589792:FLG589792 FUX589792:FVC589792 GET589792:GEY589792 GOP589792:GOU589792 GYL589792:GYQ589792 HIH589792:HIM589792 HSD589792:HSI589792 IBZ589792:ICE589792 ILV589792:IMA589792 IVR589792:IVW589792 JFN589792:JFS589792 JPJ589792:JPO589792 JZF589792:JZK589792 KJB589792:KJG589792 KSX589792:KTC589792 LCT589792:LCY589792 LMP589792:LMU589792 LWL589792:LWQ589792 MGH589792:MGM589792 MQD589792:MQI589792 MZZ589792:NAE589792 NJV589792:NKA589792 NTR589792:NTW589792 ODN589792:ODS589792 ONJ589792:ONO589792 OXF589792:OXK589792 PHB589792:PHG589792 PQX589792:PRC589792 QAT589792:QAY589792 QKP589792:QKU589792 QUL589792:QUQ589792 REH589792:REM589792 ROD589792:ROI589792 RXZ589792:RYE589792 SHV589792:SIA589792 SRR589792:SRW589792 TBN589792:TBS589792 TLJ589792:TLO589792 TVF589792:TVK589792 UFB589792:UFG589792 UOX589792:UPC589792 UYT589792:UYY589792 VIP589792:VIU589792 VSL589792:VSQ589792 WCH589792:WCM589792 WMD589792:WMI589792 WVZ589792:WWE589792 R655328:W655328 JN655328:JS655328 TJ655328:TO655328 ADF655328:ADK655328 ANB655328:ANG655328 AWX655328:AXC655328 BGT655328:BGY655328 BQP655328:BQU655328 CAL655328:CAQ655328 CKH655328:CKM655328 CUD655328:CUI655328 DDZ655328:DEE655328 DNV655328:DOA655328 DXR655328:DXW655328 EHN655328:EHS655328 ERJ655328:ERO655328 FBF655328:FBK655328 FLB655328:FLG655328 FUX655328:FVC655328 GET655328:GEY655328 GOP655328:GOU655328 GYL655328:GYQ655328 HIH655328:HIM655328 HSD655328:HSI655328 IBZ655328:ICE655328 ILV655328:IMA655328 IVR655328:IVW655328 JFN655328:JFS655328 JPJ655328:JPO655328 JZF655328:JZK655328 KJB655328:KJG655328 KSX655328:KTC655328 LCT655328:LCY655328 LMP655328:LMU655328 LWL655328:LWQ655328 MGH655328:MGM655328 MQD655328:MQI655328 MZZ655328:NAE655328 NJV655328:NKA655328 NTR655328:NTW655328 ODN655328:ODS655328 ONJ655328:ONO655328 OXF655328:OXK655328 PHB655328:PHG655328 PQX655328:PRC655328 QAT655328:QAY655328 QKP655328:QKU655328 QUL655328:QUQ655328 REH655328:REM655328 ROD655328:ROI655328 RXZ655328:RYE655328 SHV655328:SIA655328 SRR655328:SRW655328 TBN655328:TBS655328 TLJ655328:TLO655328 TVF655328:TVK655328 UFB655328:UFG655328 UOX655328:UPC655328 UYT655328:UYY655328 VIP655328:VIU655328 VSL655328:VSQ655328 WCH655328:WCM655328 WMD655328:WMI655328 WVZ655328:WWE655328 R720864:W720864 JN720864:JS720864 TJ720864:TO720864 ADF720864:ADK720864 ANB720864:ANG720864 AWX720864:AXC720864 BGT720864:BGY720864 BQP720864:BQU720864 CAL720864:CAQ720864 CKH720864:CKM720864 CUD720864:CUI720864 DDZ720864:DEE720864 DNV720864:DOA720864 DXR720864:DXW720864 EHN720864:EHS720864 ERJ720864:ERO720864 FBF720864:FBK720864 FLB720864:FLG720864 FUX720864:FVC720864 GET720864:GEY720864 GOP720864:GOU720864 GYL720864:GYQ720864 HIH720864:HIM720864 HSD720864:HSI720864 IBZ720864:ICE720864 ILV720864:IMA720864 IVR720864:IVW720864 JFN720864:JFS720864 JPJ720864:JPO720864 JZF720864:JZK720864 KJB720864:KJG720864 KSX720864:KTC720864 LCT720864:LCY720864 LMP720864:LMU720864 LWL720864:LWQ720864 MGH720864:MGM720864 MQD720864:MQI720864 MZZ720864:NAE720864 NJV720864:NKA720864 NTR720864:NTW720864 ODN720864:ODS720864 ONJ720864:ONO720864 OXF720864:OXK720864 PHB720864:PHG720864 PQX720864:PRC720864 QAT720864:QAY720864 QKP720864:QKU720864 QUL720864:QUQ720864 REH720864:REM720864 ROD720864:ROI720864 RXZ720864:RYE720864 SHV720864:SIA720864 SRR720864:SRW720864 TBN720864:TBS720864 TLJ720864:TLO720864 TVF720864:TVK720864 UFB720864:UFG720864 UOX720864:UPC720864 UYT720864:UYY720864 VIP720864:VIU720864 VSL720864:VSQ720864 WCH720864:WCM720864 WMD720864:WMI720864 WVZ720864:WWE720864 R786400:W786400 JN786400:JS786400 TJ786400:TO786400 ADF786400:ADK786400 ANB786400:ANG786400 AWX786400:AXC786400 BGT786400:BGY786400 BQP786400:BQU786400 CAL786400:CAQ786400 CKH786400:CKM786400 CUD786400:CUI786400 DDZ786400:DEE786400 DNV786400:DOA786400 DXR786400:DXW786400 EHN786400:EHS786400 ERJ786400:ERO786400 FBF786400:FBK786400 FLB786400:FLG786400 FUX786400:FVC786400 GET786400:GEY786400 GOP786400:GOU786400 GYL786400:GYQ786400 HIH786400:HIM786400 HSD786400:HSI786400 IBZ786400:ICE786400 ILV786400:IMA786400 IVR786400:IVW786400 JFN786400:JFS786400 JPJ786400:JPO786400 JZF786400:JZK786400 KJB786400:KJG786400 KSX786400:KTC786400 LCT786400:LCY786400 LMP786400:LMU786400 LWL786400:LWQ786400 MGH786400:MGM786400 MQD786400:MQI786400 MZZ786400:NAE786400 NJV786400:NKA786400 NTR786400:NTW786400 ODN786400:ODS786400 ONJ786400:ONO786400 OXF786400:OXK786400 PHB786400:PHG786400 PQX786400:PRC786400 QAT786400:QAY786400 QKP786400:QKU786400 QUL786400:QUQ786400 REH786400:REM786400 ROD786400:ROI786400 RXZ786400:RYE786400 SHV786400:SIA786400 SRR786400:SRW786400 TBN786400:TBS786400 TLJ786400:TLO786400 TVF786400:TVK786400 UFB786400:UFG786400 UOX786400:UPC786400 UYT786400:UYY786400 VIP786400:VIU786400 VSL786400:VSQ786400 WCH786400:WCM786400 WMD786400:WMI786400 WVZ786400:WWE786400 R851936:W851936 JN851936:JS851936 TJ851936:TO851936 ADF851936:ADK851936 ANB851936:ANG851936 AWX851936:AXC851936 BGT851936:BGY851936 BQP851936:BQU851936 CAL851936:CAQ851936 CKH851936:CKM851936 CUD851936:CUI851936 DDZ851936:DEE851936 DNV851936:DOA851936 DXR851936:DXW851936 EHN851936:EHS851936 ERJ851936:ERO851936 FBF851936:FBK851936 FLB851936:FLG851936 FUX851936:FVC851936 GET851936:GEY851936 GOP851936:GOU851936 GYL851936:GYQ851936 HIH851936:HIM851936 HSD851936:HSI851936 IBZ851936:ICE851936 ILV851936:IMA851936 IVR851936:IVW851936 JFN851936:JFS851936 JPJ851936:JPO851936 JZF851936:JZK851936 KJB851936:KJG851936 KSX851936:KTC851936 LCT851936:LCY851936 LMP851936:LMU851936 LWL851936:LWQ851936 MGH851936:MGM851936 MQD851936:MQI851936 MZZ851936:NAE851936 NJV851936:NKA851936 NTR851936:NTW851936 ODN851936:ODS851936 ONJ851936:ONO851936 OXF851936:OXK851936 PHB851936:PHG851936 PQX851936:PRC851936 QAT851936:QAY851936 QKP851936:QKU851936 QUL851936:QUQ851936 REH851936:REM851936 ROD851936:ROI851936 RXZ851936:RYE851936 SHV851936:SIA851936 SRR851936:SRW851936 TBN851936:TBS851936 TLJ851936:TLO851936 TVF851936:TVK851936 UFB851936:UFG851936 UOX851936:UPC851936 UYT851936:UYY851936 VIP851936:VIU851936 VSL851936:VSQ851936 WCH851936:WCM851936 WMD851936:WMI851936 WVZ851936:WWE851936 R917472:W917472 JN917472:JS917472 TJ917472:TO917472 ADF917472:ADK917472 ANB917472:ANG917472 AWX917472:AXC917472 BGT917472:BGY917472 BQP917472:BQU917472 CAL917472:CAQ917472 CKH917472:CKM917472 CUD917472:CUI917472 DDZ917472:DEE917472 DNV917472:DOA917472 DXR917472:DXW917472 EHN917472:EHS917472 ERJ917472:ERO917472 FBF917472:FBK917472 FLB917472:FLG917472 FUX917472:FVC917472 GET917472:GEY917472 GOP917472:GOU917472 GYL917472:GYQ917472 HIH917472:HIM917472 HSD917472:HSI917472 IBZ917472:ICE917472 ILV917472:IMA917472 IVR917472:IVW917472 JFN917472:JFS917472 JPJ917472:JPO917472 JZF917472:JZK917472 KJB917472:KJG917472 KSX917472:KTC917472 LCT917472:LCY917472 LMP917472:LMU917472 LWL917472:LWQ917472 MGH917472:MGM917472 MQD917472:MQI917472 MZZ917472:NAE917472 NJV917472:NKA917472 NTR917472:NTW917472 ODN917472:ODS917472 ONJ917472:ONO917472 OXF917472:OXK917472 PHB917472:PHG917472 PQX917472:PRC917472 QAT917472:QAY917472 QKP917472:QKU917472 QUL917472:QUQ917472 REH917472:REM917472 ROD917472:ROI917472 RXZ917472:RYE917472 SHV917472:SIA917472 SRR917472:SRW917472 TBN917472:TBS917472 TLJ917472:TLO917472 TVF917472:TVK917472 UFB917472:UFG917472 UOX917472:UPC917472 UYT917472:UYY917472 VIP917472:VIU917472 VSL917472:VSQ917472 WCH917472:WCM917472 WMD917472:WMI917472 WVZ917472:WWE917472 R983008:W983008 JN983008:JS983008 TJ983008:TO983008 ADF983008:ADK983008 ANB983008:ANG983008 AWX983008:AXC983008 BGT983008:BGY983008 BQP983008:BQU983008 CAL983008:CAQ983008 CKH983008:CKM983008 CUD983008:CUI983008 DDZ983008:DEE983008 DNV983008:DOA983008 DXR983008:DXW983008 EHN983008:EHS983008 ERJ983008:ERO983008 FBF983008:FBK983008 FLB983008:FLG983008 FUX983008:FVC983008 GET983008:GEY983008 GOP983008:GOU983008 GYL983008:GYQ983008 HIH983008:HIM983008 HSD983008:HSI983008 IBZ983008:ICE983008 ILV983008:IMA983008 IVR983008:IVW983008 JFN983008:JFS983008 JPJ983008:JPO983008 JZF983008:JZK983008 KJB983008:KJG983008 KSX983008:KTC983008 LCT983008:LCY983008 LMP983008:LMU983008 LWL983008:LWQ983008 MGH983008:MGM983008 MQD983008:MQI983008 MZZ983008:NAE983008 NJV983008:NKA983008 NTR983008:NTW983008 ODN983008:ODS983008 ONJ983008:ONO983008 OXF983008:OXK983008 PHB983008:PHG983008 PQX983008:PRC983008 QAT983008:QAY983008 QKP983008:QKU983008 QUL983008:QUQ983008 REH983008:REM983008 ROD983008:ROI983008 RXZ983008:RYE983008 SHV983008:SIA983008 SRR983008:SRW983008 TBN983008:TBS983008 TLJ983008:TLO983008 TVF983008:TVK983008 UFB983008:UFG983008 UOX983008:UPC983008 UYT983008:UYY983008 VIP983008:VIU983008 VSL983008:VSQ983008 WCH983008:WCM983008 WMD983008:WMI983008 WVZ983008:WWE983008 AN65504:AS65504 KJ65504:KO65504 UF65504:UK65504 AEB65504:AEG65504 ANX65504:AOC65504 AXT65504:AXY65504 BHP65504:BHU65504 BRL65504:BRQ65504 CBH65504:CBM65504 CLD65504:CLI65504 CUZ65504:CVE65504 DEV65504:DFA65504 DOR65504:DOW65504 DYN65504:DYS65504 EIJ65504:EIO65504 ESF65504:ESK65504 FCB65504:FCG65504 FLX65504:FMC65504 FVT65504:FVY65504 GFP65504:GFU65504 GPL65504:GPQ65504 GZH65504:GZM65504 HJD65504:HJI65504 HSZ65504:HTE65504 ICV65504:IDA65504 IMR65504:IMW65504 IWN65504:IWS65504 JGJ65504:JGO65504 JQF65504:JQK65504 KAB65504:KAG65504 KJX65504:KKC65504 KTT65504:KTY65504 LDP65504:LDU65504 LNL65504:LNQ65504 LXH65504:LXM65504 MHD65504:MHI65504 MQZ65504:MRE65504 NAV65504:NBA65504 NKR65504:NKW65504 NUN65504:NUS65504 OEJ65504:OEO65504 OOF65504:OOK65504 OYB65504:OYG65504 PHX65504:PIC65504 PRT65504:PRY65504 QBP65504:QBU65504 QLL65504:QLQ65504 QVH65504:QVM65504 RFD65504:RFI65504 ROZ65504:RPE65504 RYV65504:RZA65504 SIR65504:SIW65504 SSN65504:SSS65504 TCJ65504:TCO65504 TMF65504:TMK65504 TWB65504:TWG65504 UFX65504:UGC65504 UPT65504:UPY65504 UZP65504:UZU65504 VJL65504:VJQ65504 VTH65504:VTM65504 WDD65504:WDI65504 WMZ65504:WNE65504 WWV65504:WXA65504 AN131040:AS131040 KJ131040:KO131040 UF131040:UK131040 AEB131040:AEG131040 ANX131040:AOC131040 AXT131040:AXY131040 BHP131040:BHU131040 BRL131040:BRQ131040 CBH131040:CBM131040 CLD131040:CLI131040 CUZ131040:CVE131040 DEV131040:DFA131040 DOR131040:DOW131040 DYN131040:DYS131040 EIJ131040:EIO131040 ESF131040:ESK131040 FCB131040:FCG131040 FLX131040:FMC131040 FVT131040:FVY131040 GFP131040:GFU131040 GPL131040:GPQ131040 GZH131040:GZM131040 HJD131040:HJI131040 HSZ131040:HTE131040 ICV131040:IDA131040 IMR131040:IMW131040 IWN131040:IWS131040 JGJ131040:JGO131040 JQF131040:JQK131040 KAB131040:KAG131040 KJX131040:KKC131040 KTT131040:KTY131040 LDP131040:LDU131040 LNL131040:LNQ131040 LXH131040:LXM131040 MHD131040:MHI131040 MQZ131040:MRE131040 NAV131040:NBA131040 NKR131040:NKW131040 NUN131040:NUS131040 OEJ131040:OEO131040 OOF131040:OOK131040 OYB131040:OYG131040 PHX131040:PIC131040 PRT131040:PRY131040 QBP131040:QBU131040 QLL131040:QLQ131040 QVH131040:QVM131040 RFD131040:RFI131040 ROZ131040:RPE131040 RYV131040:RZA131040 SIR131040:SIW131040 SSN131040:SSS131040 TCJ131040:TCO131040 TMF131040:TMK131040 TWB131040:TWG131040 UFX131040:UGC131040 UPT131040:UPY131040 UZP131040:UZU131040 VJL131040:VJQ131040 VTH131040:VTM131040 WDD131040:WDI131040 WMZ131040:WNE131040 WWV131040:WXA131040 AN196576:AS196576 KJ196576:KO196576 UF196576:UK196576 AEB196576:AEG196576 ANX196576:AOC196576 AXT196576:AXY196576 BHP196576:BHU196576 BRL196576:BRQ196576 CBH196576:CBM196576 CLD196576:CLI196576 CUZ196576:CVE196576 DEV196576:DFA196576 DOR196576:DOW196576 DYN196576:DYS196576 EIJ196576:EIO196576 ESF196576:ESK196576 FCB196576:FCG196576 FLX196576:FMC196576 FVT196576:FVY196576 GFP196576:GFU196576 GPL196576:GPQ196576 GZH196576:GZM196576 HJD196576:HJI196576 HSZ196576:HTE196576 ICV196576:IDA196576 IMR196576:IMW196576 IWN196576:IWS196576 JGJ196576:JGO196576 JQF196576:JQK196576 KAB196576:KAG196576 KJX196576:KKC196576 KTT196576:KTY196576 LDP196576:LDU196576 LNL196576:LNQ196576 LXH196576:LXM196576 MHD196576:MHI196576 MQZ196576:MRE196576 NAV196576:NBA196576 NKR196576:NKW196576 NUN196576:NUS196576 OEJ196576:OEO196576 OOF196576:OOK196576 OYB196576:OYG196576 PHX196576:PIC196576 PRT196576:PRY196576 QBP196576:QBU196576 QLL196576:QLQ196576 QVH196576:QVM196576 RFD196576:RFI196576 ROZ196576:RPE196576 RYV196576:RZA196576 SIR196576:SIW196576 SSN196576:SSS196576 TCJ196576:TCO196576 TMF196576:TMK196576 TWB196576:TWG196576 UFX196576:UGC196576 UPT196576:UPY196576 UZP196576:UZU196576 VJL196576:VJQ196576 VTH196576:VTM196576 WDD196576:WDI196576 WMZ196576:WNE196576 WWV196576:WXA196576 AN262112:AS262112 KJ262112:KO262112 UF262112:UK262112 AEB262112:AEG262112 ANX262112:AOC262112 AXT262112:AXY262112 BHP262112:BHU262112 BRL262112:BRQ262112 CBH262112:CBM262112 CLD262112:CLI262112 CUZ262112:CVE262112 DEV262112:DFA262112 DOR262112:DOW262112 DYN262112:DYS262112 EIJ262112:EIO262112 ESF262112:ESK262112 FCB262112:FCG262112 FLX262112:FMC262112 FVT262112:FVY262112 GFP262112:GFU262112 GPL262112:GPQ262112 GZH262112:GZM262112 HJD262112:HJI262112 HSZ262112:HTE262112 ICV262112:IDA262112 IMR262112:IMW262112 IWN262112:IWS262112 JGJ262112:JGO262112 JQF262112:JQK262112 KAB262112:KAG262112 KJX262112:KKC262112 KTT262112:KTY262112 LDP262112:LDU262112 LNL262112:LNQ262112 LXH262112:LXM262112 MHD262112:MHI262112 MQZ262112:MRE262112 NAV262112:NBA262112 NKR262112:NKW262112 NUN262112:NUS262112 OEJ262112:OEO262112 OOF262112:OOK262112 OYB262112:OYG262112 PHX262112:PIC262112 PRT262112:PRY262112 QBP262112:QBU262112 QLL262112:QLQ262112 QVH262112:QVM262112 RFD262112:RFI262112 ROZ262112:RPE262112 RYV262112:RZA262112 SIR262112:SIW262112 SSN262112:SSS262112 TCJ262112:TCO262112 TMF262112:TMK262112 TWB262112:TWG262112 UFX262112:UGC262112 UPT262112:UPY262112 UZP262112:UZU262112 VJL262112:VJQ262112 VTH262112:VTM262112 WDD262112:WDI262112 WMZ262112:WNE262112 WWV262112:WXA262112 AN327648:AS327648 KJ327648:KO327648 UF327648:UK327648 AEB327648:AEG327648 ANX327648:AOC327648 AXT327648:AXY327648 BHP327648:BHU327648 BRL327648:BRQ327648 CBH327648:CBM327648 CLD327648:CLI327648 CUZ327648:CVE327648 DEV327648:DFA327648 DOR327648:DOW327648 DYN327648:DYS327648 EIJ327648:EIO327648 ESF327648:ESK327648 FCB327648:FCG327648 FLX327648:FMC327648 FVT327648:FVY327648 GFP327648:GFU327648 GPL327648:GPQ327648 GZH327648:GZM327648 HJD327648:HJI327648 HSZ327648:HTE327648 ICV327648:IDA327648 IMR327648:IMW327648 IWN327648:IWS327648 JGJ327648:JGO327648 JQF327648:JQK327648 KAB327648:KAG327648 KJX327648:KKC327648 KTT327648:KTY327648 LDP327648:LDU327648 LNL327648:LNQ327648 LXH327648:LXM327648 MHD327648:MHI327648 MQZ327648:MRE327648 NAV327648:NBA327648 NKR327648:NKW327648 NUN327648:NUS327648 OEJ327648:OEO327648 OOF327648:OOK327648 OYB327648:OYG327648 PHX327648:PIC327648 PRT327648:PRY327648 QBP327648:QBU327648 QLL327648:QLQ327648 QVH327648:QVM327648 RFD327648:RFI327648 ROZ327648:RPE327648 RYV327648:RZA327648 SIR327648:SIW327648 SSN327648:SSS327648 TCJ327648:TCO327648 TMF327648:TMK327648 TWB327648:TWG327648 UFX327648:UGC327648 UPT327648:UPY327648 UZP327648:UZU327648 VJL327648:VJQ327648 VTH327648:VTM327648 WDD327648:WDI327648 WMZ327648:WNE327648 WWV327648:WXA327648 AN393184:AS393184 KJ393184:KO393184 UF393184:UK393184 AEB393184:AEG393184 ANX393184:AOC393184 AXT393184:AXY393184 BHP393184:BHU393184 BRL393184:BRQ393184 CBH393184:CBM393184 CLD393184:CLI393184 CUZ393184:CVE393184 DEV393184:DFA393184 DOR393184:DOW393184 DYN393184:DYS393184 EIJ393184:EIO393184 ESF393184:ESK393184 FCB393184:FCG393184 FLX393184:FMC393184 FVT393184:FVY393184 GFP393184:GFU393184 GPL393184:GPQ393184 GZH393184:GZM393184 HJD393184:HJI393184 HSZ393184:HTE393184 ICV393184:IDA393184 IMR393184:IMW393184 IWN393184:IWS393184 JGJ393184:JGO393184 JQF393184:JQK393184 KAB393184:KAG393184 KJX393184:KKC393184 KTT393184:KTY393184 LDP393184:LDU393184 LNL393184:LNQ393184 LXH393184:LXM393184 MHD393184:MHI393184 MQZ393184:MRE393184 NAV393184:NBA393184 NKR393184:NKW393184 NUN393184:NUS393184 OEJ393184:OEO393184 OOF393184:OOK393184 OYB393184:OYG393184 PHX393184:PIC393184 PRT393184:PRY393184 QBP393184:QBU393184 QLL393184:QLQ393184 QVH393184:QVM393184 RFD393184:RFI393184 ROZ393184:RPE393184 RYV393184:RZA393184 SIR393184:SIW393184 SSN393184:SSS393184 TCJ393184:TCO393184 TMF393184:TMK393184 TWB393184:TWG393184 UFX393184:UGC393184 UPT393184:UPY393184 UZP393184:UZU393184 VJL393184:VJQ393184 VTH393184:VTM393184 WDD393184:WDI393184 WMZ393184:WNE393184 WWV393184:WXA393184 AN458720:AS458720 KJ458720:KO458720 UF458720:UK458720 AEB458720:AEG458720 ANX458720:AOC458720 AXT458720:AXY458720 BHP458720:BHU458720 BRL458720:BRQ458720 CBH458720:CBM458720 CLD458720:CLI458720 CUZ458720:CVE458720 DEV458720:DFA458720 DOR458720:DOW458720 DYN458720:DYS458720 EIJ458720:EIO458720 ESF458720:ESK458720 FCB458720:FCG458720 FLX458720:FMC458720 FVT458720:FVY458720 GFP458720:GFU458720 GPL458720:GPQ458720 GZH458720:GZM458720 HJD458720:HJI458720 HSZ458720:HTE458720 ICV458720:IDA458720 IMR458720:IMW458720 IWN458720:IWS458720 JGJ458720:JGO458720 JQF458720:JQK458720 KAB458720:KAG458720 KJX458720:KKC458720 KTT458720:KTY458720 LDP458720:LDU458720 LNL458720:LNQ458720 LXH458720:LXM458720 MHD458720:MHI458720 MQZ458720:MRE458720 NAV458720:NBA458720 NKR458720:NKW458720 NUN458720:NUS458720 OEJ458720:OEO458720 OOF458720:OOK458720 OYB458720:OYG458720 PHX458720:PIC458720 PRT458720:PRY458720 QBP458720:QBU458720 QLL458720:QLQ458720 QVH458720:QVM458720 RFD458720:RFI458720 ROZ458720:RPE458720 RYV458720:RZA458720 SIR458720:SIW458720 SSN458720:SSS458720 TCJ458720:TCO458720 TMF458720:TMK458720 TWB458720:TWG458720 UFX458720:UGC458720 UPT458720:UPY458720 UZP458720:UZU458720 VJL458720:VJQ458720 VTH458720:VTM458720 WDD458720:WDI458720 WMZ458720:WNE458720 WWV458720:WXA458720 AN524256:AS524256 KJ524256:KO524256 UF524256:UK524256 AEB524256:AEG524256 ANX524256:AOC524256 AXT524256:AXY524256 BHP524256:BHU524256 BRL524256:BRQ524256 CBH524256:CBM524256 CLD524256:CLI524256 CUZ524256:CVE524256 DEV524256:DFA524256 DOR524256:DOW524256 DYN524256:DYS524256 EIJ524256:EIO524256 ESF524256:ESK524256 FCB524256:FCG524256 FLX524256:FMC524256 FVT524256:FVY524256 GFP524256:GFU524256 GPL524256:GPQ524256 GZH524256:GZM524256 HJD524256:HJI524256 HSZ524256:HTE524256 ICV524256:IDA524256 IMR524256:IMW524256 IWN524256:IWS524256 JGJ524256:JGO524256 JQF524256:JQK524256 KAB524256:KAG524256 KJX524256:KKC524256 KTT524256:KTY524256 LDP524256:LDU524256 LNL524256:LNQ524256 LXH524256:LXM524256 MHD524256:MHI524256 MQZ524256:MRE524256 NAV524256:NBA524256 NKR524256:NKW524256 NUN524256:NUS524256 OEJ524256:OEO524256 OOF524256:OOK524256 OYB524256:OYG524256 PHX524256:PIC524256 PRT524256:PRY524256 QBP524256:QBU524256 QLL524256:QLQ524256 QVH524256:QVM524256 RFD524256:RFI524256 ROZ524256:RPE524256 RYV524256:RZA524256 SIR524256:SIW524256 SSN524256:SSS524256 TCJ524256:TCO524256 TMF524256:TMK524256 TWB524256:TWG524256 UFX524256:UGC524256 UPT524256:UPY524256 UZP524256:UZU524256 VJL524256:VJQ524256 VTH524256:VTM524256 WDD524256:WDI524256 WMZ524256:WNE524256 WWV524256:WXA524256 AN589792:AS589792 KJ589792:KO589792 UF589792:UK589792 AEB589792:AEG589792 ANX589792:AOC589792 AXT589792:AXY589792 BHP589792:BHU589792 BRL589792:BRQ589792 CBH589792:CBM589792 CLD589792:CLI589792 CUZ589792:CVE589792 DEV589792:DFA589792 DOR589792:DOW589792 DYN589792:DYS589792 EIJ589792:EIO589792 ESF589792:ESK589792 FCB589792:FCG589792 FLX589792:FMC589792 FVT589792:FVY589792 GFP589792:GFU589792 GPL589792:GPQ589792 GZH589792:GZM589792 HJD589792:HJI589792 HSZ589792:HTE589792 ICV589792:IDA589792 IMR589792:IMW589792 IWN589792:IWS589792 JGJ589792:JGO589792 JQF589792:JQK589792 KAB589792:KAG589792 KJX589792:KKC589792 KTT589792:KTY589792 LDP589792:LDU589792 LNL589792:LNQ589792 LXH589792:LXM589792 MHD589792:MHI589792 MQZ589792:MRE589792 NAV589792:NBA589792 NKR589792:NKW589792 NUN589792:NUS589792 OEJ589792:OEO589792 OOF589792:OOK589792 OYB589792:OYG589792 PHX589792:PIC589792 PRT589792:PRY589792 QBP589792:QBU589792 QLL589792:QLQ589792 QVH589792:QVM589792 RFD589792:RFI589792 ROZ589792:RPE589792 RYV589792:RZA589792 SIR589792:SIW589792 SSN589792:SSS589792 TCJ589792:TCO589792 TMF589792:TMK589792 TWB589792:TWG589792 UFX589792:UGC589792 UPT589792:UPY589792 UZP589792:UZU589792 VJL589792:VJQ589792 VTH589792:VTM589792 WDD589792:WDI589792 WMZ589792:WNE589792 WWV589792:WXA589792 AN655328:AS655328 KJ655328:KO655328 UF655328:UK655328 AEB655328:AEG655328 ANX655328:AOC655328 AXT655328:AXY655328 BHP655328:BHU655328 BRL655328:BRQ655328 CBH655328:CBM655328 CLD655328:CLI655328 CUZ655328:CVE655328 DEV655328:DFA655328 DOR655328:DOW655328 DYN655328:DYS655328 EIJ655328:EIO655328 ESF655328:ESK655328 FCB655328:FCG655328 FLX655328:FMC655328 FVT655328:FVY655328 GFP655328:GFU655328 GPL655328:GPQ655328 GZH655328:GZM655328 HJD655328:HJI655328 HSZ655328:HTE655328 ICV655328:IDA655328 IMR655328:IMW655328 IWN655328:IWS655328 JGJ655328:JGO655328 JQF655328:JQK655328 KAB655328:KAG655328 KJX655328:KKC655328 KTT655328:KTY655328 LDP655328:LDU655328 LNL655328:LNQ655328 LXH655328:LXM655328 MHD655328:MHI655328 MQZ655328:MRE655328 NAV655328:NBA655328 NKR655328:NKW655328 NUN655328:NUS655328 OEJ655328:OEO655328 OOF655328:OOK655328 OYB655328:OYG655328 PHX655328:PIC655328 PRT655328:PRY655328 QBP655328:QBU655328 QLL655328:QLQ655328 QVH655328:QVM655328 RFD655328:RFI655328 ROZ655328:RPE655328 RYV655328:RZA655328 SIR655328:SIW655328 SSN655328:SSS655328 TCJ655328:TCO655328 TMF655328:TMK655328 TWB655328:TWG655328 UFX655328:UGC655328 UPT655328:UPY655328 UZP655328:UZU655328 VJL655328:VJQ655328 VTH655328:VTM655328 WDD655328:WDI655328 WMZ655328:WNE655328 WWV655328:WXA655328 AN720864:AS720864 KJ720864:KO720864 UF720864:UK720864 AEB720864:AEG720864 ANX720864:AOC720864 AXT720864:AXY720864 BHP720864:BHU720864 BRL720864:BRQ720864 CBH720864:CBM720864 CLD720864:CLI720864 CUZ720864:CVE720864 DEV720864:DFA720864 DOR720864:DOW720864 DYN720864:DYS720864 EIJ720864:EIO720864 ESF720864:ESK720864 FCB720864:FCG720864 FLX720864:FMC720864 FVT720864:FVY720864 GFP720864:GFU720864 GPL720864:GPQ720864 GZH720864:GZM720864 HJD720864:HJI720864 HSZ720864:HTE720864 ICV720864:IDA720864 IMR720864:IMW720864 IWN720864:IWS720864 JGJ720864:JGO720864 JQF720864:JQK720864 KAB720864:KAG720864 KJX720864:KKC720864 KTT720864:KTY720864 LDP720864:LDU720864 LNL720864:LNQ720864 LXH720864:LXM720864 MHD720864:MHI720864 MQZ720864:MRE720864 NAV720864:NBA720864 NKR720864:NKW720864 NUN720864:NUS720864 OEJ720864:OEO720864 OOF720864:OOK720864 OYB720864:OYG720864 PHX720864:PIC720864 PRT720864:PRY720864 QBP720864:QBU720864 QLL720864:QLQ720864 QVH720864:QVM720864 RFD720864:RFI720864 ROZ720864:RPE720864 RYV720864:RZA720864 SIR720864:SIW720864 SSN720864:SSS720864 TCJ720864:TCO720864 TMF720864:TMK720864 TWB720864:TWG720864 UFX720864:UGC720864 UPT720864:UPY720864 UZP720864:UZU720864 VJL720864:VJQ720864 VTH720864:VTM720864 WDD720864:WDI720864 WMZ720864:WNE720864 WWV720864:WXA720864 AN786400:AS786400 KJ786400:KO786400 UF786400:UK786400 AEB786400:AEG786400 ANX786400:AOC786400 AXT786400:AXY786400 BHP786400:BHU786400 BRL786400:BRQ786400 CBH786400:CBM786400 CLD786400:CLI786400 CUZ786400:CVE786400 DEV786400:DFA786400 DOR786400:DOW786400 DYN786400:DYS786400 EIJ786400:EIO786400 ESF786400:ESK786400 FCB786400:FCG786400 FLX786400:FMC786400 FVT786400:FVY786400 GFP786400:GFU786400 GPL786400:GPQ786400 GZH786400:GZM786400 HJD786400:HJI786400 HSZ786400:HTE786400 ICV786400:IDA786400 IMR786400:IMW786400 IWN786400:IWS786400 JGJ786400:JGO786400 JQF786400:JQK786400 KAB786400:KAG786400 KJX786400:KKC786400 KTT786400:KTY786400 LDP786400:LDU786400 LNL786400:LNQ786400 LXH786400:LXM786400 MHD786400:MHI786400 MQZ786400:MRE786400 NAV786400:NBA786400 NKR786400:NKW786400 NUN786400:NUS786400 OEJ786400:OEO786400 OOF786400:OOK786400 OYB786400:OYG786400 PHX786400:PIC786400 PRT786400:PRY786400 QBP786400:QBU786400 QLL786400:QLQ786400 QVH786400:QVM786400 RFD786400:RFI786400 ROZ786400:RPE786400 RYV786400:RZA786400 SIR786400:SIW786400 SSN786400:SSS786400 TCJ786400:TCO786400 TMF786400:TMK786400 TWB786400:TWG786400 UFX786400:UGC786400 UPT786400:UPY786400 UZP786400:UZU786400 VJL786400:VJQ786400 VTH786400:VTM786400 WDD786400:WDI786400 WMZ786400:WNE786400 WWV786400:WXA786400 AN851936:AS851936 KJ851936:KO851936 UF851936:UK851936 AEB851936:AEG851936 ANX851936:AOC851936 AXT851936:AXY851936 BHP851936:BHU851936 BRL851936:BRQ851936 CBH851936:CBM851936 CLD851936:CLI851936 CUZ851936:CVE851936 DEV851936:DFA851936 DOR851936:DOW851936 DYN851936:DYS851936 EIJ851936:EIO851936 ESF851936:ESK851936 FCB851936:FCG851936 FLX851936:FMC851936 FVT851936:FVY851936 GFP851936:GFU851936 GPL851936:GPQ851936 GZH851936:GZM851936 HJD851936:HJI851936 HSZ851936:HTE851936 ICV851936:IDA851936 IMR851936:IMW851936 IWN851936:IWS851936 JGJ851936:JGO851936 JQF851936:JQK851936 KAB851936:KAG851936 KJX851936:KKC851936 KTT851936:KTY851936 LDP851936:LDU851936 LNL851936:LNQ851936 LXH851936:LXM851936 MHD851936:MHI851936 MQZ851936:MRE851936 NAV851936:NBA851936 NKR851936:NKW851936 NUN851936:NUS851936 OEJ851936:OEO851936 OOF851936:OOK851936 OYB851936:OYG851936 PHX851936:PIC851936 PRT851936:PRY851936 QBP851936:QBU851936 QLL851936:QLQ851936 QVH851936:QVM851936 RFD851936:RFI851936 ROZ851936:RPE851936 RYV851936:RZA851936 SIR851936:SIW851936 SSN851936:SSS851936 TCJ851936:TCO851936 TMF851936:TMK851936 TWB851936:TWG851936 UFX851936:UGC851936 UPT851936:UPY851936 UZP851936:UZU851936 VJL851936:VJQ851936 VTH851936:VTM851936 WDD851936:WDI851936 WMZ851936:WNE851936 WWV851936:WXA851936 AN917472:AS917472 KJ917472:KO917472 UF917472:UK917472 AEB917472:AEG917472 ANX917472:AOC917472 AXT917472:AXY917472 BHP917472:BHU917472 BRL917472:BRQ917472 CBH917472:CBM917472 CLD917472:CLI917472 CUZ917472:CVE917472 DEV917472:DFA917472 DOR917472:DOW917472 DYN917472:DYS917472 EIJ917472:EIO917472 ESF917472:ESK917472 FCB917472:FCG917472 FLX917472:FMC917472 FVT917472:FVY917472 GFP917472:GFU917472 GPL917472:GPQ917472 GZH917472:GZM917472 HJD917472:HJI917472 HSZ917472:HTE917472 ICV917472:IDA917472 IMR917472:IMW917472 IWN917472:IWS917472 JGJ917472:JGO917472 JQF917472:JQK917472 KAB917472:KAG917472 KJX917472:KKC917472 KTT917472:KTY917472 LDP917472:LDU917472 LNL917472:LNQ917472 LXH917472:LXM917472 MHD917472:MHI917472 MQZ917472:MRE917472 NAV917472:NBA917472 NKR917472:NKW917472 NUN917472:NUS917472 OEJ917472:OEO917472 OOF917472:OOK917472 OYB917472:OYG917472 PHX917472:PIC917472 PRT917472:PRY917472 QBP917472:QBU917472 QLL917472:QLQ917472 QVH917472:QVM917472 RFD917472:RFI917472 ROZ917472:RPE917472 RYV917472:RZA917472 SIR917472:SIW917472 SSN917472:SSS917472 TCJ917472:TCO917472 TMF917472:TMK917472 TWB917472:TWG917472 UFX917472:UGC917472 UPT917472:UPY917472 UZP917472:UZU917472 VJL917472:VJQ917472 VTH917472:VTM917472 WDD917472:WDI917472 WMZ917472:WNE917472 WWV917472:WXA917472 AN983008:AS983008 KJ983008:KO983008 UF983008:UK983008 AEB983008:AEG983008 ANX983008:AOC983008 AXT983008:AXY983008 BHP983008:BHU983008 BRL983008:BRQ983008 CBH983008:CBM983008 CLD983008:CLI983008 CUZ983008:CVE983008 DEV983008:DFA983008 DOR983008:DOW983008 DYN983008:DYS983008 EIJ983008:EIO983008 ESF983008:ESK983008 FCB983008:FCG983008 FLX983008:FMC983008 FVT983008:FVY983008 GFP983008:GFU983008 GPL983008:GPQ983008 GZH983008:GZM983008 HJD983008:HJI983008 HSZ983008:HTE983008 ICV983008:IDA983008 IMR983008:IMW983008 IWN983008:IWS983008 JGJ983008:JGO983008 JQF983008:JQK983008 KAB983008:KAG983008 KJX983008:KKC983008 KTT983008:KTY983008 LDP983008:LDU983008 LNL983008:LNQ983008 LXH983008:LXM983008 MHD983008:MHI983008 MQZ983008:MRE983008 NAV983008:NBA983008 NKR983008:NKW983008 NUN983008:NUS983008 OEJ983008:OEO983008 OOF983008:OOK983008 OYB983008:OYG983008 PHX983008:PIC983008 PRT983008:PRY983008 QBP983008:QBU983008 QLL983008:QLQ983008 QVH983008:QVM983008 RFD983008:RFI983008 ROZ983008:RPE983008 RYV983008:RZA983008 SIR983008:SIW983008 SSN983008:SSS983008 TCJ983008:TCO983008 TMF983008:TMK983008 TWB983008:TWG983008 UFX983008:UGC983008 UPT983008:UPY983008 UZP983008:UZU983008 VJL983008:VJQ983008 VTH983008:VTM983008 WDD983008:WDI983008 WMZ983008:WNE983008 R13:W13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X76"/>
  <sheetViews>
    <sheetView view="pageBreakPreview" zoomScaleNormal="100" workbookViewId="0">
      <selection activeCell="AB27" sqref="AB27"/>
    </sheetView>
  </sheetViews>
  <sheetFormatPr defaultColWidth="1.88671875" defaultRowHeight="10.8" x14ac:dyDescent="0.2"/>
  <cols>
    <col min="1" max="16384" width="1.88671875" style="4"/>
  </cols>
  <sheetData>
    <row r="1" spans="1:50" ht="11.25" customHeight="1" x14ac:dyDescent="0.2">
      <c r="A1" s="642" t="s">
        <v>840</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9"/>
      <c r="AD1" s="9"/>
      <c r="AE1" s="9"/>
      <c r="AF1" s="9"/>
      <c r="AG1" s="9"/>
      <c r="AH1" s="9"/>
      <c r="AI1" s="9"/>
      <c r="AJ1" s="9"/>
      <c r="AK1" s="9"/>
      <c r="AL1" s="9"/>
      <c r="AM1" s="9"/>
      <c r="AN1" s="9"/>
      <c r="AO1" s="9"/>
      <c r="AP1" s="9"/>
      <c r="AQ1" s="9"/>
      <c r="AR1" s="9"/>
      <c r="AS1" s="9"/>
      <c r="AT1" s="9"/>
      <c r="AU1" s="9"/>
      <c r="AV1" s="9"/>
      <c r="AW1" s="9"/>
      <c r="AX1" s="9"/>
    </row>
    <row r="2" spans="1:50" ht="11.25" customHeight="1" x14ac:dyDescent="0.2">
      <c r="A2" s="642"/>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9"/>
      <c r="AD2" s="9"/>
      <c r="AE2" s="9"/>
      <c r="AF2" s="9"/>
      <c r="AG2" s="9"/>
      <c r="AH2" s="9"/>
      <c r="AI2" s="9"/>
      <c r="AJ2" s="9"/>
      <c r="AK2" s="9" t="s">
        <v>536</v>
      </c>
      <c r="AL2" s="643" t="s">
        <v>537</v>
      </c>
      <c r="AM2" s="643"/>
      <c r="AN2" s="643"/>
      <c r="AO2" s="643"/>
      <c r="AP2" s="643"/>
      <c r="AQ2" s="643"/>
      <c r="AR2" s="643"/>
      <c r="AS2" s="643"/>
      <c r="AT2" s="643"/>
      <c r="AU2" s="643"/>
      <c r="AV2" s="643"/>
      <c r="AW2" s="643"/>
      <c r="AX2" s="9" t="s">
        <v>276</v>
      </c>
    </row>
    <row r="3" spans="1:50" ht="11.25" customHeight="1" x14ac:dyDescent="0.2">
      <c r="A3" s="9"/>
      <c r="B3" s="701" t="s">
        <v>127</v>
      </c>
      <c r="C3" s="701"/>
      <c r="D3" s="701"/>
      <c r="E3" s="701"/>
      <c r="F3" s="701"/>
      <c r="G3" s="701"/>
      <c r="H3" s="701"/>
      <c r="I3" s="701"/>
      <c r="J3" s="701"/>
      <c r="K3" s="701"/>
      <c r="L3" s="701"/>
      <c r="M3" s="701"/>
      <c r="N3" s="701"/>
      <c r="O3" s="701"/>
      <c r="P3" s="701"/>
      <c r="Q3" s="701"/>
      <c r="R3" s="701"/>
      <c r="S3" s="18"/>
      <c r="T3" s="18"/>
      <c r="U3" s="18"/>
      <c r="V3" s="18"/>
      <c r="W3" s="18"/>
      <c r="X3" s="18"/>
      <c r="Y3" s="18"/>
      <c r="Z3" s="18"/>
      <c r="AA3" s="18"/>
      <c r="AB3" s="18"/>
      <c r="AC3" s="18"/>
      <c r="AD3" s="18"/>
      <c r="AE3" s="18"/>
      <c r="AF3" s="18"/>
      <c r="AG3" s="18"/>
      <c r="AH3" s="18"/>
      <c r="AI3" s="18"/>
      <c r="AJ3" s="18"/>
      <c r="AK3" s="9"/>
      <c r="AL3" s="9"/>
      <c r="AM3" s="9"/>
      <c r="AN3" s="9"/>
      <c r="AO3" s="9"/>
      <c r="AP3" s="9"/>
      <c r="AQ3" s="9"/>
      <c r="AR3" s="9"/>
      <c r="AS3" s="9"/>
      <c r="AT3" s="9"/>
      <c r="AU3" s="9"/>
      <c r="AV3" s="9"/>
      <c r="AW3" s="9"/>
      <c r="AX3" s="9"/>
    </row>
    <row r="4" spans="1:50" ht="11.25" customHeight="1" x14ac:dyDescent="0.2">
      <c r="A4" s="9"/>
      <c r="B4" s="702"/>
      <c r="C4" s="702"/>
      <c r="D4" s="702"/>
      <c r="E4" s="702"/>
      <c r="F4" s="702"/>
      <c r="G4" s="702"/>
      <c r="H4" s="702"/>
      <c r="I4" s="702"/>
      <c r="J4" s="702"/>
      <c r="K4" s="702"/>
      <c r="L4" s="702"/>
      <c r="M4" s="702"/>
      <c r="N4" s="702"/>
      <c r="O4" s="702"/>
      <c r="P4" s="702"/>
      <c r="Q4" s="702"/>
      <c r="R4" s="702"/>
      <c r="S4" s="9" t="s">
        <v>34</v>
      </c>
      <c r="T4" s="18"/>
      <c r="U4" s="18"/>
      <c r="V4" s="18"/>
      <c r="W4" s="18"/>
      <c r="X4" s="18"/>
      <c r="Y4" s="18"/>
      <c r="Z4" s="18"/>
      <c r="AA4" s="18"/>
      <c r="AB4" s="18"/>
      <c r="AC4" s="18"/>
      <c r="AD4" s="18"/>
      <c r="AE4" s="18"/>
      <c r="AF4" s="18"/>
      <c r="AG4" s="18"/>
      <c r="AH4" s="18"/>
      <c r="AI4" s="18"/>
      <c r="AJ4" s="18"/>
      <c r="AK4" s="9"/>
      <c r="AL4" s="9"/>
      <c r="AM4" s="9"/>
      <c r="AN4" s="9"/>
      <c r="AO4" s="9"/>
      <c r="AP4" s="9"/>
      <c r="AQ4" s="9"/>
      <c r="AR4" s="9"/>
      <c r="AS4" s="9"/>
      <c r="AT4" s="9"/>
      <c r="AU4" s="9"/>
      <c r="AV4" s="9"/>
      <c r="AW4" s="9"/>
      <c r="AX4" s="9"/>
    </row>
    <row r="5" spans="1:50" x14ac:dyDescent="0.2">
      <c r="A5" s="9"/>
      <c r="B5" s="499" t="s">
        <v>145</v>
      </c>
      <c r="C5" s="343"/>
      <c r="D5" s="343"/>
      <c r="E5" s="343"/>
      <c r="F5" s="343"/>
      <c r="G5" s="343"/>
      <c r="H5" s="343"/>
      <c r="I5" s="343"/>
      <c r="J5" s="343"/>
      <c r="K5" s="343"/>
      <c r="L5" s="344"/>
      <c r="M5" s="370"/>
      <c r="N5" s="973"/>
      <c r="O5" s="741" t="s">
        <v>146</v>
      </c>
      <c r="P5" s="374"/>
      <c r="Q5" s="374"/>
      <c r="R5" s="374"/>
      <c r="S5" s="374"/>
      <c r="T5" s="374"/>
      <c r="U5" s="374"/>
      <c r="V5" s="374"/>
      <c r="W5" s="374"/>
      <c r="X5" s="375"/>
      <c r="Y5" s="370"/>
      <c r="Z5" s="973"/>
      <c r="AA5" s="741" t="s">
        <v>147</v>
      </c>
      <c r="AB5" s="374"/>
      <c r="AC5" s="374"/>
      <c r="AD5" s="374"/>
      <c r="AE5" s="374"/>
      <c r="AF5" s="374"/>
      <c r="AG5" s="374"/>
      <c r="AH5" s="374"/>
      <c r="AI5" s="374"/>
      <c r="AJ5" s="374"/>
      <c r="AK5" s="370"/>
      <c r="AL5" s="973"/>
      <c r="AM5" s="374" t="s">
        <v>385</v>
      </c>
      <c r="AN5" s="374"/>
      <c r="AO5" s="374"/>
      <c r="AP5" s="374"/>
      <c r="AQ5" s="374"/>
      <c r="AR5" s="374"/>
      <c r="AS5" s="374"/>
      <c r="AT5" s="374"/>
      <c r="AU5" s="374"/>
      <c r="AV5" s="375"/>
      <c r="AW5" s="9"/>
      <c r="AX5" s="9"/>
    </row>
    <row r="6" spans="1:50" x14ac:dyDescent="0.2">
      <c r="A6" s="9"/>
      <c r="B6" s="345"/>
      <c r="C6" s="553"/>
      <c r="D6" s="553"/>
      <c r="E6" s="553"/>
      <c r="F6" s="553"/>
      <c r="G6" s="553"/>
      <c r="H6" s="553"/>
      <c r="I6" s="553"/>
      <c r="J6" s="553"/>
      <c r="K6" s="553"/>
      <c r="L6" s="347"/>
      <c r="M6" s="290"/>
      <c r="N6" s="974"/>
      <c r="O6" s="742"/>
      <c r="P6" s="298"/>
      <c r="Q6" s="298"/>
      <c r="R6" s="298"/>
      <c r="S6" s="298"/>
      <c r="T6" s="298"/>
      <c r="U6" s="298"/>
      <c r="V6" s="298"/>
      <c r="W6" s="298"/>
      <c r="X6" s="299"/>
      <c r="Y6" s="290"/>
      <c r="Z6" s="974"/>
      <c r="AA6" s="742"/>
      <c r="AB6" s="298"/>
      <c r="AC6" s="298"/>
      <c r="AD6" s="298"/>
      <c r="AE6" s="298"/>
      <c r="AF6" s="298"/>
      <c r="AG6" s="298"/>
      <c r="AH6" s="298"/>
      <c r="AI6" s="298"/>
      <c r="AJ6" s="298"/>
      <c r="AK6" s="290"/>
      <c r="AL6" s="974"/>
      <c r="AM6" s="298"/>
      <c r="AN6" s="298"/>
      <c r="AO6" s="298"/>
      <c r="AP6" s="298"/>
      <c r="AQ6" s="298"/>
      <c r="AR6" s="298"/>
      <c r="AS6" s="298"/>
      <c r="AT6" s="298"/>
      <c r="AU6" s="298"/>
      <c r="AV6" s="299"/>
      <c r="AW6" s="9"/>
      <c r="AX6" s="9"/>
    </row>
    <row r="7" spans="1:50" ht="13.5" customHeight="1" x14ac:dyDescent="0.2">
      <c r="A7" s="9"/>
      <c r="B7" s="345"/>
      <c r="C7" s="553"/>
      <c r="D7" s="553"/>
      <c r="E7" s="553"/>
      <c r="F7" s="553"/>
      <c r="G7" s="553"/>
      <c r="H7" s="553"/>
      <c r="I7" s="553"/>
      <c r="J7" s="553"/>
      <c r="K7" s="553"/>
      <c r="L7" s="347"/>
      <c r="M7" s="370"/>
      <c r="N7" s="973"/>
      <c r="O7" s="741" t="s">
        <v>148</v>
      </c>
      <c r="P7" s="374"/>
      <c r="Q7" s="374"/>
      <c r="R7" s="374"/>
      <c r="S7" s="374"/>
      <c r="T7" s="374"/>
      <c r="U7" s="374"/>
      <c r="V7" s="374"/>
      <c r="W7" s="374"/>
      <c r="X7" s="375"/>
      <c r="Y7" s="370"/>
      <c r="Z7" s="973"/>
      <c r="AA7" s="741" t="s">
        <v>144</v>
      </c>
      <c r="AB7" s="374"/>
      <c r="AC7" s="374"/>
      <c r="AD7" s="374"/>
      <c r="AE7" s="284"/>
      <c r="AF7" s="284"/>
      <c r="AG7" s="284"/>
      <c r="AH7" s="284"/>
      <c r="AI7" s="284"/>
      <c r="AJ7" s="284"/>
      <c r="AK7" s="284"/>
      <c r="AL7" s="284"/>
      <c r="AM7" s="284"/>
      <c r="AN7" s="284"/>
      <c r="AO7" s="284"/>
      <c r="AP7" s="284"/>
      <c r="AQ7" s="284"/>
      <c r="AR7" s="284"/>
      <c r="AS7" s="284"/>
      <c r="AT7" s="284"/>
      <c r="AU7" s="284"/>
      <c r="AV7" s="375" t="s">
        <v>276</v>
      </c>
      <c r="AW7" s="9"/>
      <c r="AX7" s="9"/>
    </row>
    <row r="8" spans="1:50" x14ac:dyDescent="0.2">
      <c r="A8" s="9"/>
      <c r="B8" s="348"/>
      <c r="C8" s="349"/>
      <c r="D8" s="349"/>
      <c r="E8" s="349"/>
      <c r="F8" s="349"/>
      <c r="G8" s="349"/>
      <c r="H8" s="349"/>
      <c r="I8" s="349"/>
      <c r="J8" s="349"/>
      <c r="K8" s="349"/>
      <c r="L8" s="350"/>
      <c r="M8" s="290"/>
      <c r="N8" s="974"/>
      <c r="O8" s="742"/>
      <c r="P8" s="298"/>
      <c r="Q8" s="298"/>
      <c r="R8" s="298"/>
      <c r="S8" s="298"/>
      <c r="T8" s="298"/>
      <c r="U8" s="298"/>
      <c r="V8" s="298"/>
      <c r="W8" s="298"/>
      <c r="X8" s="299"/>
      <c r="Y8" s="290"/>
      <c r="Z8" s="974"/>
      <c r="AA8" s="742"/>
      <c r="AB8" s="298"/>
      <c r="AC8" s="298"/>
      <c r="AD8" s="298"/>
      <c r="AE8" s="286"/>
      <c r="AF8" s="286"/>
      <c r="AG8" s="286"/>
      <c r="AH8" s="286"/>
      <c r="AI8" s="286"/>
      <c r="AJ8" s="286"/>
      <c r="AK8" s="286"/>
      <c r="AL8" s="286"/>
      <c r="AM8" s="286"/>
      <c r="AN8" s="286"/>
      <c r="AO8" s="286"/>
      <c r="AP8" s="286"/>
      <c r="AQ8" s="286"/>
      <c r="AR8" s="286"/>
      <c r="AS8" s="286"/>
      <c r="AT8" s="286"/>
      <c r="AU8" s="286"/>
      <c r="AV8" s="299"/>
      <c r="AW8" s="9"/>
      <c r="AX8" s="9"/>
    </row>
    <row r="9" spans="1:50" x14ac:dyDescent="0.2">
      <c r="A9" s="9"/>
      <c r="B9" s="342" t="s">
        <v>130</v>
      </c>
      <c r="C9" s="343"/>
      <c r="D9" s="343"/>
      <c r="E9" s="343"/>
      <c r="F9" s="343"/>
      <c r="G9" s="343"/>
      <c r="H9" s="343"/>
      <c r="I9" s="343"/>
      <c r="J9" s="343"/>
      <c r="K9" s="343"/>
      <c r="L9" s="343"/>
      <c r="M9" s="342" t="s">
        <v>714</v>
      </c>
      <c r="N9" s="343"/>
      <c r="O9" s="343"/>
      <c r="P9" s="343"/>
      <c r="Q9" s="344"/>
      <c r="R9" s="555"/>
      <c r="S9" s="555"/>
      <c r="T9" s="644"/>
      <c r="U9" s="654" t="s">
        <v>103</v>
      </c>
      <c r="V9" s="655"/>
      <c r="W9" s="342" t="s">
        <v>720</v>
      </c>
      <c r="X9" s="343"/>
      <c r="Y9" s="343"/>
      <c r="Z9" s="343"/>
      <c r="AA9" s="344"/>
      <c r="AB9" s="555"/>
      <c r="AC9" s="555"/>
      <c r="AD9" s="644"/>
      <c r="AE9" s="654" t="s">
        <v>103</v>
      </c>
      <c r="AF9" s="655"/>
      <c r="AG9" s="9"/>
      <c r="AH9" s="9"/>
      <c r="AI9" s="9"/>
      <c r="AJ9" s="9"/>
      <c r="AK9" s="9"/>
      <c r="AL9" s="9"/>
      <c r="AM9" s="9"/>
      <c r="AN9" s="9"/>
      <c r="AO9" s="9"/>
      <c r="AP9" s="9"/>
      <c r="AQ9" s="9"/>
      <c r="AR9" s="9"/>
      <c r="AS9" s="9"/>
      <c r="AT9" s="9"/>
      <c r="AU9" s="9"/>
      <c r="AV9" s="9"/>
      <c r="AW9" s="9"/>
      <c r="AX9" s="9"/>
    </row>
    <row r="10" spans="1:50" x14ac:dyDescent="0.2">
      <c r="A10" s="9"/>
      <c r="B10" s="348"/>
      <c r="C10" s="349"/>
      <c r="D10" s="349"/>
      <c r="E10" s="349"/>
      <c r="F10" s="349"/>
      <c r="G10" s="349"/>
      <c r="H10" s="349"/>
      <c r="I10" s="349"/>
      <c r="J10" s="349"/>
      <c r="K10" s="349"/>
      <c r="L10" s="349"/>
      <c r="M10" s="348"/>
      <c r="N10" s="349"/>
      <c r="O10" s="349"/>
      <c r="P10" s="349"/>
      <c r="Q10" s="350"/>
      <c r="R10" s="555"/>
      <c r="S10" s="555"/>
      <c r="T10" s="644"/>
      <c r="U10" s="654"/>
      <c r="V10" s="655"/>
      <c r="W10" s="348"/>
      <c r="X10" s="349"/>
      <c r="Y10" s="349"/>
      <c r="Z10" s="349"/>
      <c r="AA10" s="350"/>
      <c r="AB10" s="555"/>
      <c r="AC10" s="555"/>
      <c r="AD10" s="644"/>
      <c r="AE10" s="654"/>
      <c r="AF10" s="655"/>
      <c r="AG10" s="9"/>
      <c r="AH10" s="9"/>
      <c r="AI10" s="9"/>
      <c r="AJ10" s="9"/>
      <c r="AK10" s="9"/>
      <c r="AL10" s="9"/>
      <c r="AM10" s="9"/>
      <c r="AN10" s="9"/>
      <c r="AO10" s="9"/>
      <c r="AP10" s="9"/>
      <c r="AQ10" s="9"/>
      <c r="AR10" s="9"/>
      <c r="AS10" s="9"/>
      <c r="AT10" s="9"/>
      <c r="AU10" s="9"/>
      <c r="AV10" s="9"/>
      <c r="AW10" s="9"/>
      <c r="AX10" s="9"/>
    </row>
    <row r="11" spans="1:50" x14ac:dyDescent="0.2">
      <c r="A11" s="9"/>
      <c r="B11" s="342" t="s">
        <v>122</v>
      </c>
      <c r="C11" s="343"/>
      <c r="D11" s="343"/>
      <c r="E11" s="343"/>
      <c r="F11" s="343"/>
      <c r="G11" s="343"/>
      <c r="H11" s="343"/>
      <c r="I11" s="343"/>
      <c r="J11" s="343"/>
      <c r="K11" s="343"/>
      <c r="L11" s="344"/>
      <c r="M11" s="532"/>
      <c r="N11" s="672"/>
      <c r="O11" s="672"/>
      <c r="P11" s="672"/>
      <c r="Q11" s="672"/>
      <c r="R11" s="672"/>
      <c r="S11" s="672"/>
      <c r="T11" s="672"/>
      <c r="U11" s="672"/>
      <c r="V11" s="672"/>
      <c r="W11" s="672"/>
      <c r="X11" s="672"/>
      <c r="Y11" s="672"/>
      <c r="Z11" s="672"/>
      <c r="AA11" s="534"/>
      <c r="AB11" s="9"/>
      <c r="AC11" s="9"/>
      <c r="AD11" s="9"/>
      <c r="AE11" s="9"/>
      <c r="AF11" s="9"/>
      <c r="AG11" s="9"/>
      <c r="AH11" s="9"/>
      <c r="AI11" s="9"/>
      <c r="AJ11" s="9"/>
      <c r="AK11" s="9"/>
      <c r="AL11" s="9"/>
      <c r="AM11" s="9"/>
      <c r="AN11" s="9"/>
      <c r="AO11" s="9"/>
      <c r="AP11" s="9"/>
      <c r="AQ11" s="9"/>
      <c r="AR11" s="9"/>
      <c r="AS11" s="9"/>
      <c r="AT11" s="9"/>
      <c r="AU11" s="9"/>
      <c r="AV11" s="9"/>
      <c r="AW11" s="9"/>
      <c r="AX11" s="9"/>
    </row>
    <row r="12" spans="1:50" x14ac:dyDescent="0.2">
      <c r="A12" s="9"/>
      <c r="B12" s="348"/>
      <c r="C12" s="349"/>
      <c r="D12" s="349"/>
      <c r="E12" s="349"/>
      <c r="F12" s="349"/>
      <c r="G12" s="349"/>
      <c r="H12" s="349"/>
      <c r="I12" s="349"/>
      <c r="J12" s="349"/>
      <c r="K12" s="349"/>
      <c r="L12" s="350"/>
      <c r="M12" s="486"/>
      <c r="N12" s="286"/>
      <c r="O12" s="286"/>
      <c r="P12" s="286"/>
      <c r="Q12" s="286"/>
      <c r="R12" s="286"/>
      <c r="S12" s="286"/>
      <c r="T12" s="286"/>
      <c r="U12" s="286"/>
      <c r="V12" s="286"/>
      <c r="W12" s="286"/>
      <c r="X12" s="286"/>
      <c r="Y12" s="286"/>
      <c r="Z12" s="286"/>
      <c r="AA12" s="287"/>
      <c r="AB12" s="9"/>
      <c r="AC12" s="9"/>
      <c r="AD12" s="9"/>
      <c r="AE12" s="9"/>
      <c r="AF12" s="9"/>
      <c r="AG12" s="9"/>
      <c r="AH12" s="9"/>
      <c r="AI12" s="9"/>
      <c r="AJ12" s="9"/>
      <c r="AK12" s="9"/>
      <c r="AL12" s="9"/>
      <c r="AM12" s="9"/>
      <c r="AN12" s="9"/>
      <c r="AO12" s="9"/>
      <c r="AP12" s="9"/>
      <c r="AQ12" s="9"/>
      <c r="AR12" s="9"/>
      <c r="AS12" s="9"/>
      <c r="AT12" s="9"/>
      <c r="AU12" s="9"/>
      <c r="AV12" s="9"/>
      <c r="AW12" s="9"/>
      <c r="AX12" s="9"/>
    </row>
    <row r="13" spans="1:50" x14ac:dyDescent="0.2">
      <c r="A13" s="9"/>
      <c r="B13" s="342" t="s">
        <v>123</v>
      </c>
      <c r="C13" s="343"/>
      <c r="D13" s="343"/>
      <c r="E13" s="343"/>
      <c r="F13" s="343"/>
      <c r="G13" s="343"/>
      <c r="H13" s="343"/>
      <c r="I13" s="343"/>
      <c r="J13" s="343"/>
      <c r="K13" s="343"/>
      <c r="L13" s="344"/>
      <c r="M13" s="487"/>
      <c r="N13" s="284"/>
      <c r="O13" s="284"/>
      <c r="P13" s="284"/>
      <c r="Q13" s="284"/>
      <c r="R13" s="284"/>
      <c r="S13" s="284"/>
      <c r="T13" s="284"/>
      <c r="U13" s="284"/>
      <c r="V13" s="284"/>
      <c r="W13" s="284"/>
      <c r="X13" s="284"/>
      <c r="Y13" s="284"/>
      <c r="Z13" s="284"/>
      <c r="AA13" s="285"/>
      <c r="AB13" s="9"/>
      <c r="AC13" s="9"/>
      <c r="AD13" s="9"/>
      <c r="AE13" s="9"/>
      <c r="AF13" s="9"/>
      <c r="AG13" s="9"/>
      <c r="AH13" s="9"/>
      <c r="AI13" s="9"/>
      <c r="AJ13" s="9"/>
      <c r="AK13" s="9"/>
      <c r="AL13" s="9"/>
      <c r="AM13" s="9"/>
      <c r="AN13" s="9"/>
      <c r="AO13" s="9"/>
      <c r="AP13" s="9"/>
      <c r="AQ13" s="9"/>
      <c r="AR13" s="9"/>
      <c r="AS13" s="9"/>
      <c r="AT13" s="9"/>
      <c r="AU13" s="9"/>
      <c r="AV13" s="9"/>
      <c r="AW13" s="9"/>
      <c r="AX13" s="9"/>
    </row>
    <row r="14" spans="1:50" x14ac:dyDescent="0.2">
      <c r="A14" s="9"/>
      <c r="B14" s="348"/>
      <c r="C14" s="349"/>
      <c r="D14" s="349"/>
      <c r="E14" s="349"/>
      <c r="F14" s="349"/>
      <c r="G14" s="349"/>
      <c r="H14" s="349"/>
      <c r="I14" s="349"/>
      <c r="J14" s="349"/>
      <c r="K14" s="349"/>
      <c r="L14" s="350"/>
      <c r="M14" s="486"/>
      <c r="N14" s="286"/>
      <c r="O14" s="286"/>
      <c r="P14" s="286"/>
      <c r="Q14" s="286"/>
      <c r="R14" s="286"/>
      <c r="S14" s="286"/>
      <c r="T14" s="286"/>
      <c r="U14" s="286"/>
      <c r="V14" s="286"/>
      <c r="W14" s="286"/>
      <c r="X14" s="286"/>
      <c r="Y14" s="286"/>
      <c r="Z14" s="286"/>
      <c r="AA14" s="287"/>
      <c r="AB14" s="9"/>
      <c r="AC14" s="9"/>
      <c r="AD14" s="9"/>
      <c r="AE14" s="9"/>
      <c r="AF14" s="9"/>
      <c r="AG14" s="9"/>
      <c r="AH14" s="9"/>
      <c r="AI14" s="9"/>
      <c r="AJ14" s="9"/>
      <c r="AK14" s="9"/>
      <c r="AL14" s="9"/>
      <c r="AM14" s="9"/>
      <c r="AN14" s="9"/>
      <c r="AO14" s="9"/>
      <c r="AP14" s="9"/>
      <c r="AQ14" s="9"/>
      <c r="AR14" s="9"/>
      <c r="AS14" s="9"/>
      <c r="AT14" s="9"/>
      <c r="AU14" s="9"/>
      <c r="AV14" s="9"/>
      <c r="AW14" s="9"/>
      <c r="AX14" s="9"/>
    </row>
    <row r="15" spans="1:50" ht="11.25" customHeight="1" x14ac:dyDescent="0.2">
      <c r="A15" s="9"/>
      <c r="B15" s="342" t="s">
        <v>126</v>
      </c>
      <c r="C15" s="343"/>
      <c r="D15" s="343"/>
      <c r="E15" s="343"/>
      <c r="F15" s="343"/>
      <c r="G15" s="343"/>
      <c r="H15" s="343"/>
      <c r="I15" s="343"/>
      <c r="J15" s="343"/>
      <c r="K15" s="343"/>
      <c r="L15" s="344"/>
      <c r="M15" s="529" t="s">
        <v>27</v>
      </c>
      <c r="N15" s="529"/>
      <c r="O15" s="529"/>
      <c r="P15" s="529" t="s">
        <v>28</v>
      </c>
      <c r="Q15" s="529"/>
      <c r="R15" s="529"/>
      <c r="S15" s="9"/>
      <c r="T15" s="9"/>
      <c r="U15" s="9"/>
      <c r="V15" s="9"/>
      <c r="W15" s="9"/>
      <c r="X15" s="9"/>
      <c r="Y15" s="9"/>
      <c r="Z15" s="9"/>
      <c r="AA15" s="9"/>
      <c r="AB15" s="78"/>
      <c r="AC15" s="78"/>
      <c r="AD15" s="9"/>
      <c r="AE15" s="9"/>
      <c r="AF15" s="9"/>
      <c r="AG15" s="9"/>
      <c r="AH15" s="9"/>
      <c r="AI15" s="9"/>
      <c r="AJ15" s="9"/>
      <c r="AK15" s="9"/>
      <c r="AL15" s="9"/>
      <c r="AM15" s="9"/>
      <c r="AN15" s="9"/>
      <c r="AO15" s="9"/>
      <c r="AP15" s="9"/>
      <c r="AQ15" s="9"/>
      <c r="AR15" s="9"/>
      <c r="AS15" s="9"/>
      <c r="AT15" s="9"/>
      <c r="AU15" s="9"/>
      <c r="AV15" s="9"/>
      <c r="AW15" s="9"/>
      <c r="AX15" s="9"/>
    </row>
    <row r="16" spans="1:50" ht="11.25" customHeight="1" x14ac:dyDescent="0.2">
      <c r="A16" s="9"/>
      <c r="B16" s="348"/>
      <c r="C16" s="349"/>
      <c r="D16" s="349"/>
      <c r="E16" s="349"/>
      <c r="F16" s="349"/>
      <c r="G16" s="349"/>
      <c r="H16" s="349"/>
      <c r="I16" s="349"/>
      <c r="J16" s="349"/>
      <c r="K16" s="349"/>
      <c r="L16" s="350"/>
      <c r="M16" s="644"/>
      <c r="N16" s="639"/>
      <c r="O16" s="641"/>
      <c r="P16" s="644"/>
      <c r="Q16" s="639"/>
      <c r="R16" s="641"/>
      <c r="S16" s="9"/>
      <c r="T16" s="9" t="s">
        <v>34</v>
      </c>
      <c r="U16" s="9"/>
      <c r="V16" s="9"/>
      <c r="W16" s="9"/>
      <c r="X16" s="9"/>
      <c r="Y16" s="9"/>
      <c r="Z16" s="9"/>
      <c r="AA16" s="9"/>
      <c r="AB16" s="78"/>
      <c r="AC16" s="78"/>
      <c r="AD16" s="9"/>
      <c r="AE16" s="9"/>
      <c r="AF16" s="9"/>
      <c r="AG16" s="9"/>
      <c r="AH16" s="9"/>
      <c r="AI16" s="9"/>
      <c r="AJ16" s="9"/>
      <c r="AK16" s="9"/>
      <c r="AL16" s="9"/>
      <c r="AM16" s="9"/>
      <c r="AN16" s="9"/>
      <c r="AO16" s="9"/>
      <c r="AP16" s="9"/>
      <c r="AQ16" s="9"/>
      <c r="AR16" s="9"/>
      <c r="AS16" s="9"/>
      <c r="AT16" s="9"/>
      <c r="AU16" s="9"/>
      <c r="AV16" s="9"/>
      <c r="AW16" s="9"/>
      <c r="AX16" s="9"/>
    </row>
    <row r="17" spans="1:50" ht="11.25" customHeight="1" x14ac:dyDescent="0.2">
      <c r="A17" s="9"/>
      <c r="B17" s="529" t="s">
        <v>125</v>
      </c>
      <c r="C17" s="529"/>
      <c r="D17" s="529"/>
      <c r="E17" s="529"/>
      <c r="F17" s="529"/>
      <c r="G17" s="529"/>
      <c r="H17" s="529"/>
      <c r="I17" s="529"/>
      <c r="J17" s="529"/>
      <c r="K17" s="529"/>
      <c r="L17" s="529"/>
      <c r="M17" s="495" t="s">
        <v>581</v>
      </c>
      <c r="N17" s="374"/>
      <c r="O17" s="284"/>
      <c r="P17" s="284"/>
      <c r="Q17" s="374" t="s">
        <v>21</v>
      </c>
      <c r="R17" s="284"/>
      <c r="S17" s="284"/>
      <c r="T17" s="374" t="s">
        <v>15</v>
      </c>
      <c r="U17" s="284"/>
      <c r="V17" s="284"/>
      <c r="W17" s="375" t="s">
        <v>14</v>
      </c>
      <c r="X17" s="9"/>
      <c r="Y17" s="9"/>
      <c r="Z17" s="9"/>
      <c r="AA17" s="9"/>
      <c r="AB17" s="78"/>
      <c r="AC17" s="78"/>
      <c r="AD17" s="9"/>
      <c r="AE17" s="9"/>
      <c r="AF17" s="9"/>
      <c r="AG17" s="9"/>
      <c r="AH17" s="9"/>
      <c r="AI17" s="9"/>
      <c r="AJ17" s="9"/>
      <c r="AK17" s="9"/>
      <c r="AL17" s="9"/>
      <c r="AM17" s="9"/>
      <c r="AN17" s="9"/>
      <c r="AO17" s="9"/>
      <c r="AP17" s="9"/>
      <c r="AQ17" s="9"/>
      <c r="AR17" s="9"/>
      <c r="AS17" s="9"/>
      <c r="AT17" s="9"/>
      <c r="AU17" s="9"/>
      <c r="AV17" s="9"/>
      <c r="AW17" s="9"/>
      <c r="AX17" s="9"/>
    </row>
    <row r="18" spans="1:50" x14ac:dyDescent="0.2">
      <c r="A18" s="9"/>
      <c r="B18" s="529"/>
      <c r="C18" s="529"/>
      <c r="D18" s="529"/>
      <c r="E18" s="529"/>
      <c r="F18" s="529"/>
      <c r="G18" s="529"/>
      <c r="H18" s="529"/>
      <c r="I18" s="529"/>
      <c r="J18" s="529"/>
      <c r="K18" s="529"/>
      <c r="L18" s="529"/>
      <c r="M18" s="494"/>
      <c r="N18" s="298"/>
      <c r="O18" s="286"/>
      <c r="P18" s="286"/>
      <c r="Q18" s="298"/>
      <c r="R18" s="286"/>
      <c r="S18" s="286"/>
      <c r="T18" s="298"/>
      <c r="U18" s="286"/>
      <c r="V18" s="286"/>
      <c r="W18" s="29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row>
    <row r="19" spans="1:50"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row>
    <row r="20" spans="1:50" ht="11.25" customHeight="1" x14ac:dyDescent="0.2">
      <c r="A20" s="9"/>
      <c r="B20" s="515" t="s">
        <v>128</v>
      </c>
      <c r="C20" s="515"/>
      <c r="D20" s="515"/>
      <c r="E20" s="515"/>
      <c r="F20" s="515"/>
      <c r="G20" s="515"/>
      <c r="H20" s="515"/>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9"/>
      <c r="AL20" s="9"/>
      <c r="AM20" s="9"/>
      <c r="AN20" s="9"/>
      <c r="AO20" s="9"/>
      <c r="AP20" s="9"/>
      <c r="AQ20" s="9"/>
      <c r="AR20" s="9"/>
      <c r="AS20" s="9"/>
      <c r="AT20" s="9"/>
      <c r="AU20" s="9"/>
      <c r="AV20" s="9"/>
      <c r="AW20" s="9"/>
      <c r="AX20" s="9"/>
    </row>
    <row r="21" spans="1:50" ht="11.25" customHeight="1" x14ac:dyDescent="0.2">
      <c r="A21" s="9"/>
      <c r="B21" s="515"/>
      <c r="C21" s="515"/>
      <c r="D21" s="515"/>
      <c r="E21" s="515"/>
      <c r="F21" s="515"/>
      <c r="G21" s="515"/>
      <c r="H21" s="515"/>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9"/>
      <c r="AL21" s="9"/>
      <c r="AM21" s="9"/>
      <c r="AN21" s="9"/>
      <c r="AO21" s="9"/>
      <c r="AP21" s="9"/>
      <c r="AQ21" s="9"/>
      <c r="AR21" s="9"/>
      <c r="AS21" s="9"/>
      <c r="AT21" s="9"/>
      <c r="AU21" s="9"/>
      <c r="AV21" s="9"/>
      <c r="AW21" s="9"/>
      <c r="AX21" s="9"/>
    </row>
    <row r="22" spans="1:50" ht="11.25" customHeight="1" x14ac:dyDescent="0.2">
      <c r="A22" s="9"/>
      <c r="B22" s="342" t="s">
        <v>117</v>
      </c>
      <c r="C22" s="520"/>
      <c r="D22" s="520"/>
      <c r="E22" s="520"/>
      <c r="F22" s="520"/>
      <c r="G22" s="520"/>
      <c r="H22" s="520"/>
      <c r="I22" s="521"/>
      <c r="J22" s="487"/>
      <c r="K22" s="755"/>
      <c r="L22" s="755"/>
      <c r="M22" s="374" t="s">
        <v>118</v>
      </c>
      <c r="N22" s="521"/>
      <c r="O22" s="499" t="s">
        <v>120</v>
      </c>
      <c r="P22" s="500"/>
      <c r="Q22" s="500"/>
      <c r="R22" s="500"/>
      <c r="S22" s="500"/>
      <c r="T22" s="500"/>
      <c r="U22" s="500"/>
      <c r="V22" s="501"/>
      <c r="W22" s="370"/>
      <c r="X22" s="755"/>
      <c r="Y22" s="755"/>
      <c r="Z22" s="755"/>
      <c r="AA22" s="755"/>
      <c r="AB22" s="755"/>
      <c r="AC22" s="755"/>
      <c r="AD22" s="755"/>
      <c r="AE22" s="755"/>
      <c r="AF22" s="310" t="s">
        <v>45</v>
      </c>
      <c r="AG22" s="521"/>
      <c r="AH22" s="71"/>
      <c r="AI22" s="9"/>
      <c r="AJ22" s="9"/>
      <c r="AK22" s="9"/>
      <c r="AL22" s="9"/>
      <c r="AM22" s="9"/>
      <c r="AN22" s="9"/>
      <c r="AO22" s="9"/>
      <c r="AP22" s="9"/>
      <c r="AQ22" s="9"/>
      <c r="AR22" s="9"/>
      <c r="AS22" s="9"/>
      <c r="AT22" s="9"/>
      <c r="AU22" s="9"/>
      <c r="AV22" s="9"/>
      <c r="AW22" s="9"/>
      <c r="AX22" s="9"/>
    </row>
    <row r="23" spans="1:50" ht="11.25" customHeight="1" x14ac:dyDescent="0.2">
      <c r="A23" s="9"/>
      <c r="B23" s="773"/>
      <c r="C23" s="774"/>
      <c r="D23" s="774"/>
      <c r="E23" s="774"/>
      <c r="F23" s="774"/>
      <c r="G23" s="774"/>
      <c r="H23" s="774"/>
      <c r="I23" s="754"/>
      <c r="J23" s="757"/>
      <c r="K23" s="758"/>
      <c r="L23" s="758"/>
      <c r="M23" s="774"/>
      <c r="N23" s="754"/>
      <c r="O23" s="505"/>
      <c r="P23" s="506"/>
      <c r="Q23" s="506"/>
      <c r="R23" s="506"/>
      <c r="S23" s="506"/>
      <c r="T23" s="506"/>
      <c r="U23" s="506"/>
      <c r="V23" s="507"/>
      <c r="W23" s="757"/>
      <c r="X23" s="758"/>
      <c r="Y23" s="758"/>
      <c r="Z23" s="758"/>
      <c r="AA23" s="758"/>
      <c r="AB23" s="758"/>
      <c r="AC23" s="758"/>
      <c r="AD23" s="758"/>
      <c r="AE23" s="758"/>
      <c r="AF23" s="774"/>
      <c r="AG23" s="754"/>
      <c r="AH23" s="9"/>
      <c r="AI23" s="9"/>
      <c r="AJ23" s="9"/>
      <c r="AK23" s="9"/>
      <c r="AL23" s="9"/>
      <c r="AM23" s="9"/>
      <c r="AN23" s="55"/>
      <c r="AO23" s="55"/>
      <c r="AP23" s="55"/>
      <c r="AQ23" s="55"/>
      <c r="AR23" s="55"/>
      <c r="AS23" s="55"/>
      <c r="AT23" s="55"/>
      <c r="AU23" s="55"/>
      <c r="AV23" s="55"/>
      <c r="AW23" s="55"/>
      <c r="AX23" s="9"/>
    </row>
    <row r="24" spans="1:50" x14ac:dyDescent="0.2">
      <c r="A24" s="9"/>
      <c r="B24" s="604" t="s">
        <v>116</v>
      </c>
      <c r="C24" s="565"/>
      <c r="D24" s="565"/>
      <c r="E24" s="565"/>
      <c r="F24" s="565"/>
      <c r="G24" s="565"/>
      <c r="H24" s="565"/>
      <c r="I24" s="565"/>
      <c r="J24" s="564" t="s">
        <v>115</v>
      </c>
      <c r="K24" s="565"/>
      <c r="L24" s="565"/>
      <c r="M24" s="565"/>
      <c r="N24" s="565"/>
      <c r="O24" s="565"/>
      <c r="P24" s="565"/>
      <c r="Q24" s="566"/>
      <c r="R24" s="604" t="s">
        <v>116</v>
      </c>
      <c r="S24" s="565"/>
      <c r="T24" s="565"/>
      <c r="U24" s="565"/>
      <c r="V24" s="565"/>
      <c r="W24" s="565"/>
      <c r="X24" s="565"/>
      <c r="Y24" s="565"/>
      <c r="Z24" s="564" t="s">
        <v>115</v>
      </c>
      <c r="AA24" s="565"/>
      <c r="AB24" s="565"/>
      <c r="AC24" s="565"/>
      <c r="AD24" s="565"/>
      <c r="AE24" s="565"/>
      <c r="AF24" s="565"/>
      <c r="AG24" s="566"/>
      <c r="AH24" s="604" t="s">
        <v>116</v>
      </c>
      <c r="AI24" s="565"/>
      <c r="AJ24" s="565"/>
      <c r="AK24" s="565"/>
      <c r="AL24" s="565"/>
      <c r="AM24" s="565"/>
      <c r="AN24" s="565"/>
      <c r="AO24" s="565"/>
      <c r="AP24" s="564" t="s">
        <v>115</v>
      </c>
      <c r="AQ24" s="565"/>
      <c r="AR24" s="565"/>
      <c r="AS24" s="565"/>
      <c r="AT24" s="565"/>
      <c r="AU24" s="565"/>
      <c r="AV24" s="565"/>
      <c r="AW24" s="566"/>
      <c r="AX24" s="9"/>
    </row>
    <row r="25" spans="1:50" x14ac:dyDescent="0.2">
      <c r="A25" s="9"/>
      <c r="B25" s="487"/>
      <c r="C25" s="284"/>
      <c r="D25" s="284"/>
      <c r="E25" s="284"/>
      <c r="F25" s="284"/>
      <c r="G25" s="284"/>
      <c r="H25" s="284"/>
      <c r="I25" s="284"/>
      <c r="J25" s="597"/>
      <c r="K25" s="284"/>
      <c r="L25" s="284"/>
      <c r="M25" s="284"/>
      <c r="N25" s="284"/>
      <c r="O25" s="284"/>
      <c r="P25" s="284"/>
      <c r="Q25" s="285"/>
      <c r="R25" s="487"/>
      <c r="S25" s="284"/>
      <c r="T25" s="284"/>
      <c r="U25" s="284"/>
      <c r="V25" s="284"/>
      <c r="W25" s="284"/>
      <c r="X25" s="284"/>
      <c r="Y25" s="284"/>
      <c r="Z25" s="597"/>
      <c r="AA25" s="284"/>
      <c r="AB25" s="284"/>
      <c r="AC25" s="284"/>
      <c r="AD25" s="284"/>
      <c r="AE25" s="284"/>
      <c r="AF25" s="284"/>
      <c r="AG25" s="285"/>
      <c r="AH25" s="487"/>
      <c r="AI25" s="284"/>
      <c r="AJ25" s="284"/>
      <c r="AK25" s="284"/>
      <c r="AL25" s="284"/>
      <c r="AM25" s="284"/>
      <c r="AN25" s="284"/>
      <c r="AO25" s="284"/>
      <c r="AP25" s="597"/>
      <c r="AQ25" s="284"/>
      <c r="AR25" s="284"/>
      <c r="AS25" s="284"/>
      <c r="AT25" s="284"/>
      <c r="AU25" s="284"/>
      <c r="AV25" s="284"/>
      <c r="AW25" s="285"/>
      <c r="AX25" s="9"/>
    </row>
    <row r="26" spans="1:50" x14ac:dyDescent="0.2">
      <c r="A26" s="9"/>
      <c r="B26" s="486"/>
      <c r="C26" s="286"/>
      <c r="D26" s="286"/>
      <c r="E26" s="286"/>
      <c r="F26" s="286"/>
      <c r="G26" s="286"/>
      <c r="H26" s="286"/>
      <c r="I26" s="286"/>
      <c r="J26" s="598"/>
      <c r="K26" s="286"/>
      <c r="L26" s="286"/>
      <c r="M26" s="286"/>
      <c r="N26" s="286"/>
      <c r="O26" s="286"/>
      <c r="P26" s="286"/>
      <c r="Q26" s="287"/>
      <c r="R26" s="486"/>
      <c r="S26" s="286"/>
      <c r="T26" s="286"/>
      <c r="U26" s="286"/>
      <c r="V26" s="286"/>
      <c r="W26" s="286"/>
      <c r="X26" s="286"/>
      <c r="Y26" s="286"/>
      <c r="Z26" s="598"/>
      <c r="AA26" s="286"/>
      <c r="AB26" s="286"/>
      <c r="AC26" s="286"/>
      <c r="AD26" s="286"/>
      <c r="AE26" s="286"/>
      <c r="AF26" s="286"/>
      <c r="AG26" s="287"/>
      <c r="AH26" s="486"/>
      <c r="AI26" s="286"/>
      <c r="AJ26" s="286"/>
      <c r="AK26" s="286"/>
      <c r="AL26" s="286"/>
      <c r="AM26" s="286"/>
      <c r="AN26" s="286"/>
      <c r="AO26" s="286"/>
      <c r="AP26" s="598"/>
      <c r="AQ26" s="286"/>
      <c r="AR26" s="286"/>
      <c r="AS26" s="286"/>
      <c r="AT26" s="286"/>
      <c r="AU26" s="286"/>
      <c r="AV26" s="286"/>
      <c r="AW26" s="287"/>
      <c r="AX26" s="9"/>
    </row>
    <row r="27" spans="1:50" x14ac:dyDescent="0.2">
      <c r="A27" s="9"/>
      <c r="B27" s="9"/>
      <c r="C27" s="9" t="s">
        <v>49</v>
      </c>
      <c r="D27" s="9"/>
      <c r="E27" s="9"/>
      <c r="F27" s="9" t="s">
        <v>119</v>
      </c>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row>
    <row r="28" spans="1:50" x14ac:dyDescent="0.2">
      <c r="A28" s="9"/>
      <c r="B28" s="9"/>
      <c r="C28" s="9" t="s">
        <v>50</v>
      </c>
      <c r="D28" s="9"/>
      <c r="E28" s="9"/>
      <c r="F28" s="9" t="s">
        <v>121</v>
      </c>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row>
    <row r="29" spans="1:50" x14ac:dyDescent="0.2">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row>
    <row r="30" spans="1:50" ht="11.25" customHeight="1" x14ac:dyDescent="0.2">
      <c r="A30" s="9"/>
      <c r="B30" s="701" t="s">
        <v>129</v>
      </c>
      <c r="C30" s="701"/>
      <c r="D30" s="701"/>
      <c r="E30" s="701"/>
      <c r="F30" s="701"/>
      <c r="G30" s="701"/>
      <c r="H30" s="701"/>
      <c r="I30" s="701"/>
      <c r="J30" s="701"/>
      <c r="K30" s="701"/>
      <c r="L30" s="701"/>
      <c r="M30" s="701"/>
      <c r="N30" s="701"/>
      <c r="O30" s="701"/>
      <c r="P30" s="18"/>
      <c r="Q30" s="18"/>
      <c r="R30" s="18"/>
      <c r="S30" s="18"/>
      <c r="T30" s="18"/>
      <c r="U30" s="18"/>
      <c r="V30" s="18"/>
      <c r="W30" s="18"/>
      <c r="X30" s="18"/>
      <c r="Y30" s="18"/>
      <c r="Z30" s="18"/>
      <c r="AA30" s="18"/>
      <c r="AB30" s="18"/>
      <c r="AC30" s="18"/>
      <c r="AD30" s="18"/>
      <c r="AE30" s="18"/>
      <c r="AF30" s="18"/>
      <c r="AG30" s="18"/>
      <c r="AH30" s="18"/>
      <c r="AI30" s="18"/>
      <c r="AJ30" s="18"/>
      <c r="AK30" s="9"/>
      <c r="AL30" s="9"/>
      <c r="AM30" s="9"/>
      <c r="AN30" s="9"/>
      <c r="AO30" s="9"/>
      <c r="AP30" s="9"/>
      <c r="AQ30" s="9"/>
      <c r="AR30" s="9"/>
      <c r="AS30" s="9"/>
      <c r="AT30" s="9"/>
      <c r="AU30" s="9"/>
      <c r="AV30" s="9"/>
      <c r="AW30" s="9"/>
      <c r="AX30" s="9"/>
    </row>
    <row r="31" spans="1:50" ht="11.25" customHeight="1" x14ac:dyDescent="0.2">
      <c r="A31" s="9"/>
      <c r="B31" s="702"/>
      <c r="C31" s="702"/>
      <c r="D31" s="702"/>
      <c r="E31" s="702"/>
      <c r="F31" s="702"/>
      <c r="G31" s="702"/>
      <c r="H31" s="702"/>
      <c r="I31" s="702"/>
      <c r="J31" s="702"/>
      <c r="K31" s="702"/>
      <c r="L31" s="702"/>
      <c r="M31" s="702"/>
      <c r="N31" s="702"/>
      <c r="O31" s="702"/>
      <c r="P31" s="9" t="s">
        <v>34</v>
      </c>
      <c r="Q31" s="127"/>
      <c r="R31" s="127"/>
      <c r="S31" s="127"/>
      <c r="T31" s="127"/>
      <c r="U31" s="127"/>
      <c r="V31" s="127"/>
      <c r="W31" s="127"/>
      <c r="X31" s="127"/>
      <c r="Y31" s="127"/>
      <c r="Z31" s="127"/>
      <c r="AA31" s="127"/>
      <c r="AB31" s="127"/>
      <c r="AC31" s="127"/>
      <c r="AD31" s="127"/>
      <c r="AE31" s="127"/>
      <c r="AF31" s="127"/>
      <c r="AG31" s="127"/>
      <c r="AH31" s="127"/>
      <c r="AI31" s="127"/>
      <c r="AJ31" s="127"/>
      <c r="AK31" s="9"/>
      <c r="AL31" s="9"/>
      <c r="AM31" s="9"/>
      <c r="AN31" s="9"/>
      <c r="AO31" s="9"/>
      <c r="AP31" s="9"/>
      <c r="AQ31" s="9"/>
      <c r="AR31" s="9"/>
      <c r="AS31" s="9"/>
      <c r="AT31" s="9"/>
      <c r="AU31" s="9"/>
      <c r="AV31" s="9"/>
      <c r="AW31" s="9"/>
      <c r="AX31" s="9"/>
    </row>
    <row r="32" spans="1:50" x14ac:dyDescent="0.2">
      <c r="A32" s="9"/>
      <c r="B32" s="342" t="s">
        <v>143</v>
      </c>
      <c r="C32" s="343"/>
      <c r="D32" s="343"/>
      <c r="E32" s="343"/>
      <c r="F32" s="343"/>
      <c r="G32" s="343"/>
      <c r="H32" s="343"/>
      <c r="I32" s="343"/>
      <c r="J32" s="343"/>
      <c r="K32" s="343"/>
      <c r="L32" s="344"/>
      <c r="M32" s="370"/>
      <c r="N32" s="973"/>
      <c r="O32" s="741" t="s">
        <v>140</v>
      </c>
      <c r="P32" s="374"/>
      <c r="Q32" s="374"/>
      <c r="R32" s="374"/>
      <c r="S32" s="374"/>
      <c r="T32" s="374"/>
      <c r="U32" s="374"/>
      <c r="V32" s="374"/>
      <c r="W32" s="374"/>
      <c r="X32" s="375"/>
      <c r="Y32" s="370"/>
      <c r="Z32" s="973"/>
      <c r="AA32" s="741" t="s">
        <v>385</v>
      </c>
      <c r="AB32" s="374"/>
      <c r="AC32" s="374"/>
      <c r="AD32" s="374"/>
      <c r="AE32" s="374"/>
      <c r="AF32" s="374"/>
      <c r="AG32" s="374"/>
      <c r="AH32" s="374"/>
      <c r="AI32" s="374"/>
      <c r="AJ32" s="374"/>
      <c r="AK32" s="370"/>
      <c r="AL32" s="973"/>
      <c r="AM32" s="374" t="s">
        <v>141</v>
      </c>
      <c r="AN32" s="374"/>
      <c r="AO32" s="374"/>
      <c r="AP32" s="374"/>
      <c r="AQ32" s="374"/>
      <c r="AR32" s="374"/>
      <c r="AS32" s="374"/>
      <c r="AT32" s="374"/>
      <c r="AU32" s="374"/>
      <c r="AV32" s="375"/>
      <c r="AW32" s="9"/>
      <c r="AX32" s="9"/>
    </row>
    <row r="33" spans="1:50" x14ac:dyDescent="0.2">
      <c r="A33" s="9"/>
      <c r="B33" s="345"/>
      <c r="C33" s="553"/>
      <c r="D33" s="553"/>
      <c r="E33" s="553"/>
      <c r="F33" s="553"/>
      <c r="G33" s="553"/>
      <c r="H33" s="553"/>
      <c r="I33" s="553"/>
      <c r="J33" s="553"/>
      <c r="K33" s="553"/>
      <c r="L33" s="347"/>
      <c r="M33" s="290"/>
      <c r="N33" s="974"/>
      <c r="O33" s="742"/>
      <c r="P33" s="298"/>
      <c r="Q33" s="298"/>
      <c r="R33" s="298"/>
      <c r="S33" s="298"/>
      <c r="T33" s="298"/>
      <c r="U33" s="298"/>
      <c r="V33" s="298"/>
      <c r="W33" s="298"/>
      <c r="X33" s="299"/>
      <c r="Y33" s="290"/>
      <c r="Z33" s="974"/>
      <c r="AA33" s="742"/>
      <c r="AB33" s="298"/>
      <c r="AC33" s="298"/>
      <c r="AD33" s="298"/>
      <c r="AE33" s="298"/>
      <c r="AF33" s="298"/>
      <c r="AG33" s="298"/>
      <c r="AH33" s="298"/>
      <c r="AI33" s="298"/>
      <c r="AJ33" s="298"/>
      <c r="AK33" s="290"/>
      <c r="AL33" s="974"/>
      <c r="AM33" s="298"/>
      <c r="AN33" s="298"/>
      <c r="AO33" s="298"/>
      <c r="AP33" s="298"/>
      <c r="AQ33" s="298"/>
      <c r="AR33" s="298"/>
      <c r="AS33" s="298"/>
      <c r="AT33" s="298"/>
      <c r="AU33" s="298"/>
      <c r="AV33" s="299"/>
      <c r="AW33" s="9"/>
      <c r="AX33" s="9"/>
    </row>
    <row r="34" spans="1:50" ht="13.5" customHeight="1" x14ac:dyDescent="0.2">
      <c r="A34" s="9"/>
      <c r="B34" s="345"/>
      <c r="C34" s="553"/>
      <c r="D34" s="553"/>
      <c r="E34" s="553"/>
      <c r="F34" s="553"/>
      <c r="G34" s="553"/>
      <c r="H34" s="553"/>
      <c r="I34" s="553"/>
      <c r="J34" s="553"/>
      <c r="K34" s="553"/>
      <c r="L34" s="347"/>
      <c r="M34" s="370"/>
      <c r="N34" s="973"/>
      <c r="O34" s="741" t="s">
        <v>142</v>
      </c>
      <c r="P34" s="374"/>
      <c r="Q34" s="374"/>
      <c r="R34" s="374"/>
      <c r="S34" s="374"/>
      <c r="T34" s="374"/>
      <c r="U34" s="374"/>
      <c r="V34" s="374"/>
      <c r="W34" s="374"/>
      <c r="X34" s="375"/>
      <c r="Y34" s="370"/>
      <c r="Z34" s="973"/>
      <c r="AA34" s="741" t="s">
        <v>144</v>
      </c>
      <c r="AB34" s="374"/>
      <c r="AC34" s="374"/>
      <c r="AD34" s="374"/>
      <c r="AE34" s="284"/>
      <c r="AF34" s="284"/>
      <c r="AG34" s="284"/>
      <c r="AH34" s="284"/>
      <c r="AI34" s="284"/>
      <c r="AJ34" s="284"/>
      <c r="AK34" s="284"/>
      <c r="AL34" s="284"/>
      <c r="AM34" s="284"/>
      <c r="AN34" s="284"/>
      <c r="AO34" s="284"/>
      <c r="AP34" s="284"/>
      <c r="AQ34" s="284"/>
      <c r="AR34" s="284"/>
      <c r="AS34" s="284"/>
      <c r="AT34" s="284"/>
      <c r="AU34" s="284"/>
      <c r="AV34" s="375" t="s">
        <v>276</v>
      </c>
      <c r="AW34" s="9"/>
      <c r="AX34" s="9"/>
    </row>
    <row r="35" spans="1:50" x14ac:dyDescent="0.2">
      <c r="A35" s="9"/>
      <c r="B35" s="348"/>
      <c r="C35" s="349"/>
      <c r="D35" s="349"/>
      <c r="E35" s="349"/>
      <c r="F35" s="349"/>
      <c r="G35" s="349"/>
      <c r="H35" s="349"/>
      <c r="I35" s="349"/>
      <c r="J35" s="349"/>
      <c r="K35" s="349"/>
      <c r="L35" s="350"/>
      <c r="M35" s="290"/>
      <c r="N35" s="974"/>
      <c r="O35" s="742"/>
      <c r="P35" s="298"/>
      <c r="Q35" s="298"/>
      <c r="R35" s="298"/>
      <c r="S35" s="298"/>
      <c r="T35" s="298"/>
      <c r="U35" s="298"/>
      <c r="V35" s="298"/>
      <c r="W35" s="298"/>
      <c r="X35" s="299"/>
      <c r="Y35" s="290"/>
      <c r="Z35" s="974"/>
      <c r="AA35" s="742"/>
      <c r="AB35" s="298"/>
      <c r="AC35" s="298"/>
      <c r="AD35" s="298"/>
      <c r="AE35" s="286"/>
      <c r="AF35" s="286"/>
      <c r="AG35" s="286"/>
      <c r="AH35" s="286"/>
      <c r="AI35" s="286"/>
      <c r="AJ35" s="286"/>
      <c r="AK35" s="286"/>
      <c r="AL35" s="286"/>
      <c r="AM35" s="286"/>
      <c r="AN35" s="286"/>
      <c r="AO35" s="286"/>
      <c r="AP35" s="286"/>
      <c r="AQ35" s="286"/>
      <c r="AR35" s="286"/>
      <c r="AS35" s="286"/>
      <c r="AT35" s="286"/>
      <c r="AU35" s="286"/>
      <c r="AV35" s="299"/>
      <c r="AW35" s="9"/>
      <c r="AX35" s="9"/>
    </row>
    <row r="36" spans="1:50" x14ac:dyDescent="0.2">
      <c r="A36" s="9"/>
      <c r="B36" s="342" t="s">
        <v>149</v>
      </c>
      <c r="C36" s="343"/>
      <c r="D36" s="343"/>
      <c r="E36" s="343"/>
      <c r="F36" s="343"/>
      <c r="G36" s="343"/>
      <c r="H36" s="343"/>
      <c r="I36" s="343"/>
      <c r="J36" s="343"/>
      <c r="K36" s="343"/>
      <c r="L36" s="343"/>
      <c r="M36" s="342" t="s">
        <v>714</v>
      </c>
      <c r="N36" s="343"/>
      <c r="O36" s="343"/>
      <c r="P36" s="343"/>
      <c r="Q36" s="344"/>
      <c r="R36" s="555"/>
      <c r="S36" s="555"/>
      <c r="T36" s="644"/>
      <c r="U36" s="654" t="s">
        <v>103</v>
      </c>
      <c r="V36" s="655"/>
      <c r="W36" s="342" t="s">
        <v>720</v>
      </c>
      <c r="X36" s="343"/>
      <c r="Y36" s="343"/>
      <c r="Z36" s="343"/>
      <c r="AA36" s="344"/>
      <c r="AB36" s="555"/>
      <c r="AC36" s="555"/>
      <c r="AD36" s="644"/>
      <c r="AE36" s="654" t="s">
        <v>103</v>
      </c>
      <c r="AF36" s="655"/>
      <c r="AG36" s="9"/>
      <c r="AH36" s="9"/>
      <c r="AI36" s="9"/>
      <c r="AJ36" s="9"/>
      <c r="AK36" s="9"/>
      <c r="AL36" s="9"/>
      <c r="AM36" s="9"/>
      <c r="AN36" s="9"/>
      <c r="AO36" s="9"/>
      <c r="AP36" s="9"/>
      <c r="AQ36" s="9"/>
      <c r="AR36" s="9"/>
      <c r="AS36" s="9"/>
      <c r="AT36" s="9"/>
      <c r="AU36" s="9"/>
      <c r="AV36" s="9"/>
      <c r="AW36" s="9"/>
      <c r="AX36" s="9"/>
    </row>
    <row r="37" spans="1:50" x14ac:dyDescent="0.2">
      <c r="A37" s="9"/>
      <c r="B37" s="348"/>
      <c r="C37" s="349"/>
      <c r="D37" s="349"/>
      <c r="E37" s="349"/>
      <c r="F37" s="349"/>
      <c r="G37" s="349"/>
      <c r="H37" s="349"/>
      <c r="I37" s="349"/>
      <c r="J37" s="349"/>
      <c r="K37" s="349"/>
      <c r="L37" s="349"/>
      <c r="M37" s="348"/>
      <c r="N37" s="349"/>
      <c r="O37" s="349"/>
      <c r="P37" s="349"/>
      <c r="Q37" s="350"/>
      <c r="R37" s="555"/>
      <c r="S37" s="555"/>
      <c r="T37" s="644"/>
      <c r="U37" s="654"/>
      <c r="V37" s="655"/>
      <c r="W37" s="348"/>
      <c r="X37" s="349"/>
      <c r="Y37" s="349"/>
      <c r="Z37" s="349"/>
      <c r="AA37" s="350"/>
      <c r="AB37" s="555"/>
      <c r="AC37" s="555"/>
      <c r="AD37" s="644"/>
      <c r="AE37" s="654"/>
      <c r="AF37" s="655"/>
      <c r="AG37" s="9"/>
      <c r="AH37" s="9"/>
      <c r="AI37" s="9"/>
      <c r="AJ37" s="9"/>
      <c r="AK37" s="9"/>
      <c r="AL37" s="9"/>
      <c r="AM37" s="9"/>
      <c r="AN37" s="9"/>
      <c r="AO37" s="9"/>
      <c r="AP37" s="9"/>
      <c r="AQ37" s="9"/>
      <c r="AR37" s="9"/>
      <c r="AS37" s="9"/>
      <c r="AT37" s="9"/>
      <c r="AU37" s="9"/>
      <c r="AV37" s="9"/>
      <c r="AW37" s="9"/>
      <c r="AX37" s="9"/>
    </row>
    <row r="38" spans="1:50"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row>
    <row r="39" spans="1:50" ht="11.25" customHeight="1" x14ac:dyDescent="0.2">
      <c r="A39" s="642" t="s">
        <v>841</v>
      </c>
      <c r="B39" s="642"/>
      <c r="C39" s="642"/>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9"/>
      <c r="AD39" s="9"/>
      <c r="AE39" s="9"/>
      <c r="AF39" s="9"/>
      <c r="AG39" s="9"/>
      <c r="AH39" s="9"/>
      <c r="AI39" s="9"/>
      <c r="AJ39" s="9"/>
      <c r="AK39" s="9"/>
      <c r="AL39" s="9"/>
      <c r="AM39" s="9"/>
      <c r="AN39" s="9"/>
      <c r="AO39" s="9"/>
      <c r="AP39" s="9"/>
      <c r="AQ39" s="9"/>
      <c r="AR39" s="9"/>
      <c r="AS39" s="9"/>
      <c r="AT39" s="9"/>
      <c r="AU39" s="9"/>
      <c r="AV39" s="9"/>
      <c r="AW39" s="9"/>
      <c r="AX39" s="9"/>
    </row>
    <row r="40" spans="1:50" ht="11.25" customHeight="1" x14ac:dyDescent="0.2">
      <c r="A40" s="642"/>
      <c r="B40" s="642"/>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9"/>
      <c r="AD40" s="9"/>
      <c r="AE40" s="9"/>
      <c r="AF40" s="9"/>
      <c r="AG40" s="9"/>
      <c r="AH40" s="9"/>
      <c r="AI40" s="9"/>
      <c r="AJ40" s="9"/>
      <c r="AK40" s="9" t="s">
        <v>536</v>
      </c>
      <c r="AL40" s="643" t="s">
        <v>537</v>
      </c>
      <c r="AM40" s="643"/>
      <c r="AN40" s="643"/>
      <c r="AO40" s="643"/>
      <c r="AP40" s="643"/>
      <c r="AQ40" s="643"/>
      <c r="AR40" s="643"/>
      <c r="AS40" s="643"/>
      <c r="AT40" s="643"/>
      <c r="AU40" s="643"/>
      <c r="AV40" s="643"/>
      <c r="AW40" s="643"/>
      <c r="AX40" s="9" t="s">
        <v>276</v>
      </c>
    </row>
    <row r="41" spans="1:50" ht="11.25" customHeight="1" x14ac:dyDescent="0.2">
      <c r="A41" s="9"/>
      <c r="B41" s="515" t="s">
        <v>132</v>
      </c>
      <c r="C41" s="515"/>
      <c r="D41" s="515"/>
      <c r="E41" s="515"/>
      <c r="F41" s="515"/>
      <c r="G41" s="515"/>
      <c r="H41" s="515"/>
      <c r="I41" s="515"/>
      <c r="J41" s="515"/>
      <c r="K41" s="515"/>
      <c r="L41" s="515"/>
      <c r="M41" s="515"/>
      <c r="N41" s="515"/>
      <c r="O41" s="515"/>
      <c r="P41" s="515"/>
      <c r="Q41" s="515"/>
      <c r="R41" s="515"/>
      <c r="S41" s="515"/>
      <c r="T41" s="515"/>
      <c r="U41" s="515"/>
      <c r="V41" s="515"/>
      <c r="W41" s="515"/>
      <c r="X41" s="515"/>
      <c r="Y41" s="515"/>
      <c r="Z41" s="515"/>
      <c r="AA41" s="515"/>
      <c r="AB41" s="515"/>
      <c r="AC41" s="515"/>
      <c r="AD41" s="515"/>
      <c r="AE41" s="515"/>
      <c r="AF41" s="515"/>
      <c r="AG41" s="515"/>
      <c r="AH41" s="515"/>
      <c r="AI41" s="515"/>
      <c r="AJ41" s="515"/>
      <c r="AK41" s="9"/>
      <c r="AL41" s="9"/>
      <c r="AM41" s="9"/>
      <c r="AN41" s="9"/>
      <c r="AO41" s="9"/>
      <c r="AP41" s="9"/>
      <c r="AQ41" s="9"/>
      <c r="AR41" s="9"/>
      <c r="AS41" s="9"/>
      <c r="AT41" s="9"/>
      <c r="AU41" s="9"/>
      <c r="AV41" s="9"/>
      <c r="AW41" s="9"/>
      <c r="AX41" s="9"/>
    </row>
    <row r="42" spans="1:50" ht="11.25" customHeight="1" x14ac:dyDescent="0.2">
      <c r="A42" s="9"/>
      <c r="B42" s="515"/>
      <c r="C42" s="515"/>
      <c r="D42" s="515"/>
      <c r="E42" s="515"/>
      <c r="F42" s="515"/>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515"/>
      <c r="AI42" s="515"/>
      <c r="AJ42" s="515"/>
      <c r="AK42" s="9"/>
      <c r="AL42" s="9"/>
      <c r="AM42" s="9"/>
      <c r="AN42" s="9"/>
      <c r="AO42" s="9"/>
      <c r="AP42" s="9"/>
      <c r="AQ42" s="9"/>
      <c r="AR42" s="9"/>
      <c r="AS42" s="9"/>
      <c r="AT42" s="9"/>
      <c r="AU42" s="9"/>
      <c r="AV42" s="9"/>
      <c r="AW42" s="9"/>
      <c r="AX42" s="9"/>
    </row>
    <row r="43" spans="1:50" x14ac:dyDescent="0.2">
      <c r="A43" s="128"/>
      <c r="B43" s="342" t="s">
        <v>135</v>
      </c>
      <c r="C43" s="343"/>
      <c r="D43" s="343"/>
      <c r="E43" s="343"/>
      <c r="F43" s="343"/>
      <c r="G43" s="343"/>
      <c r="H43" s="343"/>
      <c r="I43" s="343"/>
      <c r="J43" s="343"/>
      <c r="K43" s="343"/>
      <c r="L43" s="343"/>
      <c r="M43" s="342" t="s">
        <v>714</v>
      </c>
      <c r="N43" s="343"/>
      <c r="O43" s="343"/>
      <c r="P43" s="343"/>
      <c r="Q43" s="344"/>
      <c r="R43" s="555"/>
      <c r="S43" s="555"/>
      <c r="T43" s="644"/>
      <c r="U43" s="654" t="s">
        <v>103</v>
      </c>
      <c r="V43" s="655"/>
      <c r="W43" s="342" t="s">
        <v>720</v>
      </c>
      <c r="X43" s="343"/>
      <c r="Y43" s="343"/>
      <c r="Z43" s="343"/>
      <c r="AA43" s="344"/>
      <c r="AB43" s="555"/>
      <c r="AC43" s="555"/>
      <c r="AD43" s="644"/>
      <c r="AE43" s="654" t="s">
        <v>103</v>
      </c>
      <c r="AF43" s="655"/>
      <c r="AG43" s="9"/>
      <c r="AH43" s="9"/>
      <c r="AI43" s="9"/>
      <c r="AJ43" s="9"/>
      <c r="AK43" s="9"/>
      <c r="AL43" s="9"/>
      <c r="AM43" s="9"/>
      <c r="AN43" s="9"/>
      <c r="AO43" s="9"/>
      <c r="AP43" s="9"/>
      <c r="AQ43" s="9"/>
      <c r="AR43" s="9"/>
      <c r="AS43" s="9"/>
      <c r="AT43" s="9"/>
      <c r="AU43" s="9"/>
      <c r="AV43" s="9"/>
      <c r="AW43" s="9"/>
      <c r="AX43" s="9"/>
    </row>
    <row r="44" spans="1:50" x14ac:dyDescent="0.2">
      <c r="A44" s="128"/>
      <c r="B44" s="348"/>
      <c r="C44" s="349"/>
      <c r="D44" s="349"/>
      <c r="E44" s="349"/>
      <c r="F44" s="349"/>
      <c r="G44" s="349"/>
      <c r="H44" s="349"/>
      <c r="I44" s="349"/>
      <c r="J44" s="349"/>
      <c r="K44" s="349"/>
      <c r="L44" s="349"/>
      <c r="M44" s="348"/>
      <c r="N44" s="349"/>
      <c r="O44" s="349"/>
      <c r="P44" s="349"/>
      <c r="Q44" s="350"/>
      <c r="R44" s="555"/>
      <c r="S44" s="555"/>
      <c r="T44" s="644"/>
      <c r="U44" s="654"/>
      <c r="V44" s="655"/>
      <c r="W44" s="348"/>
      <c r="X44" s="349"/>
      <c r="Y44" s="349"/>
      <c r="Z44" s="349"/>
      <c r="AA44" s="350"/>
      <c r="AB44" s="555"/>
      <c r="AC44" s="555"/>
      <c r="AD44" s="644"/>
      <c r="AE44" s="654"/>
      <c r="AF44" s="655"/>
      <c r="AG44" s="9"/>
      <c r="AH44" s="9"/>
      <c r="AI44" s="9"/>
      <c r="AJ44" s="9"/>
      <c r="AK44" s="9"/>
      <c r="AL44" s="9"/>
      <c r="AM44" s="9"/>
      <c r="AN44" s="9"/>
      <c r="AO44" s="9"/>
      <c r="AP44" s="9"/>
      <c r="AQ44" s="9"/>
      <c r="AR44" s="9"/>
      <c r="AS44" s="9"/>
      <c r="AT44" s="9"/>
      <c r="AU44" s="9"/>
      <c r="AV44" s="9"/>
      <c r="AW44" s="9"/>
      <c r="AX44" s="9"/>
    </row>
    <row r="45" spans="1:50" x14ac:dyDescent="0.2">
      <c r="A45" s="9"/>
      <c r="B45" s="342" t="s">
        <v>131</v>
      </c>
      <c r="C45" s="343"/>
      <c r="D45" s="343"/>
      <c r="E45" s="343"/>
      <c r="F45" s="343"/>
      <c r="G45" s="343"/>
      <c r="H45" s="343"/>
      <c r="I45" s="343"/>
      <c r="J45" s="343"/>
      <c r="K45" s="343"/>
      <c r="L45" s="343"/>
      <c r="M45" s="342" t="s">
        <v>714</v>
      </c>
      <c r="N45" s="343"/>
      <c r="O45" s="343"/>
      <c r="P45" s="343"/>
      <c r="Q45" s="344"/>
      <c r="R45" s="555"/>
      <c r="S45" s="555"/>
      <c r="T45" s="644"/>
      <c r="U45" s="654" t="s">
        <v>103</v>
      </c>
      <c r="V45" s="655"/>
      <c r="W45" s="342" t="s">
        <v>720</v>
      </c>
      <c r="X45" s="343"/>
      <c r="Y45" s="343"/>
      <c r="Z45" s="343"/>
      <c r="AA45" s="344"/>
      <c r="AB45" s="555"/>
      <c r="AC45" s="555"/>
      <c r="AD45" s="644"/>
      <c r="AE45" s="654" t="s">
        <v>103</v>
      </c>
      <c r="AF45" s="655"/>
      <c r="AG45" s="975" t="s">
        <v>376</v>
      </c>
      <c r="AH45" s="976"/>
      <c r="AI45" s="976"/>
      <c r="AJ45" s="976"/>
      <c r="AK45" s="977"/>
      <c r="AL45" s="640"/>
      <c r="AM45" s="981"/>
      <c r="AN45" s="638"/>
      <c r="AO45" s="654" t="s">
        <v>103</v>
      </c>
      <c r="AP45" s="655"/>
      <c r="AQ45" s="9"/>
      <c r="AR45" s="9"/>
      <c r="AS45" s="9"/>
      <c r="AT45" s="9"/>
      <c r="AU45" s="9"/>
      <c r="AV45" s="9"/>
      <c r="AW45" s="9"/>
      <c r="AX45" s="9"/>
    </row>
    <row r="46" spans="1:50" x14ac:dyDescent="0.2">
      <c r="A46" s="9"/>
      <c r="B46" s="348"/>
      <c r="C46" s="349"/>
      <c r="D46" s="349"/>
      <c r="E46" s="349"/>
      <c r="F46" s="349"/>
      <c r="G46" s="349"/>
      <c r="H46" s="349"/>
      <c r="I46" s="349"/>
      <c r="J46" s="349"/>
      <c r="K46" s="349"/>
      <c r="L46" s="349"/>
      <c r="M46" s="348"/>
      <c r="N46" s="349"/>
      <c r="O46" s="349"/>
      <c r="P46" s="349"/>
      <c r="Q46" s="350"/>
      <c r="R46" s="555"/>
      <c r="S46" s="555"/>
      <c r="T46" s="644"/>
      <c r="U46" s="654"/>
      <c r="V46" s="655"/>
      <c r="W46" s="348"/>
      <c r="X46" s="349"/>
      <c r="Y46" s="349"/>
      <c r="Z46" s="349"/>
      <c r="AA46" s="350"/>
      <c r="AB46" s="555"/>
      <c r="AC46" s="555"/>
      <c r="AD46" s="644"/>
      <c r="AE46" s="654"/>
      <c r="AF46" s="655"/>
      <c r="AG46" s="978"/>
      <c r="AH46" s="979"/>
      <c r="AI46" s="979"/>
      <c r="AJ46" s="979"/>
      <c r="AK46" s="980"/>
      <c r="AL46" s="640"/>
      <c r="AM46" s="981"/>
      <c r="AN46" s="638"/>
      <c r="AO46" s="375"/>
      <c r="AP46" s="656"/>
      <c r="AQ46" s="9"/>
      <c r="AR46" s="9"/>
      <c r="AS46" s="9"/>
      <c r="AT46" s="9"/>
      <c r="AU46" s="9"/>
      <c r="AV46" s="9"/>
      <c r="AW46" s="9"/>
      <c r="AX46" s="9"/>
    </row>
    <row r="47" spans="1:50" x14ac:dyDescent="0.2">
      <c r="A47" s="9"/>
      <c r="B47" s="595" t="s">
        <v>133</v>
      </c>
      <c r="C47" s="529"/>
      <c r="D47" s="529"/>
      <c r="E47" s="529"/>
      <c r="F47" s="529"/>
      <c r="G47" s="529"/>
      <c r="H47" s="529"/>
      <c r="I47" s="529"/>
      <c r="J47" s="529"/>
      <c r="K47" s="529"/>
      <c r="L47" s="529"/>
      <c r="M47" s="982"/>
      <c r="N47" s="983"/>
      <c r="O47" s="983"/>
      <c r="P47" s="983"/>
      <c r="Q47" s="983"/>
      <c r="R47" s="983"/>
      <c r="S47" s="983"/>
      <c r="T47" s="983"/>
      <c r="U47" s="983"/>
      <c r="V47" s="983"/>
      <c r="W47" s="983"/>
      <c r="X47" s="983"/>
      <c r="Y47" s="983"/>
      <c r="Z47" s="983"/>
      <c r="AA47" s="983"/>
      <c r="AB47" s="983"/>
      <c r="AC47" s="983"/>
      <c r="AD47" s="983"/>
      <c r="AE47" s="983"/>
      <c r="AF47" s="983"/>
      <c r="AG47" s="983"/>
      <c r="AH47" s="983"/>
      <c r="AI47" s="983"/>
      <c r="AJ47" s="983"/>
      <c r="AK47" s="983"/>
      <c r="AL47" s="983"/>
      <c r="AM47" s="983"/>
      <c r="AN47" s="983"/>
      <c r="AO47" s="983"/>
      <c r="AP47" s="983"/>
      <c r="AQ47" s="983"/>
      <c r="AR47" s="983"/>
      <c r="AS47" s="983"/>
      <c r="AT47" s="983"/>
      <c r="AU47" s="983"/>
      <c r="AV47" s="983"/>
      <c r="AW47" s="984"/>
      <c r="AX47" s="9"/>
    </row>
    <row r="48" spans="1:50" x14ac:dyDescent="0.2">
      <c r="A48" s="9"/>
      <c r="B48" s="529"/>
      <c r="C48" s="529"/>
      <c r="D48" s="529"/>
      <c r="E48" s="529"/>
      <c r="F48" s="529"/>
      <c r="G48" s="529"/>
      <c r="H48" s="529"/>
      <c r="I48" s="529"/>
      <c r="J48" s="529"/>
      <c r="K48" s="529"/>
      <c r="L48" s="529"/>
      <c r="M48" s="985"/>
      <c r="N48" s="986"/>
      <c r="O48" s="986"/>
      <c r="P48" s="986"/>
      <c r="Q48" s="986"/>
      <c r="R48" s="986"/>
      <c r="S48" s="986"/>
      <c r="T48" s="986"/>
      <c r="U48" s="986"/>
      <c r="V48" s="986"/>
      <c r="W48" s="986"/>
      <c r="X48" s="986"/>
      <c r="Y48" s="986"/>
      <c r="Z48" s="986"/>
      <c r="AA48" s="986"/>
      <c r="AB48" s="986"/>
      <c r="AC48" s="986"/>
      <c r="AD48" s="986"/>
      <c r="AE48" s="986"/>
      <c r="AF48" s="986"/>
      <c r="AG48" s="986"/>
      <c r="AH48" s="986"/>
      <c r="AI48" s="986"/>
      <c r="AJ48" s="986"/>
      <c r="AK48" s="986"/>
      <c r="AL48" s="986"/>
      <c r="AM48" s="986"/>
      <c r="AN48" s="986"/>
      <c r="AO48" s="986"/>
      <c r="AP48" s="986"/>
      <c r="AQ48" s="986"/>
      <c r="AR48" s="986"/>
      <c r="AS48" s="986"/>
      <c r="AT48" s="986"/>
      <c r="AU48" s="986"/>
      <c r="AV48" s="986"/>
      <c r="AW48" s="987"/>
      <c r="AX48" s="9"/>
    </row>
    <row r="49" spans="1:50" x14ac:dyDescent="0.2">
      <c r="A49" s="9"/>
      <c r="B49" s="529"/>
      <c r="C49" s="529"/>
      <c r="D49" s="529"/>
      <c r="E49" s="529"/>
      <c r="F49" s="529"/>
      <c r="G49" s="529"/>
      <c r="H49" s="529"/>
      <c r="I49" s="529"/>
      <c r="J49" s="529"/>
      <c r="K49" s="529"/>
      <c r="L49" s="529"/>
      <c r="M49" s="985"/>
      <c r="N49" s="986"/>
      <c r="O49" s="986"/>
      <c r="P49" s="986"/>
      <c r="Q49" s="986"/>
      <c r="R49" s="986"/>
      <c r="S49" s="986"/>
      <c r="T49" s="986"/>
      <c r="U49" s="986"/>
      <c r="V49" s="986"/>
      <c r="W49" s="986"/>
      <c r="X49" s="986"/>
      <c r="Y49" s="986"/>
      <c r="Z49" s="986"/>
      <c r="AA49" s="986"/>
      <c r="AB49" s="986"/>
      <c r="AC49" s="986"/>
      <c r="AD49" s="986"/>
      <c r="AE49" s="986"/>
      <c r="AF49" s="986"/>
      <c r="AG49" s="986"/>
      <c r="AH49" s="986"/>
      <c r="AI49" s="986"/>
      <c r="AJ49" s="986"/>
      <c r="AK49" s="986"/>
      <c r="AL49" s="986"/>
      <c r="AM49" s="986"/>
      <c r="AN49" s="986"/>
      <c r="AO49" s="986"/>
      <c r="AP49" s="986"/>
      <c r="AQ49" s="986"/>
      <c r="AR49" s="986"/>
      <c r="AS49" s="986"/>
      <c r="AT49" s="986"/>
      <c r="AU49" s="986"/>
      <c r="AV49" s="986"/>
      <c r="AW49" s="987"/>
      <c r="AX49" s="9"/>
    </row>
    <row r="50" spans="1:50" x14ac:dyDescent="0.2">
      <c r="A50" s="9"/>
      <c r="B50" s="529"/>
      <c r="C50" s="529"/>
      <c r="D50" s="529"/>
      <c r="E50" s="529"/>
      <c r="F50" s="529"/>
      <c r="G50" s="529"/>
      <c r="H50" s="529"/>
      <c r="I50" s="529"/>
      <c r="J50" s="529"/>
      <c r="K50" s="529"/>
      <c r="L50" s="529"/>
      <c r="M50" s="988"/>
      <c r="N50" s="989"/>
      <c r="O50" s="989"/>
      <c r="P50" s="989"/>
      <c r="Q50" s="989"/>
      <c r="R50" s="989"/>
      <c r="S50" s="989"/>
      <c r="T50" s="989"/>
      <c r="U50" s="989"/>
      <c r="V50" s="989"/>
      <c r="W50" s="989"/>
      <c r="X50" s="989"/>
      <c r="Y50" s="989"/>
      <c r="Z50" s="989"/>
      <c r="AA50" s="989"/>
      <c r="AB50" s="989"/>
      <c r="AC50" s="989"/>
      <c r="AD50" s="989"/>
      <c r="AE50" s="989"/>
      <c r="AF50" s="989"/>
      <c r="AG50" s="989"/>
      <c r="AH50" s="989"/>
      <c r="AI50" s="989"/>
      <c r="AJ50" s="989"/>
      <c r="AK50" s="989"/>
      <c r="AL50" s="989"/>
      <c r="AM50" s="989"/>
      <c r="AN50" s="989"/>
      <c r="AO50" s="989"/>
      <c r="AP50" s="989"/>
      <c r="AQ50" s="989"/>
      <c r="AR50" s="989"/>
      <c r="AS50" s="989"/>
      <c r="AT50" s="989"/>
      <c r="AU50" s="989"/>
      <c r="AV50" s="989"/>
      <c r="AW50" s="990"/>
      <c r="AX50" s="9"/>
    </row>
    <row r="51" spans="1:50" x14ac:dyDescent="0.2">
      <c r="A51" s="128"/>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9"/>
      <c r="AD51" s="9"/>
      <c r="AE51" s="9"/>
      <c r="AF51" s="9"/>
      <c r="AG51" s="9"/>
      <c r="AH51" s="9"/>
      <c r="AI51" s="9"/>
      <c r="AJ51" s="9"/>
      <c r="AK51" s="9"/>
      <c r="AL51" s="9"/>
      <c r="AM51" s="9"/>
      <c r="AN51" s="9"/>
      <c r="AO51" s="9"/>
      <c r="AP51" s="9"/>
      <c r="AQ51" s="9"/>
      <c r="AR51" s="9"/>
      <c r="AS51" s="9"/>
      <c r="AT51" s="9"/>
      <c r="AU51" s="9"/>
      <c r="AV51" s="9"/>
      <c r="AW51" s="9"/>
      <c r="AX51" s="9"/>
    </row>
    <row r="52" spans="1:50" ht="11.25" customHeight="1" x14ac:dyDescent="0.2">
      <c r="A52" s="9"/>
      <c r="B52" s="515" t="s">
        <v>134</v>
      </c>
      <c r="C52" s="515"/>
      <c r="D52" s="515"/>
      <c r="E52" s="515"/>
      <c r="F52" s="515"/>
      <c r="G52" s="515"/>
      <c r="H52" s="515"/>
      <c r="I52" s="515"/>
      <c r="J52" s="515"/>
      <c r="K52" s="515"/>
      <c r="L52" s="515"/>
      <c r="M52" s="515"/>
      <c r="N52" s="515"/>
      <c r="O52" s="515"/>
      <c r="P52" s="515"/>
      <c r="Q52" s="515"/>
      <c r="R52" s="515"/>
      <c r="S52" s="515"/>
      <c r="T52" s="515"/>
      <c r="U52" s="515"/>
      <c r="V52" s="515"/>
      <c r="W52" s="515"/>
      <c r="X52" s="515"/>
      <c r="Y52" s="515"/>
      <c r="Z52" s="515"/>
      <c r="AA52" s="515"/>
      <c r="AB52" s="515"/>
      <c r="AC52" s="515"/>
      <c r="AD52" s="515"/>
      <c r="AE52" s="515"/>
      <c r="AF52" s="515"/>
      <c r="AG52" s="515"/>
      <c r="AH52" s="515"/>
      <c r="AI52" s="515"/>
      <c r="AJ52" s="515"/>
      <c r="AK52" s="9"/>
      <c r="AL52" s="9"/>
      <c r="AM52" s="9"/>
      <c r="AN52" s="9"/>
      <c r="AO52" s="9"/>
      <c r="AP52" s="9"/>
      <c r="AQ52" s="9"/>
      <c r="AR52" s="9"/>
      <c r="AS52" s="9"/>
      <c r="AT52" s="9"/>
      <c r="AU52" s="9"/>
      <c r="AV52" s="9"/>
      <c r="AW52" s="9"/>
      <c r="AX52" s="9"/>
    </row>
    <row r="53" spans="1:50" ht="11.25" customHeight="1" x14ac:dyDescent="0.2">
      <c r="A53" s="9"/>
      <c r="B53" s="515"/>
      <c r="C53" s="515"/>
      <c r="D53" s="515"/>
      <c r="E53" s="515"/>
      <c r="F53" s="515"/>
      <c r="G53" s="515"/>
      <c r="H53" s="515"/>
      <c r="I53" s="515"/>
      <c r="J53" s="515"/>
      <c r="K53" s="515"/>
      <c r="L53" s="515"/>
      <c r="M53" s="515"/>
      <c r="N53" s="515"/>
      <c r="O53" s="515"/>
      <c r="P53" s="515"/>
      <c r="Q53" s="515"/>
      <c r="R53" s="515"/>
      <c r="S53" s="515"/>
      <c r="T53" s="515"/>
      <c r="U53" s="515"/>
      <c r="V53" s="515"/>
      <c r="W53" s="515"/>
      <c r="X53" s="515"/>
      <c r="Y53" s="515"/>
      <c r="Z53" s="515"/>
      <c r="AA53" s="515"/>
      <c r="AB53" s="515"/>
      <c r="AC53" s="515"/>
      <c r="AD53" s="515"/>
      <c r="AE53" s="515"/>
      <c r="AF53" s="515"/>
      <c r="AG53" s="515"/>
      <c r="AH53" s="515"/>
      <c r="AI53" s="515"/>
      <c r="AJ53" s="515"/>
      <c r="AK53" s="9"/>
      <c r="AL53" s="9"/>
      <c r="AM53" s="9"/>
      <c r="AN53" s="9"/>
      <c r="AO53" s="9"/>
      <c r="AP53" s="9"/>
      <c r="AQ53" s="9"/>
      <c r="AR53" s="9"/>
      <c r="AS53" s="9"/>
      <c r="AT53" s="9"/>
      <c r="AU53" s="9"/>
      <c r="AV53" s="9"/>
      <c r="AW53" s="9"/>
      <c r="AX53" s="9"/>
    </row>
    <row r="54" spans="1:50" ht="11.25" customHeight="1" x14ac:dyDescent="0.2">
      <c r="A54" s="9"/>
      <c r="B54" s="342" t="s">
        <v>377</v>
      </c>
      <c r="C54" s="343"/>
      <c r="D54" s="343"/>
      <c r="E54" s="343"/>
      <c r="F54" s="343"/>
      <c r="G54" s="343"/>
      <c r="H54" s="343"/>
      <c r="I54" s="343"/>
      <c r="J54" s="343"/>
      <c r="K54" s="343"/>
      <c r="L54" s="344"/>
      <c r="M54" s="529" t="s">
        <v>27</v>
      </c>
      <c r="N54" s="529"/>
      <c r="O54" s="529"/>
      <c r="P54" s="529" t="s">
        <v>28</v>
      </c>
      <c r="Q54" s="529"/>
      <c r="R54" s="529"/>
      <c r="S54" s="67"/>
      <c r="T54" s="67"/>
      <c r="U54" s="67"/>
      <c r="V54" s="67"/>
      <c r="W54" s="67"/>
      <c r="X54" s="67"/>
      <c r="Y54" s="67"/>
      <c r="Z54" s="67"/>
      <c r="AA54" s="67"/>
      <c r="AB54" s="67"/>
      <c r="AC54" s="67"/>
      <c r="AD54" s="67"/>
      <c r="AE54" s="67"/>
      <c r="AF54" s="67"/>
      <c r="AG54" s="67"/>
      <c r="AH54" s="67"/>
      <c r="AI54" s="67"/>
      <c r="AJ54" s="67"/>
      <c r="AK54" s="9"/>
      <c r="AL54" s="9"/>
      <c r="AM54" s="9"/>
      <c r="AN54" s="9"/>
      <c r="AO54" s="9"/>
      <c r="AP54" s="9"/>
      <c r="AQ54" s="9"/>
      <c r="AR54" s="9"/>
      <c r="AS54" s="9"/>
      <c r="AT54" s="9"/>
      <c r="AU54" s="9"/>
      <c r="AV54" s="9"/>
      <c r="AW54" s="9"/>
      <c r="AX54" s="9"/>
    </row>
    <row r="55" spans="1:50" ht="11.25" customHeight="1" x14ac:dyDescent="0.2">
      <c r="A55" s="9"/>
      <c r="B55" s="348"/>
      <c r="C55" s="349"/>
      <c r="D55" s="349"/>
      <c r="E55" s="349"/>
      <c r="F55" s="349"/>
      <c r="G55" s="349"/>
      <c r="H55" s="349"/>
      <c r="I55" s="349"/>
      <c r="J55" s="349"/>
      <c r="K55" s="349"/>
      <c r="L55" s="350"/>
      <c r="M55" s="644"/>
      <c r="N55" s="639"/>
      <c r="O55" s="641"/>
      <c r="P55" s="644"/>
      <c r="Q55" s="639"/>
      <c r="R55" s="641"/>
      <c r="S55" s="67"/>
      <c r="T55" s="9" t="s">
        <v>34</v>
      </c>
      <c r="U55" s="67"/>
      <c r="V55" s="67"/>
      <c r="W55" s="67"/>
      <c r="X55" s="67"/>
      <c r="Y55" s="67"/>
      <c r="Z55" s="67"/>
      <c r="AA55" s="67"/>
      <c r="AB55" s="67"/>
      <c r="AC55" s="67"/>
      <c r="AD55" s="67"/>
      <c r="AE55" s="67"/>
      <c r="AF55" s="67"/>
      <c r="AG55" s="67"/>
      <c r="AH55" s="67"/>
      <c r="AI55" s="67"/>
      <c r="AJ55" s="67"/>
      <c r="AK55" s="9"/>
      <c r="AL55" s="9"/>
      <c r="AM55" s="9"/>
      <c r="AN55" s="9"/>
      <c r="AO55" s="9"/>
      <c r="AP55" s="9"/>
      <c r="AQ55" s="9"/>
      <c r="AR55" s="9"/>
      <c r="AS55" s="9"/>
      <c r="AT55" s="9"/>
      <c r="AU55" s="9"/>
      <c r="AV55" s="9"/>
      <c r="AW55" s="9"/>
      <c r="AX55" s="9"/>
    </row>
    <row r="56" spans="1:50" x14ac:dyDescent="0.2">
      <c r="A56" s="9"/>
      <c r="B56" s="342" t="s">
        <v>378</v>
      </c>
      <c r="C56" s="343"/>
      <c r="D56" s="343"/>
      <c r="E56" s="343"/>
      <c r="F56" s="343"/>
      <c r="G56" s="343"/>
      <c r="H56" s="343"/>
      <c r="I56" s="343"/>
      <c r="J56" s="343"/>
      <c r="K56" s="343"/>
      <c r="L56" s="344"/>
      <c r="M56" s="342" t="s">
        <v>714</v>
      </c>
      <c r="N56" s="343"/>
      <c r="O56" s="343"/>
      <c r="P56" s="343"/>
      <c r="Q56" s="344"/>
      <c r="R56" s="487"/>
      <c r="S56" s="284"/>
      <c r="T56" s="284"/>
      <c r="U56" s="374" t="s">
        <v>24</v>
      </c>
      <c r="V56" s="375"/>
      <c r="W56" s="342" t="s">
        <v>720</v>
      </c>
      <c r="X56" s="343"/>
      <c r="Y56" s="343"/>
      <c r="Z56" s="343"/>
      <c r="AA56" s="344"/>
      <c r="AB56" s="487"/>
      <c r="AC56" s="284"/>
      <c r="AD56" s="284"/>
      <c r="AE56" s="374" t="s">
        <v>24</v>
      </c>
      <c r="AF56" s="375"/>
      <c r="AG56" s="9"/>
      <c r="AH56" s="9"/>
      <c r="AI56" s="9"/>
      <c r="AJ56" s="9"/>
      <c r="AK56" s="9"/>
      <c r="AL56" s="9"/>
      <c r="AM56" s="9"/>
      <c r="AN56" s="9"/>
      <c r="AO56" s="9"/>
      <c r="AP56" s="9"/>
      <c r="AQ56" s="9"/>
      <c r="AR56" s="9"/>
      <c r="AS56" s="9"/>
      <c r="AT56" s="9"/>
      <c r="AU56" s="9"/>
      <c r="AV56" s="9"/>
      <c r="AW56" s="9"/>
      <c r="AX56" s="9"/>
    </row>
    <row r="57" spans="1:50" x14ac:dyDescent="0.2">
      <c r="A57" s="9"/>
      <c r="B57" s="348"/>
      <c r="C57" s="349"/>
      <c r="D57" s="349"/>
      <c r="E57" s="349"/>
      <c r="F57" s="349"/>
      <c r="G57" s="349"/>
      <c r="H57" s="349"/>
      <c r="I57" s="349"/>
      <c r="J57" s="349"/>
      <c r="K57" s="349"/>
      <c r="L57" s="350"/>
      <c r="M57" s="348"/>
      <c r="N57" s="349"/>
      <c r="O57" s="349"/>
      <c r="P57" s="349"/>
      <c r="Q57" s="350"/>
      <c r="R57" s="486"/>
      <c r="S57" s="286"/>
      <c r="T57" s="286"/>
      <c r="U57" s="298"/>
      <c r="V57" s="299"/>
      <c r="W57" s="348"/>
      <c r="X57" s="349"/>
      <c r="Y57" s="349"/>
      <c r="Z57" s="349"/>
      <c r="AA57" s="350"/>
      <c r="AB57" s="486"/>
      <c r="AC57" s="286"/>
      <c r="AD57" s="286"/>
      <c r="AE57" s="298"/>
      <c r="AF57" s="299"/>
      <c r="AG57" s="9"/>
      <c r="AH57" s="9"/>
      <c r="AI57" s="9"/>
      <c r="AJ57" s="9"/>
      <c r="AK57" s="9"/>
      <c r="AL57" s="9"/>
      <c r="AM57" s="9"/>
      <c r="AN57" s="9"/>
      <c r="AO57" s="9"/>
      <c r="AP57" s="9"/>
      <c r="AQ57" s="9"/>
      <c r="AR57" s="9"/>
      <c r="AS57" s="9"/>
      <c r="AT57" s="9"/>
      <c r="AU57" s="9"/>
      <c r="AV57" s="9"/>
      <c r="AW57" s="9"/>
      <c r="AX57" s="70"/>
    </row>
    <row r="58" spans="1:50" x14ac:dyDescent="0.2">
      <c r="B58" s="345" t="s">
        <v>379</v>
      </c>
      <c r="C58" s="553"/>
      <c r="D58" s="553"/>
      <c r="E58" s="553"/>
      <c r="F58" s="553"/>
      <c r="G58" s="553"/>
      <c r="H58" s="553"/>
      <c r="I58" s="553"/>
      <c r="J58" s="553"/>
      <c r="K58" s="553"/>
      <c r="L58" s="553"/>
      <c r="M58" s="370"/>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c r="AO58" s="312"/>
      <c r="AP58" s="312"/>
      <c r="AQ58" s="312"/>
      <c r="AR58" s="312"/>
      <c r="AS58" s="312"/>
      <c r="AT58" s="312"/>
      <c r="AU58" s="312"/>
      <c r="AV58" s="312"/>
      <c r="AW58" s="313"/>
      <c r="AX58" s="70"/>
    </row>
    <row r="59" spans="1:50" x14ac:dyDescent="0.2">
      <c r="B59" s="348"/>
      <c r="C59" s="349"/>
      <c r="D59" s="349"/>
      <c r="E59" s="349"/>
      <c r="F59" s="349"/>
      <c r="G59" s="349"/>
      <c r="H59" s="349"/>
      <c r="I59" s="349"/>
      <c r="J59" s="349"/>
      <c r="K59" s="349"/>
      <c r="L59" s="349"/>
      <c r="M59" s="290"/>
      <c r="N59" s="291"/>
      <c r="O59" s="291"/>
      <c r="P59" s="291"/>
      <c r="Q59" s="291"/>
      <c r="R59" s="291"/>
      <c r="S59" s="291"/>
      <c r="T59" s="291"/>
      <c r="U59" s="291"/>
      <c r="V59" s="291"/>
      <c r="W59" s="291"/>
      <c r="X59" s="291"/>
      <c r="Y59" s="291"/>
      <c r="Z59" s="291"/>
      <c r="AA59" s="291"/>
      <c r="AB59" s="291"/>
      <c r="AC59" s="291"/>
      <c r="AD59" s="291"/>
      <c r="AE59" s="291"/>
      <c r="AF59" s="291"/>
      <c r="AG59" s="291"/>
      <c r="AH59" s="291"/>
      <c r="AI59" s="291"/>
      <c r="AJ59" s="291"/>
      <c r="AK59" s="291"/>
      <c r="AL59" s="291"/>
      <c r="AM59" s="291"/>
      <c r="AN59" s="291"/>
      <c r="AO59" s="291"/>
      <c r="AP59" s="291"/>
      <c r="AQ59" s="291"/>
      <c r="AR59" s="291"/>
      <c r="AS59" s="291"/>
      <c r="AT59" s="291"/>
      <c r="AU59" s="291"/>
      <c r="AV59" s="291"/>
      <c r="AW59" s="314"/>
      <c r="AX59" s="70"/>
    </row>
    <row r="60" spans="1:50" ht="11.25" customHeight="1" x14ac:dyDescent="0.2">
      <c r="A60" s="9"/>
      <c r="B60" s="342" t="s">
        <v>138</v>
      </c>
      <c r="C60" s="343"/>
      <c r="D60" s="343"/>
      <c r="E60" s="343"/>
      <c r="F60" s="343"/>
      <c r="G60" s="343"/>
      <c r="H60" s="343"/>
      <c r="I60" s="343"/>
      <c r="J60" s="343"/>
      <c r="K60" s="343"/>
      <c r="L60" s="344"/>
      <c r="M60" s="529" t="s">
        <v>27</v>
      </c>
      <c r="N60" s="529"/>
      <c r="O60" s="529"/>
      <c r="P60" s="529" t="s">
        <v>28</v>
      </c>
      <c r="Q60" s="529"/>
      <c r="R60" s="529"/>
      <c r="S60" s="129"/>
      <c r="T60" s="130"/>
      <c r="U60" s="130"/>
      <c r="V60" s="130"/>
      <c r="W60" s="130"/>
      <c r="X60" s="130"/>
      <c r="Y60" s="130"/>
      <c r="Z60" s="130"/>
      <c r="AA60" s="130"/>
      <c r="AB60" s="130"/>
      <c r="AC60" s="130"/>
      <c r="AD60" s="130"/>
      <c r="AE60" s="130"/>
      <c r="AF60" s="130"/>
      <c r="AG60" s="130"/>
      <c r="AH60" s="130"/>
      <c r="AI60" s="130"/>
      <c r="AJ60" s="130"/>
      <c r="AK60" s="130"/>
      <c r="AL60" s="130"/>
      <c r="AM60" s="130"/>
      <c r="AN60" s="130"/>
      <c r="AO60" s="70"/>
      <c r="AP60" s="70"/>
      <c r="AQ60" s="70"/>
      <c r="AR60" s="70"/>
      <c r="AS60" s="70"/>
      <c r="AT60" s="70"/>
      <c r="AU60" s="70"/>
      <c r="AV60" s="70"/>
      <c r="AW60" s="70"/>
      <c r="AX60" s="70"/>
    </row>
    <row r="61" spans="1:50" ht="11.25" customHeight="1" x14ac:dyDescent="0.2">
      <c r="A61" s="9"/>
      <c r="B61" s="348"/>
      <c r="C61" s="349"/>
      <c r="D61" s="349"/>
      <c r="E61" s="349"/>
      <c r="F61" s="349"/>
      <c r="G61" s="349"/>
      <c r="H61" s="349"/>
      <c r="I61" s="349"/>
      <c r="J61" s="349"/>
      <c r="K61" s="349"/>
      <c r="L61" s="350"/>
      <c r="M61" s="644"/>
      <c r="N61" s="639"/>
      <c r="O61" s="641"/>
      <c r="P61" s="644"/>
      <c r="Q61" s="639"/>
      <c r="R61" s="641"/>
      <c r="S61" s="131"/>
      <c r="T61" s="132"/>
      <c r="U61" s="132"/>
      <c r="V61" s="132"/>
      <c r="W61" s="132"/>
      <c r="X61" s="132"/>
      <c r="Y61" s="132"/>
      <c r="Z61" s="132"/>
      <c r="AA61" s="132"/>
      <c r="AB61" s="132"/>
      <c r="AC61" s="132"/>
      <c r="AD61" s="132"/>
      <c r="AE61" s="132"/>
      <c r="AF61" s="132"/>
      <c r="AG61" s="132"/>
      <c r="AH61" s="132"/>
      <c r="AI61" s="132"/>
      <c r="AJ61" s="132"/>
      <c r="AK61" s="132"/>
      <c r="AL61" s="132"/>
      <c r="AM61" s="132"/>
      <c r="AN61" s="132"/>
      <c r="AO61" s="70"/>
      <c r="AP61" s="70"/>
      <c r="AQ61" s="70"/>
      <c r="AR61" s="70"/>
      <c r="AS61" s="70"/>
      <c r="AT61" s="70"/>
      <c r="AU61" s="70"/>
      <c r="AV61" s="70"/>
      <c r="AW61" s="70"/>
      <c r="AX61" s="70"/>
    </row>
    <row r="62" spans="1:50" ht="11.25" customHeight="1" x14ac:dyDescent="0.2">
      <c r="A62" s="9"/>
      <c r="B62" s="529" t="s">
        <v>380</v>
      </c>
      <c r="C62" s="529"/>
      <c r="D62" s="529"/>
      <c r="E62" s="529"/>
      <c r="F62" s="529"/>
      <c r="G62" s="529"/>
      <c r="H62" s="529"/>
      <c r="I62" s="529"/>
      <c r="J62" s="529"/>
      <c r="K62" s="529"/>
      <c r="L62" s="529"/>
      <c r="M62" s="529" t="s">
        <v>27</v>
      </c>
      <c r="N62" s="529"/>
      <c r="O62" s="529"/>
      <c r="P62" s="529" t="s">
        <v>28</v>
      </c>
      <c r="Q62" s="529"/>
      <c r="R62" s="529"/>
      <c r="S62" s="529" t="s">
        <v>125</v>
      </c>
      <c r="T62" s="529"/>
      <c r="U62" s="529"/>
      <c r="V62" s="529"/>
      <c r="W62" s="529"/>
      <c r="X62" s="529"/>
      <c r="Y62" s="529"/>
      <c r="Z62" s="529"/>
      <c r="AA62" s="529"/>
      <c r="AB62" s="529"/>
      <c r="AC62" s="529"/>
      <c r="AD62" s="495" t="s">
        <v>581</v>
      </c>
      <c r="AE62" s="374"/>
      <c r="AF62" s="284"/>
      <c r="AG62" s="284"/>
      <c r="AH62" s="374" t="s">
        <v>21</v>
      </c>
      <c r="AI62" s="284"/>
      <c r="AJ62" s="284"/>
      <c r="AK62" s="374" t="s">
        <v>15</v>
      </c>
      <c r="AL62" s="284"/>
      <c r="AM62" s="284"/>
      <c r="AN62" s="375" t="s">
        <v>14</v>
      </c>
      <c r="AO62" s="9"/>
      <c r="AP62" s="9"/>
      <c r="AQ62" s="70"/>
      <c r="AR62" s="70"/>
      <c r="AS62" s="70"/>
      <c r="AT62" s="70"/>
      <c r="AU62" s="70"/>
      <c r="AV62" s="70"/>
      <c r="AW62" s="70"/>
      <c r="AX62" s="70"/>
    </row>
    <row r="63" spans="1:50" x14ac:dyDescent="0.2">
      <c r="A63" s="9"/>
      <c r="B63" s="529"/>
      <c r="C63" s="529"/>
      <c r="D63" s="529"/>
      <c r="E63" s="529"/>
      <c r="F63" s="529"/>
      <c r="G63" s="529"/>
      <c r="H63" s="529"/>
      <c r="I63" s="529"/>
      <c r="J63" s="529"/>
      <c r="K63" s="529"/>
      <c r="L63" s="529"/>
      <c r="M63" s="555"/>
      <c r="N63" s="555"/>
      <c r="O63" s="555"/>
      <c r="P63" s="555"/>
      <c r="Q63" s="555"/>
      <c r="R63" s="555"/>
      <c r="S63" s="529"/>
      <c r="T63" s="529"/>
      <c r="U63" s="529"/>
      <c r="V63" s="529"/>
      <c r="W63" s="529"/>
      <c r="X63" s="529"/>
      <c r="Y63" s="529"/>
      <c r="Z63" s="529"/>
      <c r="AA63" s="529"/>
      <c r="AB63" s="529"/>
      <c r="AC63" s="529"/>
      <c r="AD63" s="695"/>
      <c r="AE63" s="673"/>
      <c r="AF63" s="672"/>
      <c r="AG63" s="672"/>
      <c r="AH63" s="673"/>
      <c r="AI63" s="672"/>
      <c r="AJ63" s="672"/>
      <c r="AK63" s="673"/>
      <c r="AL63" s="672"/>
      <c r="AM63" s="672"/>
      <c r="AN63" s="297"/>
      <c r="AO63" s="9"/>
      <c r="AP63" s="9"/>
      <c r="AQ63" s="70"/>
      <c r="AR63" s="70"/>
      <c r="AS63" s="70"/>
      <c r="AT63" s="70"/>
      <c r="AU63" s="70"/>
      <c r="AV63" s="70"/>
      <c r="AW63" s="70"/>
      <c r="AX63" s="70"/>
    </row>
    <row r="64" spans="1:50" ht="11.25" customHeight="1" x14ac:dyDescent="0.2">
      <c r="A64" s="9"/>
      <c r="B64" s="703" t="s">
        <v>619</v>
      </c>
      <c r="C64" s="703"/>
      <c r="D64" s="703"/>
      <c r="E64" s="703"/>
      <c r="F64" s="703"/>
      <c r="G64" s="703"/>
      <c r="H64" s="703"/>
      <c r="I64" s="703"/>
      <c r="J64" s="703"/>
      <c r="K64" s="703"/>
      <c r="L64" s="703"/>
      <c r="M64" s="529" t="s">
        <v>27</v>
      </c>
      <c r="N64" s="529"/>
      <c r="O64" s="529"/>
      <c r="P64" s="529" t="s">
        <v>28</v>
      </c>
      <c r="Q64" s="529"/>
      <c r="R64" s="529"/>
      <c r="S64" s="529" t="s">
        <v>620</v>
      </c>
      <c r="T64" s="529"/>
      <c r="U64" s="529"/>
      <c r="V64" s="529"/>
      <c r="W64" s="529"/>
      <c r="X64" s="529"/>
      <c r="Y64" s="529"/>
      <c r="Z64" s="529"/>
      <c r="AA64" s="529"/>
      <c r="AB64" s="529"/>
      <c r="AC64" s="529"/>
      <c r="AD64" s="555"/>
      <c r="AE64" s="555"/>
      <c r="AF64" s="555"/>
      <c r="AG64" s="555"/>
      <c r="AH64" s="555"/>
      <c r="AI64" s="555"/>
      <c r="AJ64" s="555"/>
      <c r="AK64" s="555"/>
      <c r="AL64" s="555"/>
      <c r="AM64" s="555"/>
      <c r="AN64" s="555"/>
      <c r="AO64" s="555"/>
      <c r="AP64" s="555"/>
      <c r="AQ64" s="555"/>
      <c r="AR64" s="555"/>
      <c r="AS64" s="70"/>
      <c r="AT64" s="70"/>
      <c r="AU64" s="70"/>
      <c r="AV64" s="70"/>
      <c r="AW64" s="70"/>
      <c r="AX64" s="70"/>
    </row>
    <row r="65" spans="1:50" x14ac:dyDescent="0.2">
      <c r="A65" s="9"/>
      <c r="B65" s="703"/>
      <c r="C65" s="703"/>
      <c r="D65" s="703"/>
      <c r="E65" s="703"/>
      <c r="F65" s="703"/>
      <c r="G65" s="703"/>
      <c r="H65" s="703"/>
      <c r="I65" s="703"/>
      <c r="J65" s="703"/>
      <c r="K65" s="703"/>
      <c r="L65" s="703"/>
      <c r="M65" s="555"/>
      <c r="N65" s="555"/>
      <c r="O65" s="555"/>
      <c r="P65" s="555"/>
      <c r="Q65" s="555"/>
      <c r="R65" s="555"/>
      <c r="S65" s="529"/>
      <c r="T65" s="529"/>
      <c r="U65" s="529"/>
      <c r="V65" s="529"/>
      <c r="W65" s="529"/>
      <c r="X65" s="529"/>
      <c r="Y65" s="529"/>
      <c r="Z65" s="529"/>
      <c r="AA65" s="529"/>
      <c r="AB65" s="529"/>
      <c r="AC65" s="529"/>
      <c r="AD65" s="555"/>
      <c r="AE65" s="555"/>
      <c r="AF65" s="555"/>
      <c r="AG65" s="555"/>
      <c r="AH65" s="555"/>
      <c r="AI65" s="555"/>
      <c r="AJ65" s="555"/>
      <c r="AK65" s="555"/>
      <c r="AL65" s="555"/>
      <c r="AM65" s="555"/>
      <c r="AN65" s="555"/>
      <c r="AO65" s="555"/>
      <c r="AP65" s="555"/>
      <c r="AQ65" s="555"/>
      <c r="AR65" s="555"/>
      <c r="AS65" s="70"/>
      <c r="AT65" s="70"/>
      <c r="AU65" s="70"/>
      <c r="AV65" s="70"/>
      <c r="AW65" s="70"/>
      <c r="AX65" s="70"/>
    </row>
    <row r="66" spans="1:50"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70"/>
      <c r="AR66" s="70"/>
      <c r="AS66" s="70"/>
      <c r="AT66" s="70"/>
      <c r="AU66" s="70"/>
      <c r="AV66" s="70"/>
      <c r="AW66" s="70"/>
      <c r="AX66" s="70"/>
    </row>
    <row r="67" spans="1:50" ht="11.25" customHeight="1" x14ac:dyDescent="0.2">
      <c r="A67" s="9"/>
      <c r="B67" s="515" t="s">
        <v>139</v>
      </c>
      <c r="C67" s="515"/>
      <c r="D67" s="515"/>
      <c r="E67" s="515"/>
      <c r="F67" s="515"/>
      <c r="G67" s="515"/>
      <c r="H67" s="515"/>
      <c r="I67" s="515"/>
      <c r="J67" s="515"/>
      <c r="K67" s="515"/>
      <c r="L67" s="515"/>
      <c r="M67" s="515"/>
      <c r="N67" s="515"/>
      <c r="O67" s="515"/>
      <c r="P67" s="515"/>
      <c r="Q67" s="515"/>
      <c r="R67" s="515"/>
      <c r="S67" s="515"/>
      <c r="T67" s="515"/>
      <c r="U67" s="515"/>
      <c r="V67" s="515"/>
      <c r="W67" s="515"/>
      <c r="X67" s="515"/>
      <c r="Y67" s="515"/>
      <c r="Z67" s="515"/>
      <c r="AA67" s="515"/>
      <c r="AB67" s="515"/>
      <c r="AC67" s="515"/>
      <c r="AD67" s="515"/>
      <c r="AE67" s="515"/>
      <c r="AF67" s="515"/>
      <c r="AG67" s="515"/>
      <c r="AH67" s="515"/>
      <c r="AI67" s="515"/>
      <c r="AJ67" s="515"/>
      <c r="AK67" s="9"/>
      <c r="AL67" s="9"/>
      <c r="AM67" s="9"/>
      <c r="AN67" s="9"/>
      <c r="AO67" s="9"/>
      <c r="AP67" s="9"/>
      <c r="AQ67" s="70"/>
      <c r="AR67" s="70"/>
      <c r="AS67" s="70"/>
      <c r="AT67" s="70"/>
      <c r="AU67" s="70"/>
      <c r="AV67" s="70"/>
      <c r="AW67" s="70"/>
      <c r="AX67" s="70"/>
    </row>
    <row r="68" spans="1:50" ht="11.25" customHeight="1" x14ac:dyDescent="0.2">
      <c r="A68" s="9"/>
      <c r="B68" s="515"/>
      <c r="C68" s="515"/>
      <c r="D68" s="515"/>
      <c r="E68" s="515"/>
      <c r="F68" s="515"/>
      <c r="G68" s="515"/>
      <c r="H68" s="515"/>
      <c r="I68" s="515"/>
      <c r="J68" s="515"/>
      <c r="K68" s="515"/>
      <c r="L68" s="515"/>
      <c r="M68" s="515"/>
      <c r="N68" s="515"/>
      <c r="O68" s="515"/>
      <c r="P68" s="515"/>
      <c r="Q68" s="515"/>
      <c r="R68" s="515"/>
      <c r="S68" s="515"/>
      <c r="T68" s="515"/>
      <c r="U68" s="515"/>
      <c r="V68" s="515"/>
      <c r="W68" s="515"/>
      <c r="X68" s="515"/>
      <c r="Y68" s="515"/>
      <c r="Z68" s="515"/>
      <c r="AA68" s="515"/>
      <c r="AB68" s="515"/>
      <c r="AC68" s="515"/>
      <c r="AD68" s="515"/>
      <c r="AE68" s="515"/>
      <c r="AF68" s="515"/>
      <c r="AG68" s="515"/>
      <c r="AH68" s="515"/>
      <c r="AI68" s="515"/>
      <c r="AJ68" s="515"/>
      <c r="AK68" s="9"/>
      <c r="AL68" s="9"/>
      <c r="AM68" s="9"/>
      <c r="AN68" s="9"/>
      <c r="AO68" s="9"/>
      <c r="AP68" s="9"/>
      <c r="AQ68" s="9"/>
      <c r="AR68" s="9"/>
      <c r="AS68" s="9"/>
      <c r="AT68" s="9"/>
      <c r="AU68" s="9"/>
      <c r="AV68" s="9"/>
      <c r="AW68" s="9"/>
      <c r="AX68" s="9"/>
    </row>
    <row r="69" spans="1:50" ht="11.25" customHeight="1" x14ac:dyDescent="0.2">
      <c r="A69" s="9"/>
      <c r="B69" s="342" t="s">
        <v>136</v>
      </c>
      <c r="C69" s="343"/>
      <c r="D69" s="343"/>
      <c r="E69" s="343"/>
      <c r="F69" s="343"/>
      <c r="G69" s="343"/>
      <c r="H69" s="343"/>
      <c r="I69" s="343"/>
      <c r="J69" s="343"/>
      <c r="K69" s="343"/>
      <c r="L69" s="344"/>
      <c r="M69" s="529" t="s">
        <v>27</v>
      </c>
      <c r="N69" s="529"/>
      <c r="O69" s="529"/>
      <c r="P69" s="529" t="s">
        <v>28</v>
      </c>
      <c r="Q69" s="529"/>
      <c r="R69" s="529"/>
      <c r="S69" s="9"/>
      <c r="T69" s="9"/>
      <c r="U69" s="9"/>
      <c r="V69" s="9"/>
      <c r="W69" s="9"/>
      <c r="X69" s="9"/>
      <c r="Y69" s="9"/>
      <c r="Z69" s="9"/>
      <c r="AA69" s="9"/>
      <c r="AB69" s="78"/>
      <c r="AC69" s="78"/>
      <c r="AD69" s="9"/>
      <c r="AE69" s="9"/>
      <c r="AF69" s="9"/>
      <c r="AG69" s="9"/>
      <c r="AH69" s="9"/>
      <c r="AI69" s="9"/>
      <c r="AJ69" s="9"/>
      <c r="AK69" s="9"/>
      <c r="AL69" s="9"/>
      <c r="AM69" s="9"/>
      <c r="AN69" s="9"/>
      <c r="AO69" s="9"/>
      <c r="AP69" s="9"/>
      <c r="AQ69" s="9"/>
      <c r="AR69" s="9"/>
      <c r="AS69" s="9"/>
      <c r="AT69" s="9"/>
      <c r="AU69" s="9"/>
      <c r="AV69" s="9"/>
      <c r="AW69" s="9"/>
      <c r="AX69" s="9"/>
    </row>
    <row r="70" spans="1:50" ht="11.25" customHeight="1" x14ac:dyDescent="0.2">
      <c r="A70" s="9"/>
      <c r="B70" s="348"/>
      <c r="C70" s="349"/>
      <c r="D70" s="349"/>
      <c r="E70" s="349"/>
      <c r="F70" s="349"/>
      <c r="G70" s="349"/>
      <c r="H70" s="349"/>
      <c r="I70" s="349"/>
      <c r="J70" s="349"/>
      <c r="K70" s="349"/>
      <c r="L70" s="350"/>
      <c r="M70" s="644"/>
      <c r="N70" s="639"/>
      <c r="O70" s="641"/>
      <c r="P70" s="644"/>
      <c r="Q70" s="639"/>
      <c r="R70" s="641"/>
      <c r="S70" s="9"/>
      <c r="T70" s="9" t="s">
        <v>34</v>
      </c>
      <c r="U70" s="9"/>
      <c r="V70" s="9"/>
      <c r="W70" s="9"/>
      <c r="X70" s="9"/>
      <c r="Y70" s="9"/>
      <c r="Z70" s="9"/>
      <c r="AA70" s="9"/>
      <c r="AB70" s="78"/>
      <c r="AC70" s="78"/>
      <c r="AD70" s="9"/>
      <c r="AE70" s="9"/>
      <c r="AF70" s="9"/>
      <c r="AG70" s="9"/>
      <c r="AH70" s="9"/>
      <c r="AI70" s="9"/>
      <c r="AJ70" s="9"/>
      <c r="AK70" s="9"/>
      <c r="AL70" s="9"/>
      <c r="AM70" s="9"/>
      <c r="AN70" s="9"/>
      <c r="AO70" s="9"/>
      <c r="AP70" s="9"/>
      <c r="AQ70" s="9"/>
      <c r="AR70" s="9"/>
      <c r="AS70" s="9"/>
      <c r="AT70" s="9"/>
      <c r="AU70" s="9"/>
      <c r="AV70" s="9"/>
      <c r="AW70" s="9"/>
      <c r="AX70" s="9"/>
    </row>
    <row r="71" spans="1:50" ht="11.25" customHeight="1" x14ac:dyDescent="0.2">
      <c r="A71" s="9"/>
      <c r="B71" s="529" t="s">
        <v>137</v>
      </c>
      <c r="C71" s="529"/>
      <c r="D71" s="529"/>
      <c r="E71" s="529"/>
      <c r="F71" s="529"/>
      <c r="G71" s="529"/>
      <c r="H71" s="529"/>
      <c r="I71" s="529"/>
      <c r="J71" s="529"/>
      <c r="K71" s="529"/>
      <c r="L71" s="529"/>
      <c r="M71" s="370"/>
      <c r="N71" s="312"/>
      <c r="O71" s="312"/>
      <c r="P71" s="312"/>
      <c r="Q71" s="312"/>
      <c r="R71" s="312"/>
      <c r="S71" s="312"/>
      <c r="T71" s="312"/>
      <c r="U71" s="312"/>
      <c r="V71" s="312"/>
      <c r="W71" s="312"/>
      <c r="X71" s="312"/>
      <c r="Y71" s="312"/>
      <c r="Z71" s="312"/>
      <c r="AA71" s="312"/>
      <c r="AB71" s="312"/>
      <c r="AC71" s="312"/>
      <c r="AD71" s="312"/>
      <c r="AE71" s="312"/>
      <c r="AF71" s="312"/>
      <c r="AG71" s="312"/>
      <c r="AH71" s="312"/>
      <c r="AI71" s="312"/>
      <c r="AJ71" s="312"/>
      <c r="AK71" s="312"/>
      <c r="AL71" s="312"/>
      <c r="AM71" s="312"/>
      <c r="AN71" s="312"/>
      <c r="AO71" s="312"/>
      <c r="AP71" s="312"/>
      <c r="AQ71" s="312"/>
      <c r="AR71" s="312"/>
      <c r="AS71" s="312"/>
      <c r="AT71" s="312"/>
      <c r="AU71" s="312"/>
      <c r="AV71" s="312"/>
      <c r="AW71" s="313"/>
      <c r="AX71" s="9"/>
    </row>
    <row r="72" spans="1:50" ht="11.25" customHeight="1" x14ac:dyDescent="0.2">
      <c r="A72" s="9"/>
      <c r="B72" s="529"/>
      <c r="C72" s="529"/>
      <c r="D72" s="529"/>
      <c r="E72" s="529"/>
      <c r="F72" s="529"/>
      <c r="G72" s="529"/>
      <c r="H72" s="529"/>
      <c r="I72" s="529"/>
      <c r="J72" s="529"/>
      <c r="K72" s="529"/>
      <c r="L72" s="529"/>
      <c r="M72" s="290"/>
      <c r="N72" s="291"/>
      <c r="O72" s="291"/>
      <c r="P72" s="291"/>
      <c r="Q72" s="291"/>
      <c r="R72" s="291"/>
      <c r="S72" s="291"/>
      <c r="T72" s="291"/>
      <c r="U72" s="291"/>
      <c r="V72" s="291"/>
      <c r="W72" s="291"/>
      <c r="X72" s="291"/>
      <c r="Y72" s="291"/>
      <c r="Z72" s="291"/>
      <c r="AA72" s="291"/>
      <c r="AB72" s="291"/>
      <c r="AC72" s="291"/>
      <c r="AD72" s="291"/>
      <c r="AE72" s="291"/>
      <c r="AF72" s="291"/>
      <c r="AG72" s="291"/>
      <c r="AH72" s="291"/>
      <c r="AI72" s="291"/>
      <c r="AJ72" s="291"/>
      <c r="AK72" s="291"/>
      <c r="AL72" s="291"/>
      <c r="AM72" s="291"/>
      <c r="AN72" s="291"/>
      <c r="AO72" s="291"/>
      <c r="AP72" s="291"/>
      <c r="AQ72" s="291"/>
      <c r="AR72" s="291"/>
      <c r="AS72" s="291"/>
      <c r="AT72" s="291"/>
      <c r="AU72" s="291"/>
      <c r="AV72" s="291"/>
      <c r="AW72" s="314"/>
      <c r="AX72" s="9"/>
    </row>
    <row r="73" spans="1:50" ht="11.25" customHeight="1" x14ac:dyDescent="0.2">
      <c r="A73" s="9"/>
      <c r="B73" s="529" t="s">
        <v>381</v>
      </c>
      <c r="C73" s="529"/>
      <c r="D73" s="529"/>
      <c r="E73" s="529"/>
      <c r="F73" s="529"/>
      <c r="G73" s="529"/>
      <c r="H73" s="529"/>
      <c r="I73" s="529"/>
      <c r="J73" s="529"/>
      <c r="K73" s="529"/>
      <c r="L73" s="529"/>
      <c r="M73" s="342" t="s">
        <v>714</v>
      </c>
      <c r="N73" s="343"/>
      <c r="O73" s="343"/>
      <c r="P73" s="343"/>
      <c r="Q73" s="344"/>
      <c r="R73" s="691"/>
      <c r="S73" s="691"/>
      <c r="T73" s="486"/>
      <c r="U73" s="654" t="s">
        <v>103</v>
      </c>
      <c r="V73" s="655"/>
      <c r="W73" s="342" t="s">
        <v>382</v>
      </c>
      <c r="X73" s="343"/>
      <c r="Y73" s="343"/>
      <c r="Z73" s="343"/>
      <c r="AA73" s="344"/>
      <c r="AB73" s="555"/>
      <c r="AC73" s="555"/>
      <c r="AD73" s="644"/>
      <c r="AE73" s="654" t="s">
        <v>103</v>
      </c>
      <c r="AF73" s="655"/>
      <c r="AG73" s="499" t="s">
        <v>383</v>
      </c>
      <c r="AH73" s="500"/>
      <c r="AI73" s="500"/>
      <c r="AJ73" s="500"/>
      <c r="AK73" s="500"/>
      <c r="AL73" s="500"/>
      <c r="AM73" s="500"/>
      <c r="AN73" s="501"/>
      <c r="AO73" s="370"/>
      <c r="AP73" s="312"/>
      <c r="AQ73" s="312"/>
      <c r="AR73" s="312"/>
      <c r="AS73" s="312"/>
      <c r="AT73" s="312"/>
      <c r="AU73" s="312"/>
      <c r="AV73" s="654" t="s">
        <v>45</v>
      </c>
      <c r="AW73" s="655"/>
      <c r="AX73" s="9"/>
    </row>
    <row r="74" spans="1:50" ht="11.25" customHeight="1" x14ac:dyDescent="0.2">
      <c r="A74" s="9"/>
      <c r="B74" s="529"/>
      <c r="C74" s="529"/>
      <c r="D74" s="529"/>
      <c r="E74" s="529"/>
      <c r="F74" s="529"/>
      <c r="G74" s="529"/>
      <c r="H74" s="529"/>
      <c r="I74" s="529"/>
      <c r="J74" s="529"/>
      <c r="K74" s="529"/>
      <c r="L74" s="529"/>
      <c r="M74" s="348"/>
      <c r="N74" s="349"/>
      <c r="O74" s="349"/>
      <c r="P74" s="349"/>
      <c r="Q74" s="350"/>
      <c r="R74" s="555"/>
      <c r="S74" s="555"/>
      <c r="T74" s="644"/>
      <c r="U74" s="654"/>
      <c r="V74" s="655"/>
      <c r="W74" s="348"/>
      <c r="X74" s="349"/>
      <c r="Y74" s="349"/>
      <c r="Z74" s="349"/>
      <c r="AA74" s="350"/>
      <c r="AB74" s="555"/>
      <c r="AC74" s="555"/>
      <c r="AD74" s="644"/>
      <c r="AE74" s="654"/>
      <c r="AF74" s="655"/>
      <c r="AG74" s="505"/>
      <c r="AH74" s="506"/>
      <c r="AI74" s="506"/>
      <c r="AJ74" s="506"/>
      <c r="AK74" s="506"/>
      <c r="AL74" s="506"/>
      <c r="AM74" s="506"/>
      <c r="AN74" s="507"/>
      <c r="AO74" s="290"/>
      <c r="AP74" s="291"/>
      <c r="AQ74" s="291"/>
      <c r="AR74" s="291"/>
      <c r="AS74" s="291"/>
      <c r="AT74" s="291"/>
      <c r="AU74" s="291"/>
      <c r="AV74" s="654"/>
      <c r="AW74" s="655"/>
      <c r="AX74" s="9"/>
    </row>
    <row r="75" spans="1:50" ht="11.25" customHeight="1" x14ac:dyDescent="0.2">
      <c r="A75" s="9"/>
      <c r="B75" s="9"/>
      <c r="C75" s="9" t="s">
        <v>384</v>
      </c>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row>
    <row r="76" spans="1:50"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row>
  </sheetData>
  <mergeCells count="160">
    <mergeCell ref="AO73:AU74"/>
    <mergeCell ref="AV73:AW74"/>
    <mergeCell ref="B71:L72"/>
    <mergeCell ref="M71:AW72"/>
    <mergeCell ref="B73:L74"/>
    <mergeCell ref="M73:Q74"/>
    <mergeCell ref="R73:T74"/>
    <mergeCell ref="U73:V74"/>
    <mergeCell ref="W73:AA74"/>
    <mergeCell ref="AB73:AD74"/>
    <mergeCell ref="AE73:AF74"/>
    <mergeCell ref="AG73:AN74"/>
    <mergeCell ref="P65:R65"/>
    <mergeCell ref="B67:AJ68"/>
    <mergeCell ref="B69:L70"/>
    <mergeCell ref="M69:O69"/>
    <mergeCell ref="P69:R69"/>
    <mergeCell ref="M70:O70"/>
    <mergeCell ref="P70:R70"/>
    <mergeCell ref="AL62:AM63"/>
    <mergeCell ref="AN62:AN63"/>
    <mergeCell ref="M63:O63"/>
    <mergeCell ref="P63:R63"/>
    <mergeCell ref="B64:L65"/>
    <mergeCell ref="M64:O64"/>
    <mergeCell ref="P64:R64"/>
    <mergeCell ref="S64:AC65"/>
    <mergeCell ref="AD64:AR65"/>
    <mergeCell ref="M65:O65"/>
    <mergeCell ref="S62:AC63"/>
    <mergeCell ref="AD62:AE63"/>
    <mergeCell ref="AF62:AG63"/>
    <mergeCell ref="AH62:AH63"/>
    <mergeCell ref="AI62:AJ63"/>
    <mergeCell ref="AK62:AK63"/>
    <mergeCell ref="B60:L61"/>
    <mergeCell ref="M60:O60"/>
    <mergeCell ref="P60:R60"/>
    <mergeCell ref="M61:O61"/>
    <mergeCell ref="P61:R61"/>
    <mergeCell ref="B62:L63"/>
    <mergeCell ref="M62:O62"/>
    <mergeCell ref="P62:R62"/>
    <mergeCell ref="U56:V57"/>
    <mergeCell ref="W56:AA57"/>
    <mergeCell ref="AB56:AD57"/>
    <mergeCell ref="AE56:AF57"/>
    <mergeCell ref="B58:L59"/>
    <mergeCell ref="M58:AW59"/>
    <mergeCell ref="B54:L55"/>
    <mergeCell ref="M54:O54"/>
    <mergeCell ref="P54:R54"/>
    <mergeCell ref="M55:O55"/>
    <mergeCell ref="P55:R55"/>
    <mergeCell ref="B56:L57"/>
    <mergeCell ref="M56:Q57"/>
    <mergeCell ref="R56:T57"/>
    <mergeCell ref="AG45:AK46"/>
    <mergeCell ref="AL45:AN46"/>
    <mergeCell ref="AO45:AP46"/>
    <mergeCell ref="B47:L50"/>
    <mergeCell ref="M47:AW50"/>
    <mergeCell ref="B52:AJ53"/>
    <mergeCell ref="AE43:AF44"/>
    <mergeCell ref="B45:L46"/>
    <mergeCell ref="M45:Q46"/>
    <mergeCell ref="R45:T46"/>
    <mergeCell ref="U45:V46"/>
    <mergeCell ref="W45:AA46"/>
    <mergeCell ref="AB45:AD46"/>
    <mergeCell ref="AE45:AF46"/>
    <mergeCell ref="AE36:AF37"/>
    <mergeCell ref="A39:AB40"/>
    <mergeCell ref="AL40:AW40"/>
    <mergeCell ref="B41:AJ42"/>
    <mergeCell ref="B43:L44"/>
    <mergeCell ref="M43:Q44"/>
    <mergeCell ref="R43:T44"/>
    <mergeCell ref="U43:V44"/>
    <mergeCell ref="W43:AA44"/>
    <mergeCell ref="AB43:AD44"/>
    <mergeCell ref="B36:L37"/>
    <mergeCell ref="M36:Q37"/>
    <mergeCell ref="R36:T37"/>
    <mergeCell ref="U36:V37"/>
    <mergeCell ref="W36:AA37"/>
    <mergeCell ref="AB36:AD37"/>
    <mergeCell ref="AK32:AL33"/>
    <mergeCell ref="AM32:AV33"/>
    <mergeCell ref="M34:N35"/>
    <mergeCell ref="O34:X35"/>
    <mergeCell ref="Y34:Z35"/>
    <mergeCell ref="AA34:AD35"/>
    <mergeCell ref="AE34:AU35"/>
    <mergeCell ref="AV34:AV35"/>
    <mergeCell ref="B30:O31"/>
    <mergeCell ref="B32:L35"/>
    <mergeCell ref="M32:N33"/>
    <mergeCell ref="O32:X33"/>
    <mergeCell ref="Y32:Z33"/>
    <mergeCell ref="AA32:AJ33"/>
    <mergeCell ref="B25:I26"/>
    <mergeCell ref="J25:Q26"/>
    <mergeCell ref="R25:Y26"/>
    <mergeCell ref="Z25:AG26"/>
    <mergeCell ref="AH25:AO26"/>
    <mergeCell ref="AP25:AW26"/>
    <mergeCell ref="B24:I24"/>
    <mergeCell ref="J24:Q24"/>
    <mergeCell ref="R24:Y24"/>
    <mergeCell ref="Z24:AG24"/>
    <mergeCell ref="AH24:AO24"/>
    <mergeCell ref="AP24:AW24"/>
    <mergeCell ref="U17:V18"/>
    <mergeCell ref="W17:W18"/>
    <mergeCell ref="B20:AJ21"/>
    <mergeCell ref="B22:I23"/>
    <mergeCell ref="J22:L23"/>
    <mergeCell ref="M22:N23"/>
    <mergeCell ref="O22:V23"/>
    <mergeCell ref="W22:AE23"/>
    <mergeCell ref="AF22:AG23"/>
    <mergeCell ref="B17:L18"/>
    <mergeCell ref="M17:N18"/>
    <mergeCell ref="O17:P18"/>
    <mergeCell ref="Q17:Q18"/>
    <mergeCell ref="R17:S18"/>
    <mergeCell ref="T17:T18"/>
    <mergeCell ref="AE9:AF10"/>
    <mergeCell ref="B11:L12"/>
    <mergeCell ref="M11:AA12"/>
    <mergeCell ref="B13:L14"/>
    <mergeCell ref="M13:AA14"/>
    <mergeCell ref="B15:L16"/>
    <mergeCell ref="M15:O15"/>
    <mergeCell ref="P15:R15"/>
    <mergeCell ref="M16:O16"/>
    <mergeCell ref="P16:R16"/>
    <mergeCell ref="B9:L10"/>
    <mergeCell ref="M9:Q10"/>
    <mergeCell ref="R9:T10"/>
    <mergeCell ref="U9:V10"/>
    <mergeCell ref="W9:AA10"/>
    <mergeCell ref="AB9:AD10"/>
    <mergeCell ref="M7:N8"/>
    <mergeCell ref="O7:X8"/>
    <mergeCell ref="Y7:Z8"/>
    <mergeCell ref="AA7:AD8"/>
    <mergeCell ref="AE7:AU8"/>
    <mergeCell ref="AV7:AV8"/>
    <mergeCell ref="A1:AB2"/>
    <mergeCell ref="AL2:AW2"/>
    <mergeCell ref="B3:R4"/>
    <mergeCell ref="B5:L8"/>
    <mergeCell ref="M5:N6"/>
    <mergeCell ref="O5:X6"/>
    <mergeCell ref="Y5:Z6"/>
    <mergeCell ref="AA5:AJ6"/>
    <mergeCell ref="AK5:AL6"/>
    <mergeCell ref="AM5:AV6"/>
  </mergeCells>
  <phoneticPr fontId="2"/>
  <dataValidations count="1">
    <dataValidation type="list" allowBlank="1" showInputMessage="1" showErrorMessage="1" sqref="M5:N8 Y5:Z8 AK5:AL6 M16:R16 M32:N35 Y32:Z35 AK32:AL33 M61:R61 M70:R70 M55:R55 M63:R63 M65:R65" xr:uid="{00000000-0002-0000-0D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X19"/>
  <sheetViews>
    <sheetView showGridLines="0" view="pageBreakPreview" zoomScaleNormal="100" workbookViewId="0">
      <selection activeCell="B8" sqref="B8:L9"/>
    </sheetView>
  </sheetViews>
  <sheetFormatPr defaultColWidth="1.88671875" defaultRowHeight="10.8" x14ac:dyDescent="0.2"/>
  <cols>
    <col min="1" max="1" width="1.88671875" style="208"/>
    <col min="2" max="2" width="2.21875" style="208" bestFit="1" customWidth="1"/>
    <col min="3" max="16384" width="1.88671875" style="208"/>
  </cols>
  <sheetData>
    <row r="1" spans="1:50" s="4" customFormat="1" ht="11.25" customHeight="1" x14ac:dyDescent="0.2">
      <c r="A1" s="991" t="s">
        <v>842</v>
      </c>
      <c r="B1" s="991"/>
      <c r="C1" s="991"/>
      <c r="D1" s="991"/>
      <c r="E1" s="991"/>
      <c r="F1" s="991"/>
      <c r="G1" s="991"/>
      <c r="H1" s="991"/>
      <c r="I1" s="991"/>
      <c r="J1" s="991"/>
      <c r="K1" s="991"/>
      <c r="L1" s="991"/>
      <c r="M1" s="991"/>
      <c r="N1" s="991"/>
      <c r="O1" s="991"/>
      <c r="P1" s="991"/>
      <c r="Q1" s="991"/>
      <c r="R1" s="991"/>
      <c r="S1" s="991"/>
      <c r="T1" s="991"/>
      <c r="U1" s="991"/>
      <c r="V1" s="991"/>
      <c r="W1" s="991"/>
      <c r="X1" s="991"/>
      <c r="Y1" s="991"/>
      <c r="Z1" s="991"/>
      <c r="AA1" s="991"/>
      <c r="AB1" s="991"/>
      <c r="AC1" s="991"/>
      <c r="AD1" s="991"/>
      <c r="AE1" s="991"/>
      <c r="AF1" s="991"/>
      <c r="AG1" s="991"/>
      <c r="AH1" s="991"/>
      <c r="AI1" s="991"/>
      <c r="AJ1" s="991"/>
      <c r="AK1" s="991"/>
      <c r="AL1" s="991"/>
      <c r="AM1" s="991"/>
      <c r="AN1" s="991"/>
      <c r="AO1" s="991"/>
      <c r="AP1" s="991"/>
      <c r="AQ1" s="991"/>
      <c r="AR1" s="991"/>
      <c r="AS1" s="991"/>
      <c r="AT1" s="991"/>
      <c r="AU1" s="991"/>
      <c r="AV1" s="991"/>
      <c r="AW1" s="991"/>
      <c r="AX1" s="991"/>
    </row>
    <row r="2" spans="1:50" s="4" customFormat="1" ht="18" customHeight="1" x14ac:dyDescent="0.2">
      <c r="A2" s="991"/>
      <c r="B2" s="991"/>
      <c r="C2" s="991"/>
      <c r="D2" s="991"/>
      <c r="E2" s="991"/>
      <c r="F2" s="991"/>
      <c r="G2" s="991"/>
      <c r="H2" s="991"/>
      <c r="I2" s="991"/>
      <c r="J2" s="991"/>
      <c r="K2" s="991"/>
      <c r="L2" s="991"/>
      <c r="M2" s="991"/>
      <c r="N2" s="991"/>
      <c r="O2" s="991"/>
      <c r="P2" s="991"/>
      <c r="Q2" s="991"/>
      <c r="R2" s="991"/>
      <c r="S2" s="991"/>
      <c r="T2" s="991"/>
      <c r="U2" s="991"/>
      <c r="V2" s="991"/>
      <c r="W2" s="991"/>
      <c r="X2" s="991"/>
      <c r="Y2" s="991"/>
      <c r="Z2" s="991"/>
      <c r="AA2" s="991"/>
      <c r="AB2" s="991"/>
      <c r="AC2" s="991"/>
      <c r="AD2" s="991"/>
      <c r="AE2" s="991"/>
      <c r="AF2" s="991"/>
      <c r="AG2" s="991"/>
      <c r="AH2" s="991"/>
      <c r="AI2" s="991"/>
      <c r="AJ2" s="991"/>
      <c r="AK2" s="991"/>
      <c r="AL2" s="991"/>
      <c r="AM2" s="991"/>
      <c r="AN2" s="991"/>
      <c r="AO2" s="991"/>
      <c r="AP2" s="991"/>
      <c r="AQ2" s="991"/>
      <c r="AR2" s="991"/>
      <c r="AS2" s="991"/>
      <c r="AT2" s="991"/>
      <c r="AU2" s="991"/>
      <c r="AV2" s="991"/>
      <c r="AW2" s="991"/>
      <c r="AX2" s="991"/>
    </row>
    <row r="3" spans="1:50" s="4" customFormat="1" ht="18" customHeight="1" x14ac:dyDescent="0.2">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9" t="s">
        <v>536</v>
      </c>
      <c r="AL3" s="643" t="s">
        <v>537</v>
      </c>
      <c r="AM3" s="643"/>
      <c r="AN3" s="643"/>
      <c r="AO3" s="643"/>
      <c r="AP3" s="643"/>
      <c r="AQ3" s="643"/>
      <c r="AR3" s="643"/>
      <c r="AS3" s="643"/>
      <c r="AT3" s="643"/>
      <c r="AU3" s="643"/>
      <c r="AV3" s="643"/>
      <c r="AW3" s="643"/>
      <c r="AX3" s="9" t="s">
        <v>276</v>
      </c>
    </row>
    <row r="4" spans="1:50" s="4" customFormat="1" ht="11.25" customHeight="1" x14ac:dyDescent="0.2">
      <c r="A4" s="9"/>
      <c r="B4" s="205" t="s">
        <v>685</v>
      </c>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9"/>
      <c r="AL4" s="9"/>
      <c r="AM4" s="9"/>
      <c r="AN4" s="9"/>
      <c r="AO4" s="9"/>
      <c r="AP4" s="9"/>
      <c r="AQ4" s="9"/>
      <c r="AR4" s="9"/>
      <c r="AS4" s="9"/>
      <c r="AT4" s="9"/>
      <c r="AU4" s="9"/>
      <c r="AV4" s="9"/>
      <c r="AW4" s="9"/>
      <c r="AX4" s="9"/>
    </row>
    <row r="5" spans="1:50" s="4" customFormat="1" ht="11.25" customHeight="1" x14ac:dyDescent="0.2">
      <c r="A5" s="9"/>
      <c r="B5" s="205"/>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row>
    <row r="6" spans="1:50" s="4" customFormat="1" ht="11.25" customHeight="1" x14ac:dyDescent="0.2">
      <c r="A6" s="9"/>
      <c r="B6" s="342" t="s">
        <v>686</v>
      </c>
      <c r="C6" s="343"/>
      <c r="D6" s="343"/>
      <c r="E6" s="343"/>
      <c r="F6" s="343"/>
      <c r="G6" s="343"/>
      <c r="H6" s="343"/>
      <c r="I6" s="343"/>
      <c r="J6" s="343"/>
      <c r="K6" s="343"/>
      <c r="L6" s="344"/>
      <c r="M6" s="529" t="s">
        <v>27</v>
      </c>
      <c r="N6" s="529"/>
      <c r="O6" s="529"/>
      <c r="P6" s="529" t="s">
        <v>28</v>
      </c>
      <c r="Q6" s="529"/>
      <c r="R6" s="529"/>
      <c r="S6" s="203"/>
      <c r="T6" s="203"/>
      <c r="U6" s="203"/>
      <c r="V6" s="203"/>
      <c r="W6" s="203"/>
      <c r="X6" s="203"/>
      <c r="Y6" s="203"/>
      <c r="Z6" s="203"/>
      <c r="AA6" s="203"/>
      <c r="AB6" s="203"/>
      <c r="AC6" s="203"/>
      <c r="AD6" s="203"/>
      <c r="AE6" s="203"/>
      <c r="AF6" s="203"/>
      <c r="AG6" s="203"/>
      <c r="AH6" s="203"/>
      <c r="AI6" s="203"/>
      <c r="AJ6" s="203"/>
      <c r="AK6" s="206"/>
      <c r="AL6" s="206"/>
      <c r="AM6" s="206"/>
      <c r="AN6" s="206"/>
      <c r="AO6" s="206"/>
      <c r="AP6" s="206"/>
      <c r="AQ6" s="206"/>
      <c r="AR6" s="206"/>
      <c r="AS6" s="206"/>
      <c r="AT6" s="206"/>
      <c r="AU6" s="207"/>
      <c r="AV6" s="207"/>
      <c r="AW6" s="207"/>
      <c r="AX6" s="9"/>
    </row>
    <row r="7" spans="1:50" s="4" customFormat="1" ht="11.25" customHeight="1" x14ac:dyDescent="0.2">
      <c r="A7" s="9"/>
      <c r="B7" s="348"/>
      <c r="C7" s="349"/>
      <c r="D7" s="349"/>
      <c r="E7" s="349"/>
      <c r="F7" s="349"/>
      <c r="G7" s="349"/>
      <c r="H7" s="349"/>
      <c r="I7" s="349"/>
      <c r="J7" s="349"/>
      <c r="K7" s="349"/>
      <c r="L7" s="350"/>
      <c r="M7" s="644"/>
      <c r="N7" s="639"/>
      <c r="O7" s="641"/>
      <c r="P7" s="644"/>
      <c r="Q7" s="639"/>
      <c r="R7" s="641"/>
      <c r="S7" s="203"/>
      <c r="T7" s="9" t="s">
        <v>34</v>
      </c>
      <c r="U7" s="203"/>
      <c r="V7" s="203"/>
      <c r="W7" s="203"/>
      <c r="X7" s="203"/>
      <c r="Y7" s="203"/>
      <c r="Z7" s="203"/>
      <c r="AA7" s="203"/>
      <c r="AB7" s="203"/>
      <c r="AC7" s="203"/>
      <c r="AD7" s="203"/>
      <c r="AE7" s="203"/>
      <c r="AF7" s="203"/>
      <c r="AG7" s="203"/>
      <c r="AH7" s="203"/>
      <c r="AI7" s="203"/>
      <c r="AJ7" s="203"/>
      <c r="AK7" s="206"/>
      <c r="AL7" s="206"/>
      <c r="AM7" s="206"/>
      <c r="AN7" s="206"/>
      <c r="AO7" s="206"/>
      <c r="AP7" s="206"/>
      <c r="AQ7" s="206"/>
      <c r="AR7" s="206"/>
      <c r="AS7" s="206"/>
      <c r="AT7" s="206"/>
      <c r="AU7" s="207"/>
      <c r="AV7" s="207"/>
      <c r="AW7" s="207"/>
      <c r="AX7" s="9"/>
    </row>
    <row r="8" spans="1:50" x14ac:dyDescent="0.2">
      <c r="A8" s="207"/>
      <c r="B8" s="342" t="s">
        <v>687</v>
      </c>
      <c r="C8" s="343"/>
      <c r="D8" s="343"/>
      <c r="E8" s="343"/>
      <c r="F8" s="343"/>
      <c r="G8" s="343"/>
      <c r="H8" s="343"/>
      <c r="I8" s="343"/>
      <c r="J8" s="343"/>
      <c r="K8" s="343"/>
      <c r="L8" s="344"/>
      <c r="M8" s="342" t="s">
        <v>714</v>
      </c>
      <c r="N8" s="343"/>
      <c r="O8" s="343"/>
      <c r="P8" s="343"/>
      <c r="Q8" s="344"/>
      <c r="R8" s="555"/>
      <c r="S8" s="555"/>
      <c r="T8" s="644"/>
      <c r="U8" s="654" t="s">
        <v>24</v>
      </c>
      <c r="V8" s="655"/>
      <c r="W8" s="342" t="s">
        <v>720</v>
      </c>
      <c r="X8" s="343"/>
      <c r="Y8" s="343"/>
      <c r="Z8" s="343"/>
      <c r="AA8" s="344"/>
      <c r="AB8" s="555"/>
      <c r="AC8" s="555"/>
      <c r="AD8" s="644"/>
      <c r="AE8" s="654" t="s">
        <v>24</v>
      </c>
      <c r="AF8" s="655"/>
      <c r="AG8" s="207"/>
      <c r="AH8" s="207"/>
      <c r="AI8" s="207"/>
      <c r="AJ8" s="207"/>
      <c r="AK8" s="207"/>
      <c r="AL8" s="207"/>
      <c r="AM8" s="207"/>
      <c r="AN8" s="207"/>
      <c r="AO8" s="207"/>
      <c r="AP8" s="207"/>
      <c r="AQ8" s="207"/>
      <c r="AR8" s="207"/>
      <c r="AS8" s="207"/>
      <c r="AT8" s="207"/>
      <c r="AU8" s="207"/>
      <c r="AV8" s="207"/>
      <c r="AW8" s="207"/>
      <c r="AX8" s="207"/>
    </row>
    <row r="9" spans="1:50" x14ac:dyDescent="0.2">
      <c r="A9" s="207"/>
      <c r="B9" s="348"/>
      <c r="C9" s="349"/>
      <c r="D9" s="349"/>
      <c r="E9" s="349"/>
      <c r="F9" s="349"/>
      <c r="G9" s="349"/>
      <c r="H9" s="349"/>
      <c r="I9" s="349"/>
      <c r="J9" s="349"/>
      <c r="K9" s="349"/>
      <c r="L9" s="350"/>
      <c r="M9" s="345"/>
      <c r="N9" s="346"/>
      <c r="O9" s="346"/>
      <c r="P9" s="346"/>
      <c r="Q9" s="347"/>
      <c r="R9" s="555"/>
      <c r="S9" s="657"/>
      <c r="T9" s="487"/>
      <c r="U9" s="375"/>
      <c r="V9" s="656"/>
      <c r="W9" s="345"/>
      <c r="X9" s="346"/>
      <c r="Y9" s="346"/>
      <c r="Z9" s="346"/>
      <c r="AA9" s="347"/>
      <c r="AB9" s="657"/>
      <c r="AC9" s="657"/>
      <c r="AD9" s="487"/>
      <c r="AE9" s="375"/>
      <c r="AF9" s="656"/>
      <c r="AG9" s="207"/>
      <c r="AH9" s="207"/>
      <c r="AI9" s="207"/>
      <c r="AJ9" s="207"/>
      <c r="AK9" s="207"/>
      <c r="AL9" s="207"/>
      <c r="AM9" s="207"/>
      <c r="AN9" s="207"/>
      <c r="AO9" s="207"/>
      <c r="AP9" s="207"/>
      <c r="AQ9" s="207"/>
      <c r="AR9" s="207"/>
      <c r="AS9" s="207"/>
      <c r="AT9" s="207"/>
      <c r="AU9" s="207"/>
      <c r="AV9" s="207"/>
      <c r="AW9" s="207"/>
      <c r="AX9" s="209"/>
    </row>
    <row r="10" spans="1:50" x14ac:dyDescent="0.2">
      <c r="B10" s="345" t="s">
        <v>379</v>
      </c>
      <c r="C10" s="346"/>
      <c r="D10" s="346"/>
      <c r="E10" s="346"/>
      <c r="F10" s="346"/>
      <c r="G10" s="346"/>
      <c r="H10" s="346"/>
      <c r="I10" s="346"/>
      <c r="J10" s="346"/>
      <c r="K10" s="346"/>
      <c r="L10" s="346"/>
      <c r="M10" s="370"/>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3"/>
      <c r="AX10" s="209"/>
    </row>
    <row r="11" spans="1:50" x14ac:dyDescent="0.2">
      <c r="B11" s="348"/>
      <c r="C11" s="349"/>
      <c r="D11" s="349"/>
      <c r="E11" s="349"/>
      <c r="F11" s="349"/>
      <c r="G11" s="349"/>
      <c r="H11" s="349"/>
      <c r="I11" s="349"/>
      <c r="J11" s="349"/>
      <c r="K11" s="349"/>
      <c r="L11" s="349"/>
      <c r="M11" s="290"/>
      <c r="N11" s="291"/>
      <c r="O11" s="291"/>
      <c r="P11" s="291"/>
      <c r="Q11" s="291"/>
      <c r="R11" s="291"/>
      <c r="S11" s="291"/>
      <c r="T11" s="291"/>
      <c r="U11" s="291"/>
      <c r="V11" s="291"/>
      <c r="W11" s="291"/>
      <c r="X11" s="291"/>
      <c r="Y11" s="291"/>
      <c r="Z11" s="291"/>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314"/>
      <c r="AX11" s="209"/>
    </row>
    <row r="12" spans="1:50" ht="10.95" customHeight="1" x14ac:dyDescent="0.2">
      <c r="AX12" s="209"/>
    </row>
    <row r="13" spans="1:50" s="4" customFormat="1" ht="11.25" customHeight="1" x14ac:dyDescent="0.2">
      <c r="A13" s="208"/>
      <c r="B13" s="205" t="s">
        <v>688</v>
      </c>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9"/>
    </row>
    <row r="14" spans="1:50" x14ac:dyDescent="0.2">
      <c r="B14" s="529" t="s">
        <v>689</v>
      </c>
      <c r="C14" s="529"/>
      <c r="D14" s="529"/>
      <c r="E14" s="529"/>
      <c r="F14" s="529"/>
      <c r="G14" s="529"/>
      <c r="H14" s="529"/>
      <c r="I14" s="529"/>
      <c r="J14" s="529"/>
      <c r="K14" s="529"/>
      <c r="L14" s="529"/>
      <c r="M14" s="529"/>
      <c r="N14" s="529"/>
      <c r="O14" s="529"/>
      <c r="P14" s="529"/>
      <c r="Q14" s="529"/>
      <c r="R14" s="529"/>
      <c r="S14" s="529"/>
      <c r="T14" s="529"/>
      <c r="U14" s="529"/>
      <c r="V14" s="529"/>
      <c r="W14" s="529"/>
      <c r="X14" s="529"/>
      <c r="Y14" s="529"/>
      <c r="Z14" s="529"/>
      <c r="AA14" s="529"/>
      <c r="AB14" s="529"/>
      <c r="AC14" s="529"/>
      <c r="AD14" s="529"/>
      <c r="AE14" s="529" t="s">
        <v>27</v>
      </c>
      <c r="AF14" s="529"/>
      <c r="AG14" s="529"/>
      <c r="AH14" s="529" t="s">
        <v>28</v>
      </c>
      <c r="AI14" s="529"/>
      <c r="AJ14" s="529"/>
    </row>
    <row r="15" spans="1:50" x14ac:dyDescent="0.2">
      <c r="B15" s="529"/>
      <c r="C15" s="529"/>
      <c r="D15" s="529"/>
      <c r="E15" s="529"/>
      <c r="F15" s="529"/>
      <c r="G15" s="529"/>
      <c r="H15" s="529"/>
      <c r="I15" s="529"/>
      <c r="J15" s="529"/>
      <c r="K15" s="529"/>
      <c r="L15" s="529"/>
      <c r="M15" s="529"/>
      <c r="N15" s="529"/>
      <c r="O15" s="529"/>
      <c r="P15" s="529"/>
      <c r="Q15" s="529"/>
      <c r="R15" s="529"/>
      <c r="S15" s="529"/>
      <c r="T15" s="529"/>
      <c r="U15" s="529"/>
      <c r="V15" s="529"/>
      <c r="W15" s="529"/>
      <c r="X15" s="529"/>
      <c r="Y15" s="529"/>
      <c r="Z15" s="529"/>
      <c r="AA15" s="529"/>
      <c r="AB15" s="529"/>
      <c r="AC15" s="529"/>
      <c r="AD15" s="529"/>
      <c r="AE15" s="644"/>
      <c r="AF15" s="639"/>
      <c r="AG15" s="641"/>
      <c r="AH15" s="644"/>
      <c r="AI15" s="639"/>
      <c r="AJ15" s="641"/>
    </row>
    <row r="16" spans="1:50" x14ac:dyDescent="0.2">
      <c r="B16" s="529" t="s">
        <v>690</v>
      </c>
      <c r="C16" s="529"/>
      <c r="D16" s="529"/>
      <c r="E16" s="529"/>
      <c r="F16" s="529"/>
      <c r="G16" s="529"/>
      <c r="H16" s="529"/>
      <c r="I16" s="529"/>
      <c r="J16" s="529"/>
      <c r="K16" s="529"/>
      <c r="L16" s="529"/>
      <c r="M16" s="529"/>
      <c r="N16" s="529"/>
      <c r="O16" s="529"/>
      <c r="P16" s="529"/>
      <c r="Q16" s="529"/>
      <c r="R16" s="529"/>
      <c r="S16" s="529"/>
      <c r="T16" s="529"/>
      <c r="U16" s="529"/>
      <c r="V16" s="529"/>
      <c r="W16" s="529"/>
      <c r="X16" s="529"/>
      <c r="Y16" s="529"/>
      <c r="Z16" s="529"/>
      <c r="AA16" s="529"/>
      <c r="AB16" s="529"/>
      <c r="AC16" s="529"/>
      <c r="AD16" s="529"/>
      <c r="AE16" s="529" t="s">
        <v>27</v>
      </c>
      <c r="AF16" s="529"/>
      <c r="AG16" s="529"/>
      <c r="AH16" s="529" t="s">
        <v>28</v>
      </c>
      <c r="AI16" s="529"/>
      <c r="AJ16" s="529"/>
    </row>
    <row r="17" spans="2:36" x14ac:dyDescent="0.2">
      <c r="B17" s="529"/>
      <c r="C17" s="529"/>
      <c r="D17" s="529"/>
      <c r="E17" s="529"/>
      <c r="F17" s="529"/>
      <c r="G17" s="529"/>
      <c r="H17" s="529"/>
      <c r="I17" s="529"/>
      <c r="J17" s="529"/>
      <c r="K17" s="529"/>
      <c r="L17" s="529"/>
      <c r="M17" s="529"/>
      <c r="N17" s="529"/>
      <c r="O17" s="529"/>
      <c r="P17" s="529"/>
      <c r="Q17" s="529"/>
      <c r="R17" s="529"/>
      <c r="S17" s="529"/>
      <c r="T17" s="529"/>
      <c r="U17" s="529"/>
      <c r="V17" s="529"/>
      <c r="W17" s="529"/>
      <c r="X17" s="529"/>
      <c r="Y17" s="529"/>
      <c r="Z17" s="529"/>
      <c r="AA17" s="529"/>
      <c r="AB17" s="529"/>
      <c r="AC17" s="529"/>
      <c r="AD17" s="529"/>
      <c r="AE17" s="644"/>
      <c r="AF17" s="639"/>
      <c r="AG17" s="641"/>
      <c r="AH17" s="644"/>
      <c r="AI17" s="639"/>
      <c r="AJ17" s="641"/>
    </row>
    <row r="18" spans="2:36" x14ac:dyDescent="0.2">
      <c r="B18" s="551" t="s">
        <v>691</v>
      </c>
      <c r="C18" s="551"/>
      <c r="D18" s="551"/>
      <c r="E18" s="551"/>
      <c r="F18" s="551"/>
      <c r="G18" s="551"/>
      <c r="H18" s="551"/>
      <c r="I18" s="551"/>
      <c r="J18" s="551"/>
      <c r="K18" s="551"/>
      <c r="L18" s="551"/>
      <c r="M18" s="551"/>
      <c r="N18" s="551"/>
      <c r="O18" s="551"/>
      <c r="P18" s="551"/>
      <c r="Q18" s="551"/>
      <c r="R18" s="551"/>
      <c r="S18" s="551"/>
      <c r="T18" s="551"/>
      <c r="U18" s="551"/>
      <c r="V18" s="551"/>
      <c r="W18" s="551"/>
      <c r="X18" s="551"/>
      <c r="Y18" s="551"/>
      <c r="Z18" s="551"/>
      <c r="AA18" s="551"/>
      <c r="AB18" s="551"/>
      <c r="AC18" s="551"/>
      <c r="AD18" s="551"/>
      <c r="AE18" s="529" t="s">
        <v>27</v>
      </c>
      <c r="AF18" s="529"/>
      <c r="AG18" s="529"/>
      <c r="AH18" s="529" t="s">
        <v>28</v>
      </c>
      <c r="AI18" s="529"/>
      <c r="AJ18" s="529"/>
    </row>
    <row r="19" spans="2:36" x14ac:dyDescent="0.2">
      <c r="B19" s="551"/>
      <c r="C19" s="551"/>
      <c r="D19" s="551"/>
      <c r="E19" s="551"/>
      <c r="F19" s="551"/>
      <c r="G19" s="551"/>
      <c r="H19" s="551"/>
      <c r="I19" s="551"/>
      <c r="J19" s="551"/>
      <c r="K19" s="551"/>
      <c r="L19" s="551"/>
      <c r="M19" s="551"/>
      <c r="N19" s="551"/>
      <c r="O19" s="551"/>
      <c r="P19" s="551"/>
      <c r="Q19" s="551"/>
      <c r="R19" s="551"/>
      <c r="S19" s="551"/>
      <c r="T19" s="551"/>
      <c r="U19" s="551"/>
      <c r="V19" s="551"/>
      <c r="W19" s="551"/>
      <c r="X19" s="551"/>
      <c r="Y19" s="551"/>
      <c r="Z19" s="551"/>
      <c r="AA19" s="551"/>
      <c r="AB19" s="551"/>
      <c r="AC19" s="551"/>
      <c r="AD19" s="551"/>
      <c r="AE19" s="644"/>
      <c r="AF19" s="639"/>
      <c r="AG19" s="641"/>
      <c r="AH19" s="644"/>
      <c r="AI19" s="639"/>
      <c r="AJ19" s="641"/>
    </row>
  </sheetData>
  <mergeCells count="31">
    <mergeCell ref="B16:AD17"/>
    <mergeCell ref="AE16:AG16"/>
    <mergeCell ref="AH16:AJ16"/>
    <mergeCell ref="AE17:AG17"/>
    <mergeCell ref="AH17:AJ17"/>
    <mergeCell ref="B18:AD19"/>
    <mergeCell ref="AE18:AG18"/>
    <mergeCell ref="AH18:AJ18"/>
    <mergeCell ref="AE19:AG19"/>
    <mergeCell ref="AH19:AJ19"/>
    <mergeCell ref="AE8:AF9"/>
    <mergeCell ref="B10:L11"/>
    <mergeCell ref="M10:AW11"/>
    <mergeCell ref="B14:AD15"/>
    <mergeCell ref="AE14:AG14"/>
    <mergeCell ref="AH14:AJ14"/>
    <mergeCell ref="AE15:AG15"/>
    <mergeCell ref="AH15:AJ15"/>
    <mergeCell ref="B8:L9"/>
    <mergeCell ref="M8:Q9"/>
    <mergeCell ref="R8:T9"/>
    <mergeCell ref="U8:V9"/>
    <mergeCell ref="W8:AA9"/>
    <mergeCell ref="AB8:AD9"/>
    <mergeCell ref="A1:AX2"/>
    <mergeCell ref="AL3:AW3"/>
    <mergeCell ref="B6:L7"/>
    <mergeCell ref="M6:O6"/>
    <mergeCell ref="P6:R6"/>
    <mergeCell ref="M7:O7"/>
    <mergeCell ref="P7:R7"/>
  </mergeCells>
  <phoneticPr fontId="2"/>
  <dataValidations count="1">
    <dataValidation type="list" allowBlank="1" showInputMessage="1" showErrorMessage="1" sqref="M7:R7 AE15:AJ15 AE17:AJ17 AE19:AJ19" xr:uid="{00000000-0002-0000-0E00-000000000000}">
      <formula1>"○"</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87090-ACF4-41DC-B288-1AA8021F8098}">
  <sheetPr>
    <pageSetUpPr fitToPage="1"/>
  </sheetPr>
  <dimension ref="A1:H92"/>
  <sheetViews>
    <sheetView view="pageBreakPreview" zoomScale="82" zoomScaleNormal="100" zoomScaleSheetLayoutView="82" workbookViewId="0">
      <selection activeCell="A2" sqref="A2"/>
    </sheetView>
  </sheetViews>
  <sheetFormatPr defaultColWidth="8.88671875" defaultRowHeight="13.2" x14ac:dyDescent="0.2"/>
  <cols>
    <col min="1" max="1" width="35.109375" style="227" customWidth="1"/>
    <col min="2" max="2" width="21" style="227" customWidth="1"/>
    <col min="3" max="3" width="27.109375" style="227" customWidth="1"/>
    <col min="4" max="4" width="27.44140625" style="227" customWidth="1"/>
    <col min="5" max="16384" width="8.88671875" style="227"/>
  </cols>
  <sheetData>
    <row r="1" spans="1:8" ht="16.2" x14ac:dyDescent="0.2">
      <c r="A1" s="229" t="s">
        <v>843</v>
      </c>
      <c r="E1" s="1037" t="e">
        <f>EDATE([2]表紙!$Q$75,-2)</f>
        <v>#NUM!</v>
      </c>
      <c r="F1" s="1037"/>
      <c r="G1" s="230" t="s">
        <v>621</v>
      </c>
    </row>
    <row r="2" spans="1:8" ht="15" thickBot="1" x14ac:dyDescent="0.25">
      <c r="A2" s="229" t="s">
        <v>801</v>
      </c>
      <c r="E2" s="73" t="s">
        <v>725</v>
      </c>
    </row>
    <row r="3" spans="1:8" ht="15" thickBot="1" x14ac:dyDescent="0.25">
      <c r="A3" s="1038" t="s">
        <v>726</v>
      </c>
      <c r="B3" s="1039"/>
      <c r="C3" s="1039"/>
      <c r="D3" s="1039"/>
      <c r="E3" s="1038" t="s">
        <v>727</v>
      </c>
      <c r="F3" s="1039"/>
      <c r="G3" s="1039"/>
      <c r="H3" s="1040"/>
    </row>
    <row r="4" spans="1:8" ht="36" customHeight="1" x14ac:dyDescent="0.2">
      <c r="A4" s="1050" t="s">
        <v>730</v>
      </c>
      <c r="B4" s="1051"/>
      <c r="C4" s="1051"/>
      <c r="D4" s="1052"/>
      <c r="E4" s="231" t="s">
        <v>527</v>
      </c>
      <c r="F4" s="232" t="s">
        <v>404</v>
      </c>
      <c r="G4" s="233" t="s">
        <v>523</v>
      </c>
      <c r="H4" s="234" t="s">
        <v>403</v>
      </c>
    </row>
    <row r="5" spans="1:8" ht="36" x14ac:dyDescent="0.2">
      <c r="A5" s="1046" t="s">
        <v>731</v>
      </c>
      <c r="B5" s="1047"/>
      <c r="C5" s="1047"/>
      <c r="D5" s="1048"/>
      <c r="E5" s="231" t="s">
        <v>527</v>
      </c>
      <c r="F5" s="232" t="s">
        <v>404</v>
      </c>
      <c r="G5" s="233" t="s">
        <v>523</v>
      </c>
      <c r="H5" s="234" t="s">
        <v>403</v>
      </c>
    </row>
    <row r="6" spans="1:8" ht="36" customHeight="1" x14ac:dyDescent="0.2">
      <c r="A6" s="1034" t="s">
        <v>770</v>
      </c>
      <c r="B6" s="1035"/>
      <c r="C6" s="1035"/>
      <c r="D6" s="1036"/>
      <c r="E6" s="231" t="s">
        <v>527</v>
      </c>
      <c r="F6" s="232" t="s">
        <v>404</v>
      </c>
      <c r="G6" s="233" t="s">
        <v>523</v>
      </c>
      <c r="H6" s="234" t="s">
        <v>403</v>
      </c>
    </row>
    <row r="7" spans="1:8" ht="52.95" customHeight="1" x14ac:dyDescent="0.2">
      <c r="A7" s="1034" t="s">
        <v>800</v>
      </c>
      <c r="B7" s="1035"/>
      <c r="C7" s="1035"/>
      <c r="D7" s="1036"/>
      <c r="E7" s="231" t="s">
        <v>527</v>
      </c>
      <c r="F7" s="232" t="s">
        <v>404</v>
      </c>
      <c r="G7" s="233" t="s">
        <v>523</v>
      </c>
      <c r="H7" s="234" t="s">
        <v>403</v>
      </c>
    </row>
    <row r="8" spans="1:8" ht="36" x14ac:dyDescent="0.2">
      <c r="A8" s="1031" t="s">
        <v>732</v>
      </c>
      <c r="B8" s="1032"/>
      <c r="C8" s="1032"/>
      <c r="D8" s="1033"/>
      <c r="E8" s="231" t="s">
        <v>527</v>
      </c>
      <c r="F8" s="232" t="s">
        <v>404</v>
      </c>
      <c r="G8" s="233" t="s">
        <v>523</v>
      </c>
      <c r="H8" s="234" t="s">
        <v>403</v>
      </c>
    </row>
    <row r="9" spans="1:8" ht="36" x14ac:dyDescent="0.2">
      <c r="A9" s="1031" t="s">
        <v>733</v>
      </c>
      <c r="B9" s="1032"/>
      <c r="C9" s="1032"/>
      <c r="D9" s="1033"/>
      <c r="E9" s="231" t="s">
        <v>527</v>
      </c>
      <c r="F9" s="232" t="s">
        <v>404</v>
      </c>
      <c r="G9" s="233" t="s">
        <v>523</v>
      </c>
      <c r="H9" s="234" t="s">
        <v>403</v>
      </c>
    </row>
    <row r="10" spans="1:8" ht="36" x14ac:dyDescent="0.2">
      <c r="A10" s="1031" t="s">
        <v>734</v>
      </c>
      <c r="B10" s="1032"/>
      <c r="C10" s="1032"/>
      <c r="D10" s="1033"/>
      <c r="E10" s="231" t="s">
        <v>527</v>
      </c>
      <c r="F10" s="232" t="s">
        <v>404</v>
      </c>
      <c r="G10" s="233" t="s">
        <v>523</v>
      </c>
      <c r="H10" s="234" t="s">
        <v>403</v>
      </c>
    </row>
    <row r="11" spans="1:8" ht="36" x14ac:dyDescent="0.2">
      <c r="A11" s="1031" t="s">
        <v>735</v>
      </c>
      <c r="B11" s="1032"/>
      <c r="C11" s="1032"/>
      <c r="D11" s="1033"/>
      <c r="E11" s="231" t="s">
        <v>527</v>
      </c>
      <c r="F11" s="232" t="s">
        <v>404</v>
      </c>
      <c r="G11" s="233" t="s">
        <v>523</v>
      </c>
      <c r="H11" s="234" t="s">
        <v>403</v>
      </c>
    </row>
    <row r="12" spans="1:8" ht="26.4" customHeight="1" x14ac:dyDescent="0.2">
      <c r="A12" s="1034" t="s">
        <v>736</v>
      </c>
      <c r="B12" s="1035"/>
      <c r="C12" s="1035"/>
      <c r="D12" s="1036"/>
      <c r="E12" s="231" t="s">
        <v>527</v>
      </c>
      <c r="F12" s="232" t="s">
        <v>404</v>
      </c>
      <c r="G12" s="233" t="s">
        <v>523</v>
      </c>
      <c r="H12" s="234" t="s">
        <v>403</v>
      </c>
    </row>
    <row r="13" spans="1:8" ht="30" customHeight="1" x14ac:dyDescent="0.2">
      <c r="A13" s="1007" t="s">
        <v>737</v>
      </c>
      <c r="B13" s="1008"/>
      <c r="C13" s="1008"/>
      <c r="D13" s="1008"/>
      <c r="E13" s="231" t="s">
        <v>527</v>
      </c>
      <c r="F13" s="232" t="s">
        <v>404</v>
      </c>
      <c r="G13" s="233" t="s">
        <v>523</v>
      </c>
      <c r="H13" s="234" t="s">
        <v>403</v>
      </c>
    </row>
    <row r="14" spans="1:8" ht="30" customHeight="1" x14ac:dyDescent="0.2">
      <c r="A14" s="992" t="s">
        <v>771</v>
      </c>
      <c r="B14" s="993"/>
      <c r="C14" s="994"/>
      <c r="D14" s="246" t="s">
        <v>728</v>
      </c>
      <c r="E14" s="231" t="s">
        <v>527</v>
      </c>
      <c r="F14" s="232" t="s">
        <v>404</v>
      </c>
      <c r="G14" s="233" t="s">
        <v>523</v>
      </c>
      <c r="H14" s="234" t="s">
        <v>403</v>
      </c>
    </row>
    <row r="15" spans="1:8" ht="30" customHeight="1" x14ac:dyDescent="0.2">
      <c r="A15" s="995"/>
      <c r="B15" s="996"/>
      <c r="C15" s="997"/>
      <c r="D15" s="246" t="s">
        <v>729</v>
      </c>
      <c r="E15" s="231" t="s">
        <v>527</v>
      </c>
      <c r="F15" s="232" t="s">
        <v>404</v>
      </c>
      <c r="G15" s="233" t="s">
        <v>523</v>
      </c>
      <c r="H15" s="234" t="s">
        <v>403</v>
      </c>
    </row>
    <row r="16" spans="1:8" ht="30" customHeight="1" x14ac:dyDescent="0.2">
      <c r="A16" s="992" t="s">
        <v>772</v>
      </c>
      <c r="B16" s="993"/>
      <c r="C16" s="994"/>
      <c r="D16" s="246" t="s">
        <v>728</v>
      </c>
      <c r="E16" s="231" t="s">
        <v>527</v>
      </c>
      <c r="F16" s="232" t="s">
        <v>404</v>
      </c>
      <c r="G16" s="233" t="s">
        <v>523</v>
      </c>
      <c r="H16" s="234" t="s">
        <v>403</v>
      </c>
    </row>
    <row r="17" spans="1:8" ht="30" customHeight="1" x14ac:dyDescent="0.2">
      <c r="A17" s="995"/>
      <c r="B17" s="996"/>
      <c r="C17" s="997"/>
      <c r="D17" s="246" t="s">
        <v>729</v>
      </c>
      <c r="E17" s="231" t="s">
        <v>527</v>
      </c>
      <c r="F17" s="232" t="s">
        <v>404</v>
      </c>
      <c r="G17" s="233" t="s">
        <v>523</v>
      </c>
      <c r="H17" s="234" t="s">
        <v>403</v>
      </c>
    </row>
    <row r="18" spans="1:8" ht="36" x14ac:dyDescent="0.2">
      <c r="A18" s="1004" t="s">
        <v>773</v>
      </c>
      <c r="B18" s="1005"/>
      <c r="C18" s="1005"/>
      <c r="D18" s="1006"/>
      <c r="E18" s="231" t="s">
        <v>527</v>
      </c>
      <c r="F18" s="232" t="s">
        <v>404</v>
      </c>
      <c r="G18" s="233" t="s">
        <v>523</v>
      </c>
      <c r="H18" s="234" t="s">
        <v>403</v>
      </c>
    </row>
    <row r="19" spans="1:8" ht="36" x14ac:dyDescent="0.2">
      <c r="A19" s="1007" t="s">
        <v>739</v>
      </c>
      <c r="B19" s="1008"/>
      <c r="C19" s="1008"/>
      <c r="D19" s="1009"/>
      <c r="E19" s="231" t="s">
        <v>527</v>
      </c>
      <c r="F19" s="232" t="s">
        <v>404</v>
      </c>
      <c r="G19" s="233" t="s">
        <v>523</v>
      </c>
      <c r="H19" s="234" t="s">
        <v>403</v>
      </c>
    </row>
    <row r="20" spans="1:8" ht="30" customHeight="1" x14ac:dyDescent="0.2">
      <c r="A20" s="1029" t="s">
        <v>774</v>
      </c>
      <c r="B20" s="1029"/>
      <c r="C20" s="1029"/>
      <c r="D20" s="246" t="s">
        <v>728</v>
      </c>
      <c r="E20" s="231" t="s">
        <v>527</v>
      </c>
      <c r="F20" s="232" t="s">
        <v>404</v>
      </c>
      <c r="G20" s="233" t="s">
        <v>523</v>
      </c>
      <c r="H20" s="234" t="s">
        <v>403</v>
      </c>
    </row>
    <row r="21" spans="1:8" ht="30" customHeight="1" x14ac:dyDescent="0.2">
      <c r="A21" s="1029"/>
      <c r="B21" s="1029"/>
      <c r="C21" s="1029"/>
      <c r="D21" s="246" t="s">
        <v>729</v>
      </c>
      <c r="E21" s="231" t="s">
        <v>527</v>
      </c>
      <c r="F21" s="232" t="s">
        <v>404</v>
      </c>
      <c r="G21" s="233" t="s">
        <v>523</v>
      </c>
      <c r="H21" s="234" t="s">
        <v>403</v>
      </c>
    </row>
    <row r="22" spans="1:8" ht="30" customHeight="1" x14ac:dyDescent="0.2">
      <c r="A22" s="1044" t="s">
        <v>740</v>
      </c>
      <c r="B22" s="1010" t="s">
        <v>775</v>
      </c>
      <c r="C22" s="1008"/>
      <c r="D22" s="1009"/>
      <c r="E22" s="231" t="s">
        <v>527</v>
      </c>
      <c r="F22" s="232" t="s">
        <v>404</v>
      </c>
      <c r="G22" s="233" t="s">
        <v>523</v>
      </c>
      <c r="H22" s="234" t="s">
        <v>403</v>
      </c>
    </row>
    <row r="23" spans="1:8" ht="30" customHeight="1" x14ac:dyDescent="0.2">
      <c r="A23" s="1045"/>
      <c r="B23" s="1030" t="s">
        <v>776</v>
      </c>
      <c r="C23" s="1005"/>
      <c r="D23" s="1006"/>
      <c r="E23" s="231" t="s">
        <v>527</v>
      </c>
      <c r="F23" s="232" t="s">
        <v>404</v>
      </c>
      <c r="G23" s="233" t="s">
        <v>523</v>
      </c>
      <c r="H23" s="234" t="s">
        <v>403</v>
      </c>
    </row>
    <row r="24" spans="1:8" ht="30" customHeight="1" x14ac:dyDescent="0.2">
      <c r="A24" s="1044" t="s">
        <v>525</v>
      </c>
      <c r="B24" s="1029" t="s">
        <v>749</v>
      </c>
      <c r="C24" s="1029"/>
      <c r="D24" s="246" t="s">
        <v>777</v>
      </c>
      <c r="E24" s="231" t="s">
        <v>527</v>
      </c>
      <c r="F24" s="232" t="s">
        <v>404</v>
      </c>
      <c r="G24" s="233" t="s">
        <v>523</v>
      </c>
      <c r="H24" s="234" t="s">
        <v>403</v>
      </c>
    </row>
    <row r="25" spans="1:8" ht="30" customHeight="1" x14ac:dyDescent="0.2">
      <c r="A25" s="1049"/>
      <c r="B25" s="1029"/>
      <c r="C25" s="1029"/>
      <c r="D25" s="246" t="s">
        <v>778</v>
      </c>
      <c r="E25" s="231" t="s">
        <v>527</v>
      </c>
      <c r="F25" s="232" t="s">
        <v>404</v>
      </c>
      <c r="G25" s="233" t="s">
        <v>523</v>
      </c>
      <c r="H25" s="234" t="s">
        <v>403</v>
      </c>
    </row>
    <row r="26" spans="1:8" ht="30" customHeight="1" x14ac:dyDescent="0.2">
      <c r="A26" s="1049"/>
      <c r="B26" s="1029" t="s">
        <v>750</v>
      </c>
      <c r="C26" s="1029"/>
      <c r="D26" s="246" t="s">
        <v>777</v>
      </c>
      <c r="E26" s="231" t="s">
        <v>527</v>
      </c>
      <c r="F26" s="232" t="s">
        <v>404</v>
      </c>
      <c r="G26" s="233" t="s">
        <v>523</v>
      </c>
      <c r="H26" s="234" t="s">
        <v>403</v>
      </c>
    </row>
    <row r="27" spans="1:8" ht="30" customHeight="1" x14ac:dyDescent="0.2">
      <c r="A27" s="1049"/>
      <c r="B27" s="1029"/>
      <c r="C27" s="1029"/>
      <c r="D27" s="246" t="s">
        <v>778</v>
      </c>
      <c r="E27" s="231" t="s">
        <v>527</v>
      </c>
      <c r="F27" s="232" t="s">
        <v>404</v>
      </c>
      <c r="G27" s="233" t="s">
        <v>523</v>
      </c>
      <c r="H27" s="234" t="s">
        <v>403</v>
      </c>
    </row>
    <row r="28" spans="1:8" ht="30" customHeight="1" x14ac:dyDescent="0.2">
      <c r="A28" s="1049"/>
      <c r="B28" s="1029" t="s">
        <v>751</v>
      </c>
      <c r="C28" s="1029"/>
      <c r="D28" s="246" t="s">
        <v>777</v>
      </c>
      <c r="E28" s="231" t="s">
        <v>527</v>
      </c>
      <c r="F28" s="232" t="s">
        <v>404</v>
      </c>
      <c r="G28" s="233" t="s">
        <v>523</v>
      </c>
      <c r="H28" s="234" t="s">
        <v>403</v>
      </c>
    </row>
    <row r="29" spans="1:8" ht="30" customHeight="1" x14ac:dyDescent="0.2">
      <c r="A29" s="1049"/>
      <c r="B29" s="1029"/>
      <c r="C29" s="1029"/>
      <c r="D29" s="246" t="s">
        <v>778</v>
      </c>
      <c r="E29" s="231" t="s">
        <v>527</v>
      </c>
      <c r="F29" s="232" t="s">
        <v>404</v>
      </c>
      <c r="G29" s="233" t="s">
        <v>523</v>
      </c>
      <c r="H29" s="234" t="s">
        <v>403</v>
      </c>
    </row>
    <row r="30" spans="1:8" ht="30" customHeight="1" x14ac:dyDescent="0.2">
      <c r="A30" s="1049"/>
      <c r="B30" s="1029" t="s">
        <v>752</v>
      </c>
      <c r="C30" s="1029"/>
      <c r="D30" s="246" t="s">
        <v>777</v>
      </c>
      <c r="E30" s="231" t="s">
        <v>527</v>
      </c>
      <c r="F30" s="232" t="s">
        <v>404</v>
      </c>
      <c r="G30" s="233" t="s">
        <v>523</v>
      </c>
      <c r="H30" s="234" t="s">
        <v>403</v>
      </c>
    </row>
    <row r="31" spans="1:8" ht="30" customHeight="1" x14ac:dyDescent="0.2">
      <c r="A31" s="1045"/>
      <c r="B31" s="1029"/>
      <c r="C31" s="1029"/>
      <c r="D31" s="246" t="s">
        <v>778</v>
      </c>
      <c r="E31" s="231" t="s">
        <v>527</v>
      </c>
      <c r="F31" s="232" t="s">
        <v>404</v>
      </c>
      <c r="G31" s="233" t="s">
        <v>523</v>
      </c>
      <c r="H31" s="234" t="s">
        <v>403</v>
      </c>
    </row>
    <row r="32" spans="1:8" ht="36" x14ac:dyDescent="0.2">
      <c r="A32" s="1007" t="s">
        <v>526</v>
      </c>
      <c r="B32" s="1008"/>
      <c r="C32" s="1008"/>
      <c r="D32" s="1009"/>
      <c r="E32" s="231" t="s">
        <v>527</v>
      </c>
      <c r="F32" s="232" t="s">
        <v>404</v>
      </c>
      <c r="G32" s="233" t="s">
        <v>523</v>
      </c>
      <c r="H32" s="234" t="s">
        <v>403</v>
      </c>
    </row>
    <row r="33" spans="1:8" ht="30" customHeight="1" x14ac:dyDescent="0.2">
      <c r="A33" s="1029" t="s">
        <v>779</v>
      </c>
      <c r="B33" s="1029"/>
      <c r="C33" s="1029"/>
      <c r="D33" s="246" t="s">
        <v>728</v>
      </c>
      <c r="E33" s="231" t="s">
        <v>527</v>
      </c>
      <c r="F33" s="232" t="s">
        <v>404</v>
      </c>
      <c r="G33" s="233" t="s">
        <v>523</v>
      </c>
      <c r="H33" s="234" t="s">
        <v>403</v>
      </c>
    </row>
    <row r="34" spans="1:8" ht="30" customHeight="1" x14ac:dyDescent="0.2">
      <c r="A34" s="1029"/>
      <c r="B34" s="1029"/>
      <c r="C34" s="1029"/>
      <c r="D34" s="246" t="s">
        <v>729</v>
      </c>
      <c r="E34" s="231" t="s">
        <v>527</v>
      </c>
      <c r="F34" s="232" t="s">
        <v>404</v>
      </c>
      <c r="G34" s="233" t="s">
        <v>523</v>
      </c>
      <c r="H34" s="234" t="s">
        <v>403</v>
      </c>
    </row>
    <row r="35" spans="1:8" ht="30" customHeight="1" x14ac:dyDescent="0.2">
      <c r="A35" s="992" t="s">
        <v>741</v>
      </c>
      <c r="B35" s="993"/>
      <c r="C35" s="994"/>
      <c r="D35" s="246" t="s">
        <v>728</v>
      </c>
      <c r="E35" s="231" t="s">
        <v>527</v>
      </c>
      <c r="F35" s="232" t="s">
        <v>404</v>
      </c>
      <c r="G35" s="233" t="s">
        <v>523</v>
      </c>
      <c r="H35" s="234" t="s">
        <v>403</v>
      </c>
    </row>
    <row r="36" spans="1:8" ht="30" customHeight="1" x14ac:dyDescent="0.2">
      <c r="A36" s="995"/>
      <c r="B36" s="996"/>
      <c r="C36" s="997"/>
      <c r="D36" s="246" t="s">
        <v>729</v>
      </c>
      <c r="E36" s="231" t="s">
        <v>527</v>
      </c>
      <c r="F36" s="232" t="s">
        <v>404</v>
      </c>
      <c r="G36" s="233" t="s">
        <v>523</v>
      </c>
      <c r="H36" s="234" t="s">
        <v>403</v>
      </c>
    </row>
    <row r="37" spans="1:8" ht="36" customHeight="1" x14ac:dyDescent="0.2">
      <c r="A37" s="1004" t="s">
        <v>742</v>
      </c>
      <c r="B37" s="1005"/>
      <c r="C37" s="1005"/>
      <c r="D37" s="1006"/>
      <c r="E37" s="231" t="s">
        <v>527</v>
      </c>
      <c r="F37" s="232" t="s">
        <v>404</v>
      </c>
      <c r="G37" s="233" t="s">
        <v>523</v>
      </c>
      <c r="H37" s="234" t="s">
        <v>403</v>
      </c>
    </row>
    <row r="38" spans="1:8" ht="39.6" customHeight="1" x14ac:dyDescent="0.2">
      <c r="A38" s="1004" t="s">
        <v>743</v>
      </c>
      <c r="B38" s="1005"/>
      <c r="C38" s="1005"/>
      <c r="D38" s="1006"/>
      <c r="E38" s="231" t="s">
        <v>527</v>
      </c>
      <c r="F38" s="232" t="s">
        <v>404</v>
      </c>
      <c r="G38" s="233" t="s">
        <v>523</v>
      </c>
      <c r="H38" s="234" t="s">
        <v>403</v>
      </c>
    </row>
    <row r="39" spans="1:8" ht="45.6" customHeight="1" x14ac:dyDescent="0.2">
      <c r="A39" s="998" t="s">
        <v>782</v>
      </c>
      <c r="B39" s="999"/>
      <c r="C39" s="1000"/>
      <c r="D39" s="245" t="s">
        <v>780</v>
      </c>
      <c r="E39" s="231" t="s">
        <v>527</v>
      </c>
      <c r="F39" s="232" t="s">
        <v>404</v>
      </c>
      <c r="G39" s="233" t="s">
        <v>523</v>
      </c>
      <c r="H39" s="234" t="s">
        <v>403</v>
      </c>
    </row>
    <row r="40" spans="1:8" ht="45.6" customHeight="1" x14ac:dyDescent="0.2">
      <c r="A40" s="1001"/>
      <c r="B40" s="1002"/>
      <c r="C40" s="1003"/>
      <c r="D40" s="245" t="s">
        <v>781</v>
      </c>
      <c r="E40" s="231" t="s">
        <v>527</v>
      </c>
      <c r="F40" s="232" t="s">
        <v>404</v>
      </c>
      <c r="G40" s="233" t="s">
        <v>523</v>
      </c>
      <c r="H40" s="234" t="s">
        <v>403</v>
      </c>
    </row>
    <row r="41" spans="1:8" ht="54" customHeight="1" x14ac:dyDescent="0.2">
      <c r="A41" s="998" t="s">
        <v>783</v>
      </c>
      <c r="B41" s="999"/>
      <c r="C41" s="1000"/>
      <c r="D41" s="245" t="s">
        <v>780</v>
      </c>
      <c r="E41" s="231" t="s">
        <v>527</v>
      </c>
      <c r="F41" s="232" t="s">
        <v>404</v>
      </c>
      <c r="G41" s="233" t="s">
        <v>523</v>
      </c>
      <c r="H41" s="234" t="s">
        <v>403</v>
      </c>
    </row>
    <row r="42" spans="1:8" ht="54" customHeight="1" x14ac:dyDescent="0.2">
      <c r="A42" s="1001"/>
      <c r="B42" s="1002"/>
      <c r="C42" s="1003"/>
      <c r="D42" s="245" t="s">
        <v>781</v>
      </c>
      <c r="E42" s="231" t="s">
        <v>527</v>
      </c>
      <c r="F42" s="232" t="s">
        <v>404</v>
      </c>
      <c r="G42" s="233" t="s">
        <v>523</v>
      </c>
      <c r="H42" s="234" t="s">
        <v>403</v>
      </c>
    </row>
    <row r="43" spans="1:8" ht="30" customHeight="1" x14ac:dyDescent="0.2">
      <c r="A43" s="992" t="s">
        <v>784</v>
      </c>
      <c r="B43" s="1029" t="s">
        <v>786</v>
      </c>
      <c r="C43" s="1014" t="s">
        <v>787</v>
      </c>
      <c r="D43" s="1015"/>
      <c r="E43" s="231" t="s">
        <v>527</v>
      </c>
      <c r="F43" s="232" t="s">
        <v>404</v>
      </c>
      <c r="G43" s="233" t="s">
        <v>523</v>
      </c>
      <c r="H43" s="234" t="s">
        <v>403</v>
      </c>
    </row>
    <row r="44" spans="1:8" ht="55.95" customHeight="1" x14ac:dyDescent="0.2">
      <c r="A44" s="1011"/>
      <c r="B44" s="1029"/>
      <c r="C44" s="1027" t="s">
        <v>789</v>
      </c>
      <c r="D44" s="1015"/>
      <c r="E44" s="231" t="s">
        <v>527</v>
      </c>
      <c r="F44" s="232" t="s">
        <v>404</v>
      </c>
      <c r="G44" s="233" t="s">
        <v>523</v>
      </c>
      <c r="H44" s="234" t="s">
        <v>403</v>
      </c>
    </row>
    <row r="45" spans="1:8" ht="47.4" customHeight="1" x14ac:dyDescent="0.2">
      <c r="A45" s="1011"/>
      <c r="B45" s="1029"/>
      <c r="C45" s="1027" t="s">
        <v>790</v>
      </c>
      <c r="D45" s="1028"/>
      <c r="E45" s="231" t="s">
        <v>527</v>
      </c>
      <c r="F45" s="232" t="s">
        <v>404</v>
      </c>
      <c r="G45" s="233" t="s">
        <v>523</v>
      </c>
      <c r="H45" s="234" t="s">
        <v>403</v>
      </c>
    </row>
    <row r="46" spans="1:8" ht="36" x14ac:dyDescent="0.2">
      <c r="A46" s="1011"/>
      <c r="B46" s="1029"/>
      <c r="C46" s="1025" t="s">
        <v>788</v>
      </c>
      <c r="D46" s="246" t="s">
        <v>728</v>
      </c>
      <c r="E46" s="231" t="s">
        <v>527</v>
      </c>
      <c r="F46" s="232" t="s">
        <v>404</v>
      </c>
      <c r="G46" s="233" t="s">
        <v>523</v>
      </c>
      <c r="H46" s="234" t="s">
        <v>403</v>
      </c>
    </row>
    <row r="47" spans="1:8" ht="36" x14ac:dyDescent="0.2">
      <c r="A47" s="1011"/>
      <c r="B47" s="1029"/>
      <c r="C47" s="1026"/>
      <c r="D47" s="246" t="s">
        <v>729</v>
      </c>
      <c r="E47" s="231" t="s">
        <v>527</v>
      </c>
      <c r="F47" s="232" t="s">
        <v>404</v>
      </c>
      <c r="G47" s="233" t="s">
        <v>523</v>
      </c>
      <c r="H47" s="234" t="s">
        <v>403</v>
      </c>
    </row>
    <row r="48" spans="1:8" ht="36" x14ac:dyDescent="0.2">
      <c r="A48" s="995"/>
      <c r="B48" s="1029" t="s">
        <v>785</v>
      </c>
      <c r="C48" s="1029"/>
      <c r="D48" s="1010"/>
      <c r="E48" s="231" t="s">
        <v>527</v>
      </c>
      <c r="F48" s="232" t="s">
        <v>404</v>
      </c>
      <c r="G48" s="233" t="s">
        <v>523</v>
      </c>
      <c r="H48" s="234" t="s">
        <v>403</v>
      </c>
    </row>
    <row r="49" spans="1:8" ht="30" customHeight="1" x14ac:dyDescent="0.2">
      <c r="A49" s="1044" t="s">
        <v>744</v>
      </c>
      <c r="B49" s="1030" t="s">
        <v>791</v>
      </c>
      <c r="C49" s="1005"/>
      <c r="D49" s="1005"/>
      <c r="E49" s="231" t="s">
        <v>527</v>
      </c>
      <c r="F49" s="232" t="s">
        <v>404</v>
      </c>
      <c r="G49" s="233" t="s">
        <v>523</v>
      </c>
      <c r="H49" s="234" t="s">
        <v>403</v>
      </c>
    </row>
    <row r="50" spans="1:8" ht="30" customHeight="1" x14ac:dyDescent="0.2">
      <c r="A50" s="1045"/>
      <c r="B50" s="1010" t="s">
        <v>792</v>
      </c>
      <c r="C50" s="1008"/>
      <c r="D50" s="1008"/>
      <c r="E50" s="231" t="s">
        <v>527</v>
      </c>
      <c r="F50" s="232" t="s">
        <v>404</v>
      </c>
      <c r="G50" s="233" t="s">
        <v>523</v>
      </c>
      <c r="H50" s="234" t="s">
        <v>403</v>
      </c>
    </row>
    <row r="51" spans="1:8" ht="39.6" customHeight="1" x14ac:dyDescent="0.2">
      <c r="A51" s="1004" t="s">
        <v>745</v>
      </c>
      <c r="B51" s="1005"/>
      <c r="C51" s="1005"/>
      <c r="D51" s="1006"/>
      <c r="E51" s="231" t="s">
        <v>527</v>
      </c>
      <c r="F51" s="232" t="s">
        <v>404</v>
      </c>
      <c r="G51" s="233" t="s">
        <v>523</v>
      </c>
      <c r="H51" s="234" t="s">
        <v>403</v>
      </c>
    </row>
    <row r="52" spans="1:8" ht="39.6" customHeight="1" x14ac:dyDescent="0.2">
      <c r="A52" s="1004" t="s">
        <v>746</v>
      </c>
      <c r="B52" s="1005"/>
      <c r="C52" s="1005"/>
      <c r="D52" s="1006"/>
      <c r="E52" s="231" t="s">
        <v>527</v>
      </c>
      <c r="F52" s="232" t="s">
        <v>404</v>
      </c>
      <c r="G52" s="233" t="s">
        <v>523</v>
      </c>
      <c r="H52" s="234" t="s">
        <v>403</v>
      </c>
    </row>
    <row r="53" spans="1:8" ht="47.4" customHeight="1" x14ac:dyDescent="0.2">
      <c r="A53" s="998" t="s">
        <v>747</v>
      </c>
      <c r="B53" s="999"/>
      <c r="C53" s="1000"/>
      <c r="D53" s="245" t="s">
        <v>728</v>
      </c>
      <c r="E53" s="231" t="s">
        <v>527</v>
      </c>
      <c r="F53" s="232" t="s">
        <v>404</v>
      </c>
      <c r="G53" s="233" t="s">
        <v>523</v>
      </c>
      <c r="H53" s="234" t="s">
        <v>403</v>
      </c>
    </row>
    <row r="54" spans="1:8" ht="47.4" customHeight="1" x14ac:dyDescent="0.2">
      <c r="A54" s="1001"/>
      <c r="B54" s="1002"/>
      <c r="C54" s="1003"/>
      <c r="D54" s="247" t="s">
        <v>833</v>
      </c>
      <c r="E54" s="231" t="s">
        <v>527</v>
      </c>
      <c r="F54" s="232" t="s">
        <v>404</v>
      </c>
      <c r="G54" s="233" t="s">
        <v>523</v>
      </c>
      <c r="H54" s="234" t="s">
        <v>403</v>
      </c>
    </row>
    <row r="55" spans="1:8" ht="30" customHeight="1" x14ac:dyDescent="0.2">
      <c r="A55" s="998" t="s">
        <v>748</v>
      </c>
      <c r="B55" s="999"/>
      <c r="C55" s="1000"/>
      <c r="D55" s="245" t="s">
        <v>728</v>
      </c>
      <c r="E55" s="231" t="s">
        <v>527</v>
      </c>
      <c r="F55" s="232" t="s">
        <v>404</v>
      </c>
      <c r="G55" s="233" t="s">
        <v>523</v>
      </c>
      <c r="H55" s="234" t="s">
        <v>403</v>
      </c>
    </row>
    <row r="56" spans="1:8" ht="30" customHeight="1" x14ac:dyDescent="0.2">
      <c r="A56" s="1001"/>
      <c r="B56" s="1002"/>
      <c r="C56" s="1003"/>
      <c r="D56" s="245" t="s">
        <v>729</v>
      </c>
      <c r="E56" s="231" t="s">
        <v>527</v>
      </c>
      <c r="F56" s="232" t="s">
        <v>404</v>
      </c>
      <c r="G56" s="233" t="s">
        <v>523</v>
      </c>
      <c r="H56" s="234" t="s">
        <v>403</v>
      </c>
    </row>
    <row r="57" spans="1:8" ht="36" x14ac:dyDescent="0.2">
      <c r="A57" s="1004" t="s">
        <v>528</v>
      </c>
      <c r="B57" s="1005"/>
      <c r="C57" s="1005"/>
      <c r="D57" s="1006"/>
      <c r="E57" s="231" t="s">
        <v>527</v>
      </c>
      <c r="F57" s="232" t="s">
        <v>404</v>
      </c>
      <c r="G57" s="233" t="s">
        <v>523</v>
      </c>
      <c r="H57" s="234" t="s">
        <v>403</v>
      </c>
    </row>
    <row r="58" spans="1:8" ht="36" x14ac:dyDescent="0.2">
      <c r="A58" s="1007" t="s">
        <v>753</v>
      </c>
      <c r="B58" s="1008"/>
      <c r="C58" s="1008"/>
      <c r="D58" s="1009"/>
      <c r="E58" s="231" t="s">
        <v>527</v>
      </c>
      <c r="F58" s="232" t="s">
        <v>404</v>
      </c>
      <c r="G58" s="233" t="s">
        <v>523</v>
      </c>
      <c r="H58" s="234" t="s">
        <v>403</v>
      </c>
    </row>
    <row r="59" spans="1:8" ht="30" customHeight="1" x14ac:dyDescent="0.2">
      <c r="A59" s="1016" t="s">
        <v>793</v>
      </c>
      <c r="B59" s="1021" t="s">
        <v>728</v>
      </c>
      <c r="C59" s="1022"/>
      <c r="D59" s="246" t="s">
        <v>794</v>
      </c>
      <c r="E59" s="231" t="s">
        <v>527</v>
      </c>
      <c r="F59" s="232" t="s">
        <v>404</v>
      </c>
      <c r="G59" s="233" t="s">
        <v>523</v>
      </c>
      <c r="H59" s="234" t="s">
        <v>403</v>
      </c>
    </row>
    <row r="60" spans="1:8" ht="30" customHeight="1" x14ac:dyDescent="0.2">
      <c r="A60" s="1017"/>
      <c r="B60" s="1023"/>
      <c r="C60" s="1024"/>
      <c r="D60" s="246" t="s">
        <v>795</v>
      </c>
      <c r="E60" s="231" t="s">
        <v>527</v>
      </c>
      <c r="F60" s="232" t="s">
        <v>404</v>
      </c>
      <c r="G60" s="233" t="s">
        <v>523</v>
      </c>
      <c r="H60" s="234" t="s">
        <v>403</v>
      </c>
    </row>
    <row r="61" spans="1:8" ht="30" customHeight="1" x14ac:dyDescent="0.2">
      <c r="A61" s="1017"/>
      <c r="B61" s="1014" t="s">
        <v>729</v>
      </c>
      <c r="C61" s="1015"/>
      <c r="D61" s="1015"/>
      <c r="E61" s="231" t="s">
        <v>527</v>
      </c>
      <c r="F61" s="232" t="s">
        <v>404</v>
      </c>
      <c r="G61" s="233" t="s">
        <v>523</v>
      </c>
      <c r="H61" s="234" t="s">
        <v>403</v>
      </c>
    </row>
    <row r="62" spans="1:8" ht="30" customHeight="1" x14ac:dyDescent="0.2">
      <c r="A62" s="1020"/>
      <c r="B62" s="1014" t="s">
        <v>738</v>
      </c>
      <c r="C62" s="1015"/>
      <c r="D62" s="1015"/>
      <c r="E62" s="231" t="s">
        <v>527</v>
      </c>
      <c r="F62" s="232" t="s">
        <v>404</v>
      </c>
      <c r="G62" s="233" t="s">
        <v>523</v>
      </c>
      <c r="H62" s="234" t="s">
        <v>403</v>
      </c>
    </row>
    <row r="63" spans="1:8" ht="30" customHeight="1" x14ac:dyDescent="0.2">
      <c r="A63" s="1016" t="s">
        <v>796</v>
      </c>
      <c r="B63" s="1018" t="s">
        <v>529</v>
      </c>
      <c r="C63" s="994"/>
      <c r="D63" s="246" t="s">
        <v>797</v>
      </c>
      <c r="E63" s="231" t="s">
        <v>527</v>
      </c>
      <c r="F63" s="232" t="s">
        <v>404</v>
      </c>
      <c r="G63" s="233" t="s">
        <v>523</v>
      </c>
      <c r="H63" s="234" t="s">
        <v>403</v>
      </c>
    </row>
    <row r="64" spans="1:8" ht="30" customHeight="1" x14ac:dyDescent="0.2">
      <c r="A64" s="1017"/>
      <c r="B64" s="1019"/>
      <c r="C64" s="997"/>
      <c r="D64" s="246" t="s">
        <v>778</v>
      </c>
      <c r="E64" s="231" t="s">
        <v>527</v>
      </c>
      <c r="F64" s="232" t="s">
        <v>404</v>
      </c>
      <c r="G64" s="233" t="s">
        <v>523</v>
      </c>
      <c r="H64" s="234" t="s">
        <v>403</v>
      </c>
    </row>
    <row r="65" spans="1:8" ht="30" customHeight="1" x14ac:dyDescent="0.2">
      <c r="A65" s="1017"/>
      <c r="B65" s="1010" t="s">
        <v>530</v>
      </c>
      <c r="C65" s="1008"/>
      <c r="D65" s="1009"/>
      <c r="E65" s="231" t="s">
        <v>527</v>
      </c>
      <c r="F65" s="232" t="s">
        <v>404</v>
      </c>
      <c r="G65" s="233" t="s">
        <v>523</v>
      </c>
      <c r="H65" s="234" t="s">
        <v>403</v>
      </c>
    </row>
    <row r="66" spans="1:8" ht="30" customHeight="1" x14ac:dyDescent="0.2">
      <c r="A66" s="992" t="s">
        <v>798</v>
      </c>
      <c r="B66" s="993"/>
      <c r="C66" s="994"/>
      <c r="D66" s="249" t="s">
        <v>728</v>
      </c>
      <c r="E66" s="231" t="s">
        <v>527</v>
      </c>
      <c r="F66" s="232" t="s">
        <v>404</v>
      </c>
      <c r="G66" s="233" t="s">
        <v>523</v>
      </c>
      <c r="H66" s="234" t="s">
        <v>403</v>
      </c>
    </row>
    <row r="67" spans="1:8" ht="30" customHeight="1" x14ac:dyDescent="0.2">
      <c r="A67" s="995"/>
      <c r="B67" s="996"/>
      <c r="C67" s="997"/>
      <c r="D67" s="245" t="s">
        <v>729</v>
      </c>
      <c r="E67" s="231" t="s">
        <v>527</v>
      </c>
      <c r="F67" s="232" t="s">
        <v>404</v>
      </c>
      <c r="G67" s="233" t="s">
        <v>523</v>
      </c>
      <c r="H67" s="234" t="s">
        <v>403</v>
      </c>
    </row>
    <row r="68" spans="1:8" ht="30" customHeight="1" x14ac:dyDescent="0.2">
      <c r="A68" s="992" t="s">
        <v>754</v>
      </c>
      <c r="B68" s="993"/>
      <c r="C68" s="994"/>
      <c r="D68" s="245" t="s">
        <v>728</v>
      </c>
      <c r="E68" s="231" t="s">
        <v>527</v>
      </c>
      <c r="F68" s="232" t="s">
        <v>404</v>
      </c>
      <c r="G68" s="233" t="s">
        <v>523</v>
      </c>
      <c r="H68" s="234" t="s">
        <v>403</v>
      </c>
    </row>
    <row r="69" spans="1:8" ht="30" customHeight="1" x14ac:dyDescent="0.2">
      <c r="A69" s="995"/>
      <c r="B69" s="996"/>
      <c r="C69" s="997"/>
      <c r="D69" s="245" t="s">
        <v>729</v>
      </c>
      <c r="E69" s="231" t="s">
        <v>527</v>
      </c>
      <c r="F69" s="232" t="s">
        <v>404</v>
      </c>
      <c r="G69" s="233" t="s">
        <v>523</v>
      </c>
      <c r="H69" s="234" t="s">
        <v>403</v>
      </c>
    </row>
    <row r="70" spans="1:8" ht="30" customHeight="1" x14ac:dyDescent="0.2">
      <c r="A70" s="992" t="s">
        <v>755</v>
      </c>
      <c r="B70" s="993"/>
      <c r="C70" s="994"/>
      <c r="D70" s="245" t="s">
        <v>728</v>
      </c>
      <c r="E70" s="231" t="s">
        <v>527</v>
      </c>
      <c r="F70" s="232" t="s">
        <v>404</v>
      </c>
      <c r="G70" s="233" t="s">
        <v>523</v>
      </c>
      <c r="H70" s="234" t="s">
        <v>403</v>
      </c>
    </row>
    <row r="71" spans="1:8" ht="30" customHeight="1" x14ac:dyDescent="0.2">
      <c r="A71" s="995"/>
      <c r="B71" s="996"/>
      <c r="C71" s="997"/>
      <c r="D71" s="245" t="s">
        <v>729</v>
      </c>
      <c r="E71" s="231" t="s">
        <v>527</v>
      </c>
      <c r="F71" s="232" t="s">
        <v>404</v>
      </c>
      <c r="G71" s="233" t="s">
        <v>523</v>
      </c>
      <c r="H71" s="234" t="s">
        <v>403</v>
      </c>
    </row>
    <row r="72" spans="1:8" ht="30" customHeight="1" x14ac:dyDescent="0.2">
      <c r="A72" s="992" t="s">
        <v>531</v>
      </c>
      <c r="B72" s="993"/>
      <c r="C72" s="994"/>
      <c r="D72" s="244" t="s">
        <v>797</v>
      </c>
      <c r="E72" s="231" t="s">
        <v>527</v>
      </c>
      <c r="F72" s="232" t="s">
        <v>404</v>
      </c>
      <c r="G72" s="233" t="s">
        <v>523</v>
      </c>
      <c r="H72" s="234" t="s">
        <v>403</v>
      </c>
    </row>
    <row r="73" spans="1:8" ht="30" customHeight="1" x14ac:dyDescent="0.2">
      <c r="A73" s="995"/>
      <c r="B73" s="996"/>
      <c r="C73" s="997"/>
      <c r="D73" s="244" t="s">
        <v>778</v>
      </c>
      <c r="E73" s="231" t="s">
        <v>527</v>
      </c>
      <c r="F73" s="232" t="s">
        <v>404</v>
      </c>
      <c r="G73" s="233" t="s">
        <v>523</v>
      </c>
      <c r="H73" s="234" t="s">
        <v>403</v>
      </c>
    </row>
    <row r="74" spans="1:8" ht="30" customHeight="1" x14ac:dyDescent="0.2">
      <c r="A74" s="992" t="s">
        <v>799</v>
      </c>
      <c r="B74" s="993"/>
      <c r="C74" s="994"/>
      <c r="D74" s="245" t="s">
        <v>728</v>
      </c>
      <c r="E74" s="231" t="s">
        <v>527</v>
      </c>
      <c r="F74" s="232" t="s">
        <v>404</v>
      </c>
      <c r="G74" s="233" t="s">
        <v>523</v>
      </c>
      <c r="H74" s="234" t="s">
        <v>403</v>
      </c>
    </row>
    <row r="75" spans="1:8" ht="30" customHeight="1" x14ac:dyDescent="0.2">
      <c r="A75" s="995"/>
      <c r="B75" s="996"/>
      <c r="C75" s="997"/>
      <c r="D75" s="245" t="s">
        <v>729</v>
      </c>
      <c r="E75" s="231" t="s">
        <v>527</v>
      </c>
      <c r="F75" s="232" t="s">
        <v>404</v>
      </c>
      <c r="G75" s="233" t="s">
        <v>523</v>
      </c>
      <c r="H75" s="234" t="s">
        <v>403</v>
      </c>
    </row>
    <row r="76" spans="1:8" ht="30" customHeight="1" x14ac:dyDescent="0.2">
      <c r="A76" s="992" t="s">
        <v>756</v>
      </c>
      <c r="B76" s="993"/>
      <c r="C76" s="994"/>
      <c r="D76" s="245" t="s">
        <v>728</v>
      </c>
      <c r="E76" s="231" t="s">
        <v>527</v>
      </c>
      <c r="F76" s="232" t="s">
        <v>404</v>
      </c>
      <c r="G76" s="233" t="s">
        <v>523</v>
      </c>
      <c r="H76" s="234" t="s">
        <v>403</v>
      </c>
    </row>
    <row r="77" spans="1:8" ht="30" customHeight="1" x14ac:dyDescent="0.2">
      <c r="A77" s="995"/>
      <c r="B77" s="996"/>
      <c r="C77" s="997"/>
      <c r="D77" s="245" t="s">
        <v>729</v>
      </c>
      <c r="E77" s="231" t="s">
        <v>527</v>
      </c>
      <c r="F77" s="232" t="s">
        <v>404</v>
      </c>
      <c r="G77" s="233" t="s">
        <v>523</v>
      </c>
      <c r="H77" s="234" t="s">
        <v>403</v>
      </c>
    </row>
    <row r="78" spans="1:8" ht="30" customHeight="1" x14ac:dyDescent="0.2">
      <c r="A78" s="992" t="s">
        <v>757</v>
      </c>
      <c r="B78" s="993"/>
      <c r="C78" s="994"/>
      <c r="D78" s="245" t="s">
        <v>728</v>
      </c>
      <c r="E78" s="231" t="s">
        <v>527</v>
      </c>
      <c r="F78" s="232" t="s">
        <v>404</v>
      </c>
      <c r="G78" s="233" t="s">
        <v>523</v>
      </c>
      <c r="H78" s="234" t="s">
        <v>403</v>
      </c>
    </row>
    <row r="79" spans="1:8" ht="30" customHeight="1" x14ac:dyDescent="0.2">
      <c r="A79" s="1011"/>
      <c r="B79" s="1012"/>
      <c r="C79" s="1013"/>
      <c r="D79" s="245" t="s">
        <v>729</v>
      </c>
      <c r="E79" s="231" t="s">
        <v>527</v>
      </c>
      <c r="F79" s="232" t="s">
        <v>404</v>
      </c>
      <c r="G79" s="233" t="s">
        <v>523</v>
      </c>
      <c r="H79" s="234" t="s">
        <v>403</v>
      </c>
    </row>
    <row r="80" spans="1:8" ht="30" customHeight="1" x14ac:dyDescent="0.2">
      <c r="A80" s="995"/>
      <c r="B80" s="996"/>
      <c r="C80" s="997"/>
      <c r="D80" s="245" t="s">
        <v>738</v>
      </c>
      <c r="E80" s="231" t="s">
        <v>527</v>
      </c>
      <c r="F80" s="232" t="s">
        <v>404</v>
      </c>
      <c r="G80" s="233" t="s">
        <v>523</v>
      </c>
      <c r="H80" s="234" t="s">
        <v>403</v>
      </c>
    </row>
    <row r="81" spans="1:8" ht="36" x14ac:dyDescent="0.2">
      <c r="A81" s="1007" t="s">
        <v>758</v>
      </c>
      <c r="B81" s="1008"/>
      <c r="C81" s="1008"/>
      <c r="D81" s="1009"/>
      <c r="E81" s="231" t="s">
        <v>527</v>
      </c>
      <c r="F81" s="232" t="s">
        <v>404</v>
      </c>
      <c r="G81" s="233" t="s">
        <v>523</v>
      </c>
      <c r="H81" s="234" t="s">
        <v>403</v>
      </c>
    </row>
    <row r="82" spans="1:8" ht="30" customHeight="1" x14ac:dyDescent="0.2">
      <c r="A82" s="992" t="s">
        <v>759</v>
      </c>
      <c r="B82" s="993"/>
      <c r="C82" s="994"/>
      <c r="D82" s="245" t="s">
        <v>728</v>
      </c>
      <c r="E82" s="231" t="s">
        <v>527</v>
      </c>
      <c r="F82" s="232" t="s">
        <v>404</v>
      </c>
      <c r="G82" s="233" t="s">
        <v>523</v>
      </c>
      <c r="H82" s="234" t="s">
        <v>403</v>
      </c>
    </row>
    <row r="83" spans="1:8" ht="30" customHeight="1" x14ac:dyDescent="0.2">
      <c r="A83" s="995"/>
      <c r="B83" s="996"/>
      <c r="C83" s="997"/>
      <c r="D83" s="245" t="s">
        <v>729</v>
      </c>
      <c r="E83" s="231" t="s">
        <v>527</v>
      </c>
      <c r="F83" s="232" t="s">
        <v>404</v>
      </c>
      <c r="G83" s="233" t="s">
        <v>523</v>
      </c>
      <c r="H83" s="234" t="s">
        <v>403</v>
      </c>
    </row>
    <row r="84" spans="1:8" ht="36" x14ac:dyDescent="0.2">
      <c r="A84" s="1004" t="s">
        <v>682</v>
      </c>
      <c r="B84" s="1005"/>
      <c r="C84" s="1005"/>
      <c r="D84" s="1006"/>
      <c r="E84" s="231" t="s">
        <v>527</v>
      </c>
      <c r="F84" s="232" t="s">
        <v>404</v>
      </c>
      <c r="G84" s="233" t="s">
        <v>523</v>
      </c>
      <c r="H84" s="234" t="s">
        <v>403</v>
      </c>
    </row>
    <row r="85" spans="1:8" ht="30" customHeight="1" x14ac:dyDescent="0.2">
      <c r="A85" s="992" t="s">
        <v>760</v>
      </c>
      <c r="B85" s="993"/>
      <c r="C85" s="994"/>
      <c r="D85" s="245" t="s">
        <v>728</v>
      </c>
      <c r="E85" s="231" t="s">
        <v>527</v>
      </c>
      <c r="F85" s="232" t="s">
        <v>404</v>
      </c>
      <c r="G85" s="233" t="s">
        <v>523</v>
      </c>
      <c r="H85" s="234" t="s">
        <v>403</v>
      </c>
    </row>
    <row r="86" spans="1:8" ht="30" customHeight="1" x14ac:dyDescent="0.2">
      <c r="A86" s="995"/>
      <c r="B86" s="996"/>
      <c r="C86" s="997"/>
      <c r="D86" s="245" t="s">
        <v>729</v>
      </c>
      <c r="E86" s="231" t="s">
        <v>527</v>
      </c>
      <c r="F86" s="232" t="s">
        <v>404</v>
      </c>
      <c r="G86" s="233" t="s">
        <v>523</v>
      </c>
      <c r="H86" s="234" t="s">
        <v>403</v>
      </c>
    </row>
    <row r="87" spans="1:8" ht="36" x14ac:dyDescent="0.2">
      <c r="A87" s="1010" t="s">
        <v>761</v>
      </c>
      <c r="B87" s="1008"/>
      <c r="C87" s="1008"/>
      <c r="D87" s="1009"/>
      <c r="E87" s="231" t="s">
        <v>527</v>
      </c>
      <c r="F87" s="232" t="s">
        <v>404</v>
      </c>
      <c r="G87" s="233" t="s">
        <v>523</v>
      </c>
      <c r="H87" s="234" t="s">
        <v>403</v>
      </c>
    </row>
    <row r="88" spans="1:8" ht="30" customHeight="1" x14ac:dyDescent="0.2">
      <c r="A88" s="992" t="s">
        <v>762</v>
      </c>
      <c r="B88" s="993"/>
      <c r="C88" s="994"/>
      <c r="D88" s="245" t="s">
        <v>728</v>
      </c>
      <c r="E88" s="231" t="s">
        <v>527</v>
      </c>
      <c r="F88" s="232" t="s">
        <v>404</v>
      </c>
      <c r="G88" s="233" t="s">
        <v>523</v>
      </c>
      <c r="H88" s="234" t="s">
        <v>403</v>
      </c>
    </row>
    <row r="89" spans="1:8" ht="30" customHeight="1" x14ac:dyDescent="0.2">
      <c r="A89" s="995"/>
      <c r="B89" s="996"/>
      <c r="C89" s="997"/>
      <c r="D89" s="245" t="s">
        <v>729</v>
      </c>
      <c r="E89" s="231" t="s">
        <v>527</v>
      </c>
      <c r="F89" s="232" t="s">
        <v>404</v>
      </c>
      <c r="G89" s="233" t="s">
        <v>523</v>
      </c>
      <c r="H89" s="234" t="s">
        <v>403</v>
      </c>
    </row>
    <row r="90" spans="1:8" ht="30" customHeight="1" x14ac:dyDescent="0.2">
      <c r="A90" s="992" t="s">
        <v>763</v>
      </c>
      <c r="B90" s="993"/>
      <c r="C90" s="994"/>
      <c r="D90" s="245" t="s">
        <v>728</v>
      </c>
      <c r="E90" s="231" t="s">
        <v>527</v>
      </c>
      <c r="F90" s="232" t="s">
        <v>404</v>
      </c>
      <c r="G90" s="233" t="s">
        <v>523</v>
      </c>
      <c r="H90" s="234" t="s">
        <v>403</v>
      </c>
    </row>
    <row r="91" spans="1:8" ht="30" customHeight="1" x14ac:dyDescent="0.2">
      <c r="A91" s="1011"/>
      <c r="B91" s="1012"/>
      <c r="C91" s="1013"/>
      <c r="D91" s="245" t="s">
        <v>729</v>
      </c>
      <c r="E91" s="231" t="s">
        <v>527</v>
      </c>
      <c r="F91" s="232" t="s">
        <v>404</v>
      </c>
      <c r="G91" s="233" t="s">
        <v>523</v>
      </c>
      <c r="H91" s="234" t="s">
        <v>403</v>
      </c>
    </row>
    <row r="92" spans="1:8" ht="30" customHeight="1" thickBot="1" x14ac:dyDescent="0.25">
      <c r="A92" s="1041"/>
      <c r="B92" s="1042"/>
      <c r="C92" s="1043"/>
      <c r="D92" s="248" t="s">
        <v>738</v>
      </c>
      <c r="E92" s="236" t="s">
        <v>527</v>
      </c>
      <c r="F92" s="237" t="s">
        <v>404</v>
      </c>
      <c r="G92" s="238" t="s">
        <v>523</v>
      </c>
      <c r="H92" s="239" t="s">
        <v>403</v>
      </c>
    </row>
  </sheetData>
  <mergeCells count="70">
    <mergeCell ref="E1:F1"/>
    <mergeCell ref="E3:H3"/>
    <mergeCell ref="A90:C92"/>
    <mergeCell ref="A87:D87"/>
    <mergeCell ref="A85:C86"/>
    <mergeCell ref="A49:A50"/>
    <mergeCell ref="A5:D5"/>
    <mergeCell ref="A35:C36"/>
    <mergeCell ref="A38:D38"/>
    <mergeCell ref="A33:C34"/>
    <mergeCell ref="A24:A31"/>
    <mergeCell ref="A22:A23"/>
    <mergeCell ref="A3:D3"/>
    <mergeCell ref="A4:D4"/>
    <mergeCell ref="A12:D12"/>
    <mergeCell ref="A11:D11"/>
    <mergeCell ref="A10:D10"/>
    <mergeCell ref="A9:D9"/>
    <mergeCell ref="A8:D8"/>
    <mergeCell ref="A7:D7"/>
    <mergeCell ref="A6:D6"/>
    <mergeCell ref="A14:C15"/>
    <mergeCell ref="A16:C17"/>
    <mergeCell ref="A19:D19"/>
    <mergeCell ref="A18:D18"/>
    <mergeCell ref="A13:D13"/>
    <mergeCell ref="A32:D32"/>
    <mergeCell ref="A20:C21"/>
    <mergeCell ref="B23:D23"/>
    <mergeCell ref="B22:D22"/>
    <mergeCell ref="B30:C31"/>
    <mergeCell ref="B28:C29"/>
    <mergeCell ref="B26:C27"/>
    <mergeCell ref="B24:C25"/>
    <mergeCell ref="A37:D37"/>
    <mergeCell ref="A41:C42"/>
    <mergeCell ref="A39:C40"/>
    <mergeCell ref="A58:D58"/>
    <mergeCell ref="A57:D57"/>
    <mergeCell ref="A52:D52"/>
    <mergeCell ref="A51:D51"/>
    <mergeCell ref="B50:D50"/>
    <mergeCell ref="C46:C47"/>
    <mergeCell ref="C44:D44"/>
    <mergeCell ref="C45:D45"/>
    <mergeCell ref="C43:D43"/>
    <mergeCell ref="B48:D48"/>
    <mergeCell ref="B49:D49"/>
    <mergeCell ref="A43:A48"/>
    <mergeCell ref="B43:B47"/>
    <mergeCell ref="A53:C54"/>
    <mergeCell ref="B65:D65"/>
    <mergeCell ref="A78:C80"/>
    <mergeCell ref="A76:C77"/>
    <mergeCell ref="A74:C75"/>
    <mergeCell ref="A70:C71"/>
    <mergeCell ref="B61:D61"/>
    <mergeCell ref="B62:D62"/>
    <mergeCell ref="A63:A65"/>
    <mergeCell ref="B63:C64"/>
    <mergeCell ref="A59:A62"/>
    <mergeCell ref="B59:C60"/>
    <mergeCell ref="A88:C89"/>
    <mergeCell ref="A72:C73"/>
    <mergeCell ref="A68:C69"/>
    <mergeCell ref="A66:C67"/>
    <mergeCell ref="A55:C56"/>
    <mergeCell ref="A84:D84"/>
    <mergeCell ref="A81:D81"/>
    <mergeCell ref="A82:C83"/>
  </mergeCells>
  <phoneticPr fontId="2"/>
  <dataValidations count="1">
    <dataValidation type="list" allowBlank="1" showInputMessage="1" showErrorMessage="1" sqref="E4:E92 G4:G92" xr:uid="{B67A3754-A156-40C2-A4C2-2E426C470C26}">
      <formula1>"□,☑"</formula1>
    </dataValidation>
  </dataValidations>
  <pageMargins left="0.7" right="0.7" top="0.75" bottom="0.75" header="0.3" footer="0.3"/>
  <pageSetup paperSize="9" scale="61" fitToHeight="0" orientation="portrait" r:id="rId1"/>
  <rowBreaks count="2" manualBreakCount="2">
    <brk id="40" max="16383" man="1"/>
    <brk id="77" max="16383" man="1"/>
  </rowBreaks>
  <colBreaks count="1" manualBreakCount="1">
    <brk id="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21D99-EF7F-42AE-903B-866459A0EB98}">
  <dimension ref="A1:G36"/>
  <sheetViews>
    <sheetView view="pageBreakPreview" zoomScale="85" zoomScaleNormal="100" zoomScaleSheetLayoutView="85" workbookViewId="0">
      <selection activeCell="A11" sqref="A11:C11"/>
    </sheetView>
  </sheetViews>
  <sheetFormatPr defaultColWidth="8.88671875" defaultRowHeight="13.2" x14ac:dyDescent="0.2"/>
  <cols>
    <col min="1" max="1" width="32.21875" style="227" customWidth="1"/>
    <col min="2" max="2" width="15.88671875" style="227" customWidth="1"/>
    <col min="3" max="3" width="29.77734375" style="227" customWidth="1"/>
    <col min="4" max="16384" width="8.88671875" style="227"/>
  </cols>
  <sheetData>
    <row r="1" spans="1:7" ht="16.2" x14ac:dyDescent="0.2">
      <c r="A1" s="229" t="s">
        <v>844</v>
      </c>
      <c r="D1" s="1037" t="e">
        <f>EDATE([2]表紙!$Q$75,-2)</f>
        <v>#NUM!</v>
      </c>
      <c r="E1" s="1037"/>
      <c r="F1" s="230" t="s">
        <v>621</v>
      </c>
    </row>
    <row r="2" spans="1:7" ht="15" thickBot="1" x14ac:dyDescent="0.25">
      <c r="A2" s="254" t="s">
        <v>807</v>
      </c>
      <c r="D2" s="73" t="s">
        <v>725</v>
      </c>
    </row>
    <row r="3" spans="1:7" ht="15" thickBot="1" x14ac:dyDescent="0.25">
      <c r="A3" s="1038" t="s">
        <v>726</v>
      </c>
      <c r="B3" s="1039"/>
      <c r="C3" s="1039"/>
      <c r="D3" s="1038" t="s">
        <v>727</v>
      </c>
      <c r="E3" s="1039"/>
      <c r="F3" s="1039"/>
      <c r="G3" s="1040"/>
    </row>
    <row r="4" spans="1:7" ht="36.6" thickBot="1" x14ac:dyDescent="0.25">
      <c r="A4" s="1069" t="s">
        <v>730</v>
      </c>
      <c r="B4" s="1069"/>
      <c r="C4" s="1069"/>
      <c r="D4" s="240" t="s">
        <v>527</v>
      </c>
      <c r="E4" s="241" t="s">
        <v>404</v>
      </c>
      <c r="F4" s="242" t="s">
        <v>523</v>
      </c>
      <c r="G4" s="243" t="s">
        <v>403</v>
      </c>
    </row>
    <row r="5" spans="1:7" ht="36" x14ac:dyDescent="0.2">
      <c r="A5" s="1070" t="s">
        <v>764</v>
      </c>
      <c r="B5" s="1071"/>
      <c r="C5" s="1072"/>
      <c r="D5" s="231" t="s">
        <v>527</v>
      </c>
      <c r="E5" s="232" t="s">
        <v>404</v>
      </c>
      <c r="F5" s="233" t="s">
        <v>523</v>
      </c>
      <c r="G5" s="234" t="s">
        <v>403</v>
      </c>
    </row>
    <row r="6" spans="1:7" ht="36" x14ac:dyDescent="0.2">
      <c r="A6" s="1063" t="s">
        <v>802</v>
      </c>
      <c r="B6" s="1064"/>
      <c r="C6" s="1065"/>
      <c r="D6" s="231" t="s">
        <v>527</v>
      </c>
      <c r="E6" s="232" t="s">
        <v>404</v>
      </c>
      <c r="F6" s="233" t="s">
        <v>523</v>
      </c>
      <c r="G6" s="234" t="s">
        <v>403</v>
      </c>
    </row>
    <row r="7" spans="1:7" s="228" customFormat="1" ht="49.95" customHeight="1" x14ac:dyDescent="0.2">
      <c r="A7" s="1034" t="s">
        <v>803</v>
      </c>
      <c r="B7" s="1035"/>
      <c r="C7" s="1036"/>
      <c r="D7" s="231" t="s">
        <v>527</v>
      </c>
      <c r="E7" s="232" t="s">
        <v>404</v>
      </c>
      <c r="F7" s="233" t="s">
        <v>523</v>
      </c>
      <c r="G7" s="234" t="s">
        <v>403</v>
      </c>
    </row>
    <row r="8" spans="1:7" ht="36" x14ac:dyDescent="0.2">
      <c r="A8" s="1066" t="s">
        <v>765</v>
      </c>
      <c r="B8" s="1067"/>
      <c r="C8" s="1068"/>
      <c r="D8" s="231" t="s">
        <v>527</v>
      </c>
      <c r="E8" s="232" t="s">
        <v>404</v>
      </c>
      <c r="F8" s="233" t="s">
        <v>523</v>
      </c>
      <c r="G8" s="234" t="s">
        <v>403</v>
      </c>
    </row>
    <row r="9" spans="1:7" ht="36" x14ac:dyDescent="0.2">
      <c r="A9" s="1066" t="s">
        <v>734</v>
      </c>
      <c r="B9" s="1067"/>
      <c r="C9" s="1068"/>
      <c r="D9" s="231" t="s">
        <v>527</v>
      </c>
      <c r="E9" s="232" t="s">
        <v>404</v>
      </c>
      <c r="F9" s="233" t="s">
        <v>523</v>
      </c>
      <c r="G9" s="234" t="s">
        <v>403</v>
      </c>
    </row>
    <row r="10" spans="1:7" ht="36" x14ac:dyDescent="0.2">
      <c r="A10" s="1066" t="s">
        <v>766</v>
      </c>
      <c r="B10" s="1067"/>
      <c r="C10" s="1068"/>
      <c r="D10" s="231" t="s">
        <v>527</v>
      </c>
      <c r="E10" s="232" t="s">
        <v>404</v>
      </c>
      <c r="F10" s="233" t="s">
        <v>523</v>
      </c>
      <c r="G10" s="234" t="s">
        <v>403</v>
      </c>
    </row>
    <row r="11" spans="1:7" ht="34.950000000000003" customHeight="1" x14ac:dyDescent="0.2">
      <c r="A11" s="1007" t="s">
        <v>338</v>
      </c>
      <c r="B11" s="1008"/>
      <c r="C11" s="1009"/>
      <c r="D11" s="231" t="s">
        <v>527</v>
      </c>
      <c r="E11" s="232" t="s">
        <v>404</v>
      </c>
      <c r="F11" s="233" t="s">
        <v>523</v>
      </c>
      <c r="G11" s="234" t="s">
        <v>403</v>
      </c>
    </row>
    <row r="12" spans="1:7" ht="34.950000000000003" customHeight="1" x14ac:dyDescent="0.2">
      <c r="A12" s="1053" t="s">
        <v>532</v>
      </c>
      <c r="B12" s="1029"/>
      <c r="C12" s="1062"/>
      <c r="D12" s="231" t="s">
        <v>527</v>
      </c>
      <c r="E12" s="232" t="s">
        <v>404</v>
      </c>
      <c r="F12" s="233" t="s">
        <v>523</v>
      </c>
      <c r="G12" s="234" t="s">
        <v>403</v>
      </c>
    </row>
    <row r="13" spans="1:7" ht="36" x14ac:dyDescent="0.2">
      <c r="A13" s="1053" t="s">
        <v>524</v>
      </c>
      <c r="B13" s="1029"/>
      <c r="C13" s="1062"/>
      <c r="D13" s="231" t="s">
        <v>527</v>
      </c>
      <c r="E13" s="232" t="s">
        <v>404</v>
      </c>
      <c r="F13" s="233" t="s">
        <v>523</v>
      </c>
      <c r="G13" s="234" t="s">
        <v>403</v>
      </c>
    </row>
    <row r="14" spans="1:7" ht="36" x14ac:dyDescent="0.2">
      <c r="A14" s="1053" t="s">
        <v>531</v>
      </c>
      <c r="B14" s="1029"/>
      <c r="C14" s="1062"/>
      <c r="D14" s="231" t="s">
        <v>527</v>
      </c>
      <c r="E14" s="232" t="s">
        <v>404</v>
      </c>
      <c r="F14" s="233" t="s">
        <v>523</v>
      </c>
      <c r="G14" s="234" t="s">
        <v>403</v>
      </c>
    </row>
    <row r="15" spans="1:7" ht="36" x14ac:dyDescent="0.2">
      <c r="A15" s="1053" t="s">
        <v>769</v>
      </c>
      <c r="B15" s="1029"/>
      <c r="C15" s="1062"/>
      <c r="D15" s="231" t="s">
        <v>527</v>
      </c>
      <c r="E15" s="232" t="s">
        <v>404</v>
      </c>
      <c r="F15" s="233" t="s">
        <v>523</v>
      </c>
      <c r="G15" s="234" t="s">
        <v>403</v>
      </c>
    </row>
    <row r="16" spans="1:7" ht="36" x14ac:dyDescent="0.2">
      <c r="A16" s="1053" t="s">
        <v>767</v>
      </c>
      <c r="B16" s="1029"/>
      <c r="C16" s="1062"/>
      <c r="D16" s="231" t="s">
        <v>527</v>
      </c>
      <c r="E16" s="232" t="s">
        <v>404</v>
      </c>
      <c r="F16" s="233" t="s">
        <v>523</v>
      </c>
      <c r="G16" s="234" t="s">
        <v>403</v>
      </c>
    </row>
    <row r="17" spans="1:7" ht="36" x14ac:dyDescent="0.2">
      <c r="A17" s="1053" t="s">
        <v>420</v>
      </c>
      <c r="B17" s="1029"/>
      <c r="C17" s="1062"/>
      <c r="D17" s="231" t="s">
        <v>527</v>
      </c>
      <c r="E17" s="232" t="s">
        <v>404</v>
      </c>
      <c r="F17" s="233" t="s">
        <v>523</v>
      </c>
      <c r="G17" s="234" t="s">
        <v>403</v>
      </c>
    </row>
    <row r="18" spans="1:7" ht="36" x14ac:dyDescent="0.2">
      <c r="A18" s="1053" t="s">
        <v>774</v>
      </c>
      <c r="B18" s="1054" t="s">
        <v>728</v>
      </c>
      <c r="C18" s="1055"/>
      <c r="D18" s="231" t="s">
        <v>527</v>
      </c>
      <c r="E18" s="232" t="s">
        <v>404</v>
      </c>
      <c r="F18" s="233" t="s">
        <v>523</v>
      </c>
      <c r="G18" s="234" t="s">
        <v>403</v>
      </c>
    </row>
    <row r="19" spans="1:7" ht="36" x14ac:dyDescent="0.2">
      <c r="A19" s="1053"/>
      <c r="B19" s="1054" t="s">
        <v>729</v>
      </c>
      <c r="C19" s="1055"/>
      <c r="D19" s="231" t="s">
        <v>527</v>
      </c>
      <c r="E19" s="232" t="s">
        <v>404</v>
      </c>
      <c r="F19" s="233" t="s">
        <v>523</v>
      </c>
      <c r="G19" s="234" t="s">
        <v>403</v>
      </c>
    </row>
    <row r="20" spans="1:7" ht="19.2" customHeight="1" x14ac:dyDescent="0.2">
      <c r="A20" s="992" t="s">
        <v>768</v>
      </c>
      <c r="B20" s="993"/>
      <c r="C20" s="1056"/>
      <c r="D20" s="231" t="s">
        <v>527</v>
      </c>
      <c r="E20" s="232" t="s">
        <v>404</v>
      </c>
      <c r="F20" s="233" t="s">
        <v>523</v>
      </c>
      <c r="G20" s="234" t="s">
        <v>403</v>
      </c>
    </row>
    <row r="21" spans="1:7" ht="19.2" customHeight="1" x14ac:dyDescent="0.2">
      <c r="A21" s="995"/>
      <c r="B21" s="996"/>
      <c r="C21" s="1057"/>
      <c r="D21" s="231" t="s">
        <v>527</v>
      </c>
      <c r="E21" s="232" t="s">
        <v>404</v>
      </c>
      <c r="F21" s="233" t="s">
        <v>523</v>
      </c>
      <c r="G21" s="234" t="s">
        <v>403</v>
      </c>
    </row>
    <row r="22" spans="1:7" s="228" customFormat="1" ht="19.2" customHeight="1" x14ac:dyDescent="0.2">
      <c r="A22" s="1007" t="s">
        <v>526</v>
      </c>
      <c r="B22" s="1008"/>
      <c r="C22" s="1009"/>
      <c r="D22" s="231" t="s">
        <v>527</v>
      </c>
      <c r="E22" s="232" t="s">
        <v>404</v>
      </c>
      <c r="F22" s="233" t="s">
        <v>523</v>
      </c>
      <c r="G22" s="234" t="s">
        <v>403</v>
      </c>
    </row>
    <row r="23" spans="1:7" s="228" customFormat="1" ht="19.2" customHeight="1" x14ac:dyDescent="0.2">
      <c r="A23" s="1007" t="s">
        <v>779</v>
      </c>
      <c r="B23" s="1008"/>
      <c r="C23" s="1009"/>
      <c r="D23" s="231" t="s">
        <v>527</v>
      </c>
      <c r="E23" s="232" t="s">
        <v>404</v>
      </c>
      <c r="F23" s="233" t="s">
        <v>523</v>
      </c>
      <c r="G23" s="234" t="s">
        <v>403</v>
      </c>
    </row>
    <row r="24" spans="1:7" s="228" customFormat="1" ht="19.2" customHeight="1" x14ac:dyDescent="0.2">
      <c r="A24" s="1007" t="s">
        <v>804</v>
      </c>
      <c r="B24" s="1008"/>
      <c r="C24" s="1009"/>
      <c r="D24" s="231" t="s">
        <v>527</v>
      </c>
      <c r="E24" s="232" t="s">
        <v>404</v>
      </c>
      <c r="F24" s="233" t="s">
        <v>523</v>
      </c>
      <c r="G24" s="234" t="s">
        <v>403</v>
      </c>
    </row>
    <row r="25" spans="1:7" s="228" customFormat="1" ht="19.2" customHeight="1" x14ac:dyDescent="0.2">
      <c r="A25" s="1007" t="s">
        <v>805</v>
      </c>
      <c r="B25" s="1008"/>
      <c r="C25" s="1009"/>
      <c r="D25" s="231" t="s">
        <v>527</v>
      </c>
      <c r="E25" s="232" t="s">
        <v>404</v>
      </c>
      <c r="F25" s="233" t="s">
        <v>523</v>
      </c>
      <c r="G25" s="234" t="s">
        <v>403</v>
      </c>
    </row>
    <row r="26" spans="1:7" s="228" customFormat="1" ht="19.2" customHeight="1" x14ac:dyDescent="0.2">
      <c r="A26" s="1007" t="s">
        <v>528</v>
      </c>
      <c r="B26" s="1008"/>
      <c r="C26" s="1009"/>
      <c r="D26" s="231" t="s">
        <v>527</v>
      </c>
      <c r="E26" s="232" t="s">
        <v>404</v>
      </c>
      <c r="F26" s="233" t="s">
        <v>523</v>
      </c>
      <c r="G26" s="234" t="s">
        <v>403</v>
      </c>
    </row>
    <row r="27" spans="1:7" s="228" customFormat="1" ht="19.2" customHeight="1" x14ac:dyDescent="0.2">
      <c r="A27" s="1053" t="s">
        <v>754</v>
      </c>
      <c r="B27" s="1054" t="s">
        <v>728</v>
      </c>
      <c r="C27" s="1055"/>
      <c r="D27" s="231" t="s">
        <v>527</v>
      </c>
      <c r="E27" s="232" t="s">
        <v>404</v>
      </c>
      <c r="F27" s="233" t="s">
        <v>523</v>
      </c>
      <c r="G27" s="234" t="s">
        <v>403</v>
      </c>
    </row>
    <row r="28" spans="1:7" s="228" customFormat="1" ht="19.2" customHeight="1" x14ac:dyDescent="0.2">
      <c r="A28" s="1053"/>
      <c r="B28" s="1054" t="s">
        <v>729</v>
      </c>
      <c r="C28" s="1055"/>
      <c r="D28" s="231" t="s">
        <v>527</v>
      </c>
      <c r="E28" s="232" t="s">
        <v>404</v>
      </c>
      <c r="F28" s="233" t="s">
        <v>523</v>
      </c>
      <c r="G28" s="234" t="s">
        <v>403</v>
      </c>
    </row>
    <row r="29" spans="1:7" s="228" customFormat="1" ht="19.2" customHeight="1" x14ac:dyDescent="0.2">
      <c r="A29" s="1029" t="s">
        <v>796</v>
      </c>
      <c r="B29" s="1054" t="s">
        <v>806</v>
      </c>
      <c r="C29" s="235" t="s">
        <v>777</v>
      </c>
      <c r="D29" s="253" t="s">
        <v>527</v>
      </c>
      <c r="E29" s="232" t="s">
        <v>404</v>
      </c>
      <c r="F29" s="233" t="s">
        <v>523</v>
      </c>
      <c r="G29" s="234" t="s">
        <v>403</v>
      </c>
    </row>
    <row r="30" spans="1:7" s="228" customFormat="1" ht="19.2" customHeight="1" x14ac:dyDescent="0.2">
      <c r="A30" s="1029"/>
      <c r="B30" s="1054"/>
      <c r="C30" s="235" t="s">
        <v>778</v>
      </c>
      <c r="D30" s="253" t="s">
        <v>527</v>
      </c>
      <c r="E30" s="232" t="s">
        <v>404</v>
      </c>
      <c r="F30" s="233" t="s">
        <v>523</v>
      </c>
      <c r="G30" s="234" t="s">
        <v>403</v>
      </c>
    </row>
    <row r="31" spans="1:7" s="228" customFormat="1" ht="19.2" customHeight="1" x14ac:dyDescent="0.2">
      <c r="A31" s="1029"/>
      <c r="B31" s="1029" t="s">
        <v>530</v>
      </c>
      <c r="C31" s="1062"/>
      <c r="D31" s="253" t="s">
        <v>527</v>
      </c>
      <c r="E31" s="232" t="s">
        <v>404</v>
      </c>
      <c r="F31" s="233" t="s">
        <v>523</v>
      </c>
      <c r="G31" s="234" t="s">
        <v>403</v>
      </c>
    </row>
    <row r="32" spans="1:7" ht="19.2" customHeight="1" x14ac:dyDescent="0.2">
      <c r="A32" s="1045" t="s">
        <v>762</v>
      </c>
      <c r="B32" s="1026" t="s">
        <v>728</v>
      </c>
      <c r="C32" s="1061"/>
      <c r="D32" s="255" t="s">
        <v>527</v>
      </c>
      <c r="E32" s="256" t="s">
        <v>404</v>
      </c>
      <c r="F32" s="257" t="s">
        <v>523</v>
      </c>
      <c r="G32" s="258" t="s">
        <v>403</v>
      </c>
    </row>
    <row r="33" spans="1:7" ht="19.2" customHeight="1" x14ac:dyDescent="0.2">
      <c r="A33" s="1053"/>
      <c r="B33" s="1054" t="s">
        <v>729</v>
      </c>
      <c r="C33" s="1055"/>
      <c r="D33" s="231" t="s">
        <v>527</v>
      </c>
      <c r="E33" s="232" t="s">
        <v>404</v>
      </c>
      <c r="F33" s="233" t="s">
        <v>523</v>
      </c>
      <c r="G33" s="234" t="s">
        <v>403</v>
      </c>
    </row>
    <row r="34" spans="1:7" ht="19.2" customHeight="1" x14ac:dyDescent="0.2">
      <c r="A34" s="1053" t="s">
        <v>763</v>
      </c>
      <c r="B34" s="1054" t="s">
        <v>728</v>
      </c>
      <c r="C34" s="1055"/>
      <c r="D34" s="231" t="s">
        <v>527</v>
      </c>
      <c r="E34" s="232" t="s">
        <v>404</v>
      </c>
      <c r="F34" s="233" t="s">
        <v>523</v>
      </c>
      <c r="G34" s="234" t="s">
        <v>403</v>
      </c>
    </row>
    <row r="35" spans="1:7" ht="19.2" customHeight="1" x14ac:dyDescent="0.2">
      <c r="A35" s="1053"/>
      <c r="B35" s="1054" t="s">
        <v>729</v>
      </c>
      <c r="C35" s="1055"/>
      <c r="D35" s="231" t="s">
        <v>527</v>
      </c>
      <c r="E35" s="232" t="s">
        <v>404</v>
      </c>
      <c r="F35" s="233" t="s">
        <v>523</v>
      </c>
      <c r="G35" s="234" t="s">
        <v>403</v>
      </c>
    </row>
    <row r="36" spans="1:7" ht="19.2" customHeight="1" thickBot="1" x14ac:dyDescent="0.25">
      <c r="A36" s="1058"/>
      <c r="B36" s="1059" t="s">
        <v>738</v>
      </c>
      <c r="C36" s="1060"/>
      <c r="D36" s="236" t="s">
        <v>527</v>
      </c>
      <c r="E36" s="237" t="s">
        <v>404</v>
      </c>
      <c r="F36" s="238" t="s">
        <v>523</v>
      </c>
      <c r="G36" s="239" t="s">
        <v>403</v>
      </c>
    </row>
  </sheetData>
  <mergeCells count="39">
    <mergeCell ref="A27:A28"/>
    <mergeCell ref="B27:C27"/>
    <mergeCell ref="B28:C28"/>
    <mergeCell ref="A29:A31"/>
    <mergeCell ref="B31:C31"/>
    <mergeCell ref="B29:B30"/>
    <mergeCell ref="D1:E1"/>
    <mergeCell ref="A3:C3"/>
    <mergeCell ref="D3:G3"/>
    <mergeCell ref="A4:C4"/>
    <mergeCell ref="A5:C5"/>
    <mergeCell ref="A6:C6"/>
    <mergeCell ref="A7:C7"/>
    <mergeCell ref="A8:C8"/>
    <mergeCell ref="A9:C9"/>
    <mergeCell ref="A10:C10"/>
    <mergeCell ref="A11:C11"/>
    <mergeCell ref="A17:C17"/>
    <mergeCell ref="A12:C12"/>
    <mergeCell ref="A13:C13"/>
    <mergeCell ref="A14:C14"/>
    <mergeCell ref="A15:C15"/>
    <mergeCell ref="A16:C16"/>
    <mergeCell ref="A18:A19"/>
    <mergeCell ref="B18:C18"/>
    <mergeCell ref="B19:C19"/>
    <mergeCell ref="A20:C21"/>
    <mergeCell ref="A34:A36"/>
    <mergeCell ref="B34:C34"/>
    <mergeCell ref="B35:C35"/>
    <mergeCell ref="B36:C36"/>
    <mergeCell ref="A32:A33"/>
    <mergeCell ref="B32:C32"/>
    <mergeCell ref="B33:C33"/>
    <mergeCell ref="A22:C22"/>
    <mergeCell ref="A23:C23"/>
    <mergeCell ref="A24:C24"/>
    <mergeCell ref="A25:C25"/>
    <mergeCell ref="A26:C26"/>
  </mergeCells>
  <phoneticPr fontId="2"/>
  <dataValidations count="1">
    <dataValidation type="list" allowBlank="1" showInputMessage="1" showErrorMessage="1" sqref="F4:F36 D4:D36" xr:uid="{C8E9EDEA-69D0-42C3-A7F6-EF74B80F5491}">
      <formula1>"□,☑"</formula1>
    </dataValidation>
  </dataValidations>
  <pageMargins left="0.7" right="0.7" top="0.75" bottom="0.75" header="0.3" footer="0.3"/>
  <pageSetup paperSize="9" scale="7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R127"/>
  <sheetViews>
    <sheetView view="pageBreakPreview" zoomScale="90" zoomScaleNormal="100" zoomScaleSheetLayoutView="90" workbookViewId="0">
      <selection sqref="A1:R1"/>
    </sheetView>
  </sheetViews>
  <sheetFormatPr defaultColWidth="9" defaultRowHeight="13.2" x14ac:dyDescent="0.2"/>
  <cols>
    <col min="1" max="1" width="3.77734375" style="20" customWidth="1"/>
    <col min="2" max="5" width="6.109375" style="20" customWidth="1"/>
    <col min="6" max="6" width="7.77734375" style="20" customWidth="1"/>
    <col min="7" max="44" width="6.109375" style="20" customWidth="1"/>
    <col min="45" max="16384" width="9" style="20"/>
  </cols>
  <sheetData>
    <row r="1" spans="1:44" ht="20.25" customHeight="1" x14ac:dyDescent="0.2">
      <c r="A1" s="1100" t="s">
        <v>845</v>
      </c>
      <c r="B1" s="1100"/>
      <c r="C1" s="1100"/>
      <c r="D1" s="1100"/>
      <c r="E1" s="1100"/>
      <c r="F1" s="1100"/>
      <c r="G1" s="1100"/>
      <c r="H1" s="1100"/>
      <c r="I1" s="1100"/>
      <c r="J1" s="1100"/>
      <c r="K1" s="1100"/>
      <c r="L1" s="1100"/>
      <c r="M1" s="1100"/>
      <c r="N1" s="1100"/>
      <c r="O1" s="1100"/>
      <c r="P1" s="1100"/>
      <c r="Q1" s="1100"/>
      <c r="R1" s="1100"/>
      <c r="S1" s="19"/>
      <c r="T1" s="19"/>
      <c r="U1" s="19"/>
      <c r="V1" s="19"/>
      <c r="W1" s="19"/>
      <c r="X1" s="19"/>
      <c r="Y1" s="19"/>
      <c r="Z1" s="19"/>
      <c r="AA1" s="19"/>
      <c r="AB1" s="19"/>
      <c r="AC1" s="19"/>
      <c r="AD1" s="19"/>
      <c r="AE1" s="19"/>
      <c r="AF1" s="19"/>
      <c r="AG1" s="19"/>
      <c r="AH1" s="19"/>
      <c r="AI1" s="19"/>
      <c r="AJ1" s="19"/>
      <c r="AK1" s="19"/>
      <c r="AL1" s="19"/>
      <c r="AM1" s="19"/>
      <c r="AN1" s="19"/>
      <c r="AO1" s="19"/>
      <c r="AP1" s="19"/>
      <c r="AQ1" s="19"/>
      <c r="AR1" s="19"/>
    </row>
    <row r="2" spans="1:44" ht="7.5" customHeight="1" x14ac:dyDescent="0.2">
      <c r="A2" s="184"/>
      <c r="B2" s="184"/>
      <c r="C2" s="184"/>
      <c r="D2" s="184"/>
      <c r="E2" s="184"/>
      <c r="F2" s="184"/>
      <c r="G2" s="184"/>
      <c r="H2" s="184"/>
      <c r="I2" s="184"/>
      <c r="J2" s="184"/>
      <c r="K2" s="184"/>
      <c r="L2" s="184"/>
      <c r="M2" s="184"/>
      <c r="N2" s="184"/>
      <c r="O2" s="184"/>
      <c r="P2" s="184"/>
      <c r="Q2" s="184"/>
      <c r="R2" s="184"/>
      <c r="S2" s="19"/>
      <c r="T2" s="19"/>
      <c r="U2" s="19"/>
      <c r="V2" s="19"/>
      <c r="W2" s="19"/>
      <c r="X2" s="19"/>
      <c r="Y2" s="19"/>
      <c r="Z2" s="19"/>
      <c r="AA2" s="19"/>
      <c r="AB2" s="19"/>
      <c r="AC2" s="19"/>
      <c r="AD2" s="19"/>
      <c r="AE2" s="19"/>
      <c r="AF2" s="19"/>
      <c r="AG2" s="19"/>
      <c r="AH2" s="19"/>
      <c r="AI2" s="19"/>
      <c r="AJ2" s="19"/>
      <c r="AK2" s="19"/>
      <c r="AL2" s="19"/>
      <c r="AM2" s="19"/>
      <c r="AN2" s="19"/>
      <c r="AO2" s="19"/>
      <c r="AP2" s="19"/>
      <c r="AQ2" s="19"/>
      <c r="AR2" s="19"/>
    </row>
    <row r="3" spans="1:44" customFormat="1" ht="26.4" customHeight="1" x14ac:dyDescent="0.2">
      <c r="A3" s="1140" t="s">
        <v>692</v>
      </c>
      <c r="B3" s="1140"/>
      <c r="C3" s="1140"/>
      <c r="D3" s="1140"/>
      <c r="E3" s="1140"/>
      <c r="F3" s="1140"/>
      <c r="G3" s="1140"/>
      <c r="H3" s="1140"/>
      <c r="I3" s="1140"/>
      <c r="J3" s="1140"/>
      <c r="K3" s="1140"/>
      <c r="L3" s="1140"/>
      <c r="M3" s="1140"/>
      <c r="N3" s="1140"/>
      <c r="O3" s="1140"/>
      <c r="P3" s="1140"/>
      <c r="Q3" s="1140"/>
      <c r="R3" s="1140"/>
    </row>
    <row r="4" spans="1:44" x14ac:dyDescent="0.2">
      <c r="A4" s="25" t="s">
        <v>476</v>
      </c>
      <c r="B4" s="25"/>
      <c r="C4" s="25"/>
      <c r="D4" s="25"/>
      <c r="E4" s="25"/>
      <c r="F4" s="25"/>
      <c r="G4" s="25"/>
      <c r="H4" s="25"/>
      <c r="I4" s="25"/>
      <c r="J4" s="25"/>
      <c r="K4" s="25"/>
      <c r="L4" s="25"/>
      <c r="M4" s="25"/>
      <c r="N4" s="25"/>
      <c r="O4" s="25"/>
      <c r="P4" s="25"/>
      <c r="Q4" s="25"/>
      <c r="R4" s="25"/>
    </row>
    <row r="5" spans="1:44" ht="21.75" customHeight="1" x14ac:dyDescent="0.2">
      <c r="A5" s="27"/>
      <c r="B5" s="27"/>
      <c r="C5" s="27"/>
      <c r="D5" s="27"/>
      <c r="E5" s="27"/>
      <c r="F5" s="34"/>
      <c r="G5" s="179" t="e">
        <f>EDATE(表紙!$Q$69,-13)</f>
        <v>#NUM!</v>
      </c>
      <c r="H5" s="179" t="e">
        <f>EDATE(表紙!$Q$69,-12)</f>
        <v>#NUM!</v>
      </c>
      <c r="I5" s="179" t="e">
        <f>EDATE(表紙!$Q$69,-11)</f>
        <v>#NUM!</v>
      </c>
      <c r="J5" s="179" t="e">
        <f>EDATE(表紙!$Q$69,-10)</f>
        <v>#NUM!</v>
      </c>
      <c r="K5" s="179" t="e">
        <f>EDATE(表紙!$Q$69,-9)</f>
        <v>#NUM!</v>
      </c>
      <c r="L5" s="179" t="e">
        <f>EDATE(表紙!$Q$69,-8)</f>
        <v>#NUM!</v>
      </c>
      <c r="M5" s="179" t="e">
        <f>EDATE(表紙!$Q$69,-7)</f>
        <v>#NUM!</v>
      </c>
      <c r="N5" s="179" t="e">
        <f>EDATE(表紙!$Q$69,-6)</f>
        <v>#NUM!</v>
      </c>
      <c r="O5" s="179" t="e">
        <f>EDATE(表紙!$Q$69,-5)</f>
        <v>#NUM!</v>
      </c>
      <c r="P5" s="179" t="e">
        <f>EDATE(表紙!$Q$69,-4)</f>
        <v>#NUM!</v>
      </c>
      <c r="Q5" s="179" t="e">
        <f>EDATE(表紙!$Q$69,-3)</f>
        <v>#NUM!</v>
      </c>
      <c r="R5" s="182" t="e">
        <f>EDATE(表紙!$Q$69,-2)</f>
        <v>#NUM!</v>
      </c>
    </row>
    <row r="6" spans="1:44" ht="24.9" customHeight="1" x14ac:dyDescent="0.2">
      <c r="A6" s="47" t="s">
        <v>470</v>
      </c>
      <c r="B6" s="1109" t="s">
        <v>425</v>
      </c>
      <c r="C6" s="1110"/>
      <c r="D6" s="1110"/>
      <c r="E6" s="1110"/>
      <c r="F6" s="1110"/>
      <c r="G6" s="149"/>
      <c r="H6" s="150"/>
      <c r="I6" s="150"/>
      <c r="J6" s="150"/>
      <c r="K6" s="150"/>
      <c r="L6" s="150"/>
      <c r="M6" s="150"/>
      <c r="N6" s="150"/>
      <c r="O6" s="150"/>
      <c r="P6" s="150"/>
      <c r="Q6" s="150"/>
      <c r="R6" s="150"/>
    </row>
    <row r="7" spans="1:44" ht="24.9" customHeight="1" x14ac:dyDescent="0.2">
      <c r="A7" s="48" t="s">
        <v>407</v>
      </c>
      <c r="B7" s="1107" t="s">
        <v>659</v>
      </c>
      <c r="C7" s="1108"/>
      <c r="D7" s="1108"/>
      <c r="E7" s="1108"/>
      <c r="F7" s="1108"/>
      <c r="G7" s="151"/>
      <c r="H7" s="152"/>
      <c r="I7" s="152"/>
      <c r="J7" s="152"/>
      <c r="K7" s="152"/>
      <c r="L7" s="152"/>
      <c r="M7" s="192"/>
      <c r="N7" s="192"/>
      <c r="O7" s="192"/>
      <c r="P7" s="192"/>
      <c r="Q7" s="192"/>
      <c r="R7" s="193"/>
    </row>
    <row r="8" spans="1:44" ht="24.9" customHeight="1" x14ac:dyDescent="0.2">
      <c r="A8" s="47" t="s">
        <v>474</v>
      </c>
      <c r="B8" s="1105" t="s">
        <v>426</v>
      </c>
      <c r="C8" s="1106"/>
      <c r="D8" s="1106"/>
      <c r="E8" s="1106"/>
      <c r="F8" s="1106"/>
      <c r="G8" s="149"/>
      <c r="H8" s="150"/>
      <c r="I8" s="150"/>
      <c r="J8" s="150"/>
      <c r="K8" s="150"/>
      <c r="L8" s="150"/>
      <c r="M8" s="150"/>
      <c r="N8" s="150"/>
      <c r="O8" s="150"/>
      <c r="P8" s="150"/>
      <c r="Q8" s="150"/>
      <c r="R8" s="150"/>
    </row>
    <row r="9" spans="1:44" ht="24.9" customHeight="1" x14ac:dyDescent="0.2">
      <c r="A9" s="48" t="s">
        <v>406</v>
      </c>
      <c r="B9" s="1107" t="s">
        <v>660</v>
      </c>
      <c r="C9" s="1108"/>
      <c r="D9" s="1108"/>
      <c r="E9" s="1108"/>
      <c r="F9" s="1108"/>
      <c r="G9" s="151"/>
      <c r="H9" s="152"/>
      <c r="I9" s="152"/>
      <c r="J9" s="152"/>
      <c r="K9" s="152"/>
      <c r="L9" s="152"/>
      <c r="M9" s="152"/>
      <c r="N9" s="152"/>
      <c r="O9" s="152"/>
      <c r="P9" s="152"/>
      <c r="Q9" s="152"/>
      <c r="R9" s="152"/>
    </row>
    <row r="10" spans="1:44" ht="24.9" customHeight="1" x14ac:dyDescent="0.2">
      <c r="A10" s="47" t="s">
        <v>472</v>
      </c>
      <c r="B10" s="1105" t="s">
        <v>427</v>
      </c>
      <c r="C10" s="1106"/>
      <c r="D10" s="1106"/>
      <c r="E10" s="1106"/>
      <c r="F10" s="1106"/>
      <c r="G10" s="149"/>
      <c r="H10" s="150"/>
      <c r="I10" s="150"/>
      <c r="J10" s="150"/>
      <c r="K10" s="150"/>
      <c r="L10" s="150"/>
      <c r="M10" s="150"/>
      <c r="N10" s="150"/>
      <c r="O10" s="150"/>
      <c r="P10" s="150"/>
      <c r="Q10" s="150"/>
      <c r="R10" s="150"/>
    </row>
    <row r="11" spans="1:44" ht="24.9" customHeight="1" x14ac:dyDescent="0.2">
      <c r="A11" s="48" t="s">
        <v>475</v>
      </c>
      <c r="B11" s="1107" t="s">
        <v>661</v>
      </c>
      <c r="C11" s="1108"/>
      <c r="D11" s="1108"/>
      <c r="E11" s="1108"/>
      <c r="F11" s="1108"/>
      <c r="G11" s="151"/>
      <c r="H11" s="152"/>
      <c r="I11" s="152"/>
      <c r="J11" s="152"/>
      <c r="K11" s="152"/>
      <c r="L11" s="152"/>
      <c r="M11" s="152"/>
      <c r="N11" s="152"/>
      <c r="O11" s="152"/>
      <c r="P11" s="152"/>
      <c r="Q11" s="152"/>
      <c r="R11" s="152"/>
    </row>
    <row r="12" spans="1:44" ht="24.9" customHeight="1" x14ac:dyDescent="0.2">
      <c r="A12" s="33" t="s">
        <v>514</v>
      </c>
      <c r="B12" s="1103" t="s">
        <v>511</v>
      </c>
      <c r="C12" s="1104"/>
      <c r="D12" s="1104"/>
      <c r="E12" s="1104"/>
      <c r="F12" s="1104"/>
      <c r="G12" s="195" t="e">
        <f>G7/(G9-G11)</f>
        <v>#DIV/0!</v>
      </c>
      <c r="H12" s="195" t="e">
        <f t="shared" ref="H12:R12" si="0">H7/(H9-H11)</f>
        <v>#DIV/0!</v>
      </c>
      <c r="I12" s="195" t="e">
        <f t="shared" si="0"/>
        <v>#DIV/0!</v>
      </c>
      <c r="J12" s="195" t="e">
        <f t="shared" si="0"/>
        <v>#DIV/0!</v>
      </c>
      <c r="K12" s="195" t="e">
        <f t="shared" si="0"/>
        <v>#DIV/0!</v>
      </c>
      <c r="L12" s="195" t="e">
        <f t="shared" si="0"/>
        <v>#DIV/0!</v>
      </c>
      <c r="M12" s="195" t="e">
        <f t="shared" si="0"/>
        <v>#DIV/0!</v>
      </c>
      <c r="N12" s="195" t="e">
        <f t="shared" si="0"/>
        <v>#DIV/0!</v>
      </c>
      <c r="O12" s="195" t="e">
        <f t="shared" si="0"/>
        <v>#DIV/0!</v>
      </c>
      <c r="P12" s="195" t="e">
        <f t="shared" si="0"/>
        <v>#DIV/0!</v>
      </c>
      <c r="Q12" s="195" t="e">
        <f t="shared" si="0"/>
        <v>#DIV/0!</v>
      </c>
      <c r="R12" s="195" t="e">
        <f t="shared" si="0"/>
        <v>#DIV/0!</v>
      </c>
    </row>
    <row r="13" spans="1:44" ht="41.25" customHeight="1" x14ac:dyDescent="0.2">
      <c r="A13" s="33" t="s">
        <v>515</v>
      </c>
      <c r="B13" s="1073" t="s">
        <v>648</v>
      </c>
      <c r="C13" s="1074"/>
      <c r="D13" s="1074"/>
      <c r="E13" s="1074"/>
      <c r="F13" s="1074"/>
      <c r="G13" s="153"/>
      <c r="H13" s="153"/>
      <c r="I13" s="153"/>
      <c r="J13" s="153"/>
      <c r="K13" s="153"/>
      <c r="L13" s="153"/>
      <c r="M13" s="153"/>
      <c r="N13" s="153"/>
      <c r="O13" s="153"/>
      <c r="P13" s="153"/>
      <c r="Q13" s="153"/>
      <c r="R13" s="153"/>
    </row>
    <row r="14" spans="1:44" s="28" customFormat="1" ht="16.5" customHeight="1" x14ac:dyDescent="0.2">
      <c r="A14" s="26"/>
      <c r="B14" s="189" t="s">
        <v>428</v>
      </c>
      <c r="C14" s="27" t="s">
        <v>429</v>
      </c>
      <c r="D14" s="27"/>
      <c r="E14" s="27"/>
      <c r="F14" s="29"/>
      <c r="G14" s="30"/>
      <c r="H14" s="30"/>
      <c r="I14" s="30"/>
      <c r="J14" s="30"/>
      <c r="K14" s="30"/>
      <c r="L14" s="30"/>
      <c r="M14" s="30"/>
      <c r="N14" s="30"/>
      <c r="O14" s="30"/>
      <c r="P14" s="30"/>
      <c r="Q14" s="30"/>
      <c r="R14" s="30"/>
    </row>
    <row r="15" spans="1:44" s="28" customFormat="1" ht="15" customHeight="1" x14ac:dyDescent="0.2">
      <c r="A15" s="26"/>
      <c r="B15" s="189" t="s">
        <v>431</v>
      </c>
      <c r="C15" s="27" t="s">
        <v>430</v>
      </c>
      <c r="D15" s="27"/>
      <c r="E15" s="27"/>
      <c r="F15" s="29"/>
      <c r="G15" s="30"/>
      <c r="H15" s="30"/>
      <c r="I15" s="30"/>
      <c r="J15" s="30"/>
      <c r="K15" s="30"/>
      <c r="L15" s="30"/>
      <c r="M15" s="30"/>
      <c r="N15" s="30"/>
      <c r="O15" s="30"/>
      <c r="P15" s="30"/>
      <c r="Q15" s="30"/>
      <c r="R15" s="30"/>
    </row>
    <row r="16" spans="1:44" s="28" customFormat="1" ht="24.9" customHeight="1" x14ac:dyDescent="0.2">
      <c r="A16" s="26"/>
      <c r="B16" s="189" t="s">
        <v>432</v>
      </c>
      <c r="C16" s="1075" t="s">
        <v>433</v>
      </c>
      <c r="D16" s="1075"/>
      <c r="E16" s="1075"/>
      <c r="F16" s="1075"/>
      <c r="G16" s="1075"/>
      <c r="H16" s="1075"/>
      <c r="I16" s="1075"/>
      <c r="J16" s="1075"/>
      <c r="K16" s="1075"/>
      <c r="L16" s="1075"/>
      <c r="M16" s="1075"/>
      <c r="N16" s="1075"/>
      <c r="O16" s="1075"/>
      <c r="P16" s="1075"/>
      <c r="Q16" s="1075"/>
      <c r="R16" s="1075"/>
    </row>
    <row r="17" spans="1:18" ht="24.9" customHeight="1" x14ac:dyDescent="0.2">
      <c r="B17" s="189" t="s">
        <v>434</v>
      </c>
      <c r="C17" s="1075" t="s">
        <v>435</v>
      </c>
      <c r="D17" s="1075"/>
      <c r="E17" s="1075"/>
      <c r="F17" s="1075"/>
      <c r="G17" s="1075"/>
      <c r="H17" s="1075"/>
      <c r="I17" s="1075"/>
      <c r="J17" s="1075"/>
      <c r="K17" s="1075"/>
      <c r="L17" s="1075"/>
      <c r="M17" s="1075"/>
      <c r="N17" s="1075"/>
      <c r="O17" s="1075"/>
      <c r="P17" s="1075"/>
      <c r="Q17" s="1075"/>
      <c r="R17" s="1075"/>
    </row>
    <row r="18" spans="1:18" x14ac:dyDescent="0.2">
      <c r="B18" s="189" t="s">
        <v>509</v>
      </c>
      <c r="C18" s="1075" t="s">
        <v>512</v>
      </c>
      <c r="D18" s="1075"/>
      <c r="E18" s="1075"/>
      <c r="F18" s="1075"/>
      <c r="G18" s="1075"/>
      <c r="H18" s="1075"/>
      <c r="I18" s="1075"/>
      <c r="J18" s="1075"/>
      <c r="K18" s="1075"/>
      <c r="L18" s="1075"/>
      <c r="M18" s="1075"/>
      <c r="N18" s="1075"/>
      <c r="O18" s="1075"/>
      <c r="P18" s="1075"/>
      <c r="Q18" s="1075"/>
      <c r="R18" s="1075"/>
    </row>
    <row r="19" spans="1:18" ht="12" customHeight="1" x14ac:dyDescent="0.2">
      <c r="B19" s="24"/>
      <c r="C19" s="24"/>
      <c r="D19" s="24"/>
      <c r="E19" s="24"/>
      <c r="F19" s="24"/>
      <c r="G19" s="24"/>
      <c r="H19" s="24"/>
      <c r="I19" s="24"/>
      <c r="J19" s="24"/>
      <c r="K19" s="24"/>
      <c r="L19" s="24"/>
      <c r="M19" s="24"/>
      <c r="N19" s="24"/>
      <c r="O19" s="24"/>
      <c r="P19" s="24"/>
      <c r="Q19" s="24"/>
      <c r="R19" s="24"/>
    </row>
    <row r="20" spans="1:18" x14ac:dyDescent="0.2">
      <c r="A20" s="20" t="s">
        <v>477</v>
      </c>
    </row>
    <row r="21" spans="1:18" s="25" customFormat="1" ht="21" customHeight="1" x14ac:dyDescent="0.2">
      <c r="G21" s="179" t="e">
        <f>EDATE(表紙!$Q$69,-13)</f>
        <v>#NUM!</v>
      </c>
      <c r="H21" s="179" t="e">
        <f>EDATE(表紙!$Q$69,-12)</f>
        <v>#NUM!</v>
      </c>
      <c r="I21" s="179" t="e">
        <f>EDATE(表紙!$Q$69,-11)</f>
        <v>#NUM!</v>
      </c>
      <c r="J21" s="179" t="e">
        <f>EDATE(表紙!$Q$69,-10)</f>
        <v>#NUM!</v>
      </c>
      <c r="K21" s="179" t="e">
        <f>EDATE(表紙!$Q$69,-9)</f>
        <v>#NUM!</v>
      </c>
      <c r="L21" s="179" t="e">
        <f>EDATE(表紙!$Q$69,-8)</f>
        <v>#NUM!</v>
      </c>
      <c r="M21" s="179" t="e">
        <f>EDATE(表紙!$Q$69,-7)</f>
        <v>#NUM!</v>
      </c>
      <c r="N21" s="179" t="e">
        <f>EDATE(表紙!$Q$69,-6)</f>
        <v>#NUM!</v>
      </c>
      <c r="O21" s="179" t="e">
        <f>EDATE(表紙!$Q$69,-5)</f>
        <v>#NUM!</v>
      </c>
      <c r="P21" s="179" t="e">
        <f>EDATE(表紙!$Q$69,-4)</f>
        <v>#NUM!</v>
      </c>
      <c r="Q21" s="179" t="e">
        <f>EDATE(表紙!$Q$69,-3)</f>
        <v>#NUM!</v>
      </c>
      <c r="R21" s="182" t="e">
        <f>EDATE(表紙!$Q$69,-2)</f>
        <v>#NUM!</v>
      </c>
    </row>
    <row r="22" spans="1:18" ht="24.9" customHeight="1" x14ac:dyDescent="0.2">
      <c r="A22" s="47" t="s">
        <v>470</v>
      </c>
      <c r="B22" s="1101" t="s">
        <v>658</v>
      </c>
      <c r="C22" s="1101"/>
      <c r="D22" s="1101"/>
      <c r="E22" s="1101"/>
      <c r="F22" s="1102"/>
      <c r="G22" s="150"/>
      <c r="H22" s="150"/>
      <c r="I22" s="150"/>
      <c r="J22" s="150"/>
      <c r="K22" s="150"/>
      <c r="L22" s="150"/>
      <c r="M22" s="150"/>
      <c r="N22" s="150"/>
      <c r="O22" s="150"/>
      <c r="P22" s="150"/>
      <c r="Q22" s="154"/>
      <c r="R22" s="155"/>
    </row>
    <row r="23" spans="1:18" ht="24.9" customHeight="1" x14ac:dyDescent="0.2">
      <c r="A23" s="48" t="s">
        <v>407</v>
      </c>
      <c r="B23" s="1082" t="s">
        <v>662</v>
      </c>
      <c r="C23" s="1083"/>
      <c r="D23" s="1083"/>
      <c r="E23" s="1083"/>
      <c r="F23" s="1084"/>
      <c r="G23" s="152"/>
      <c r="H23" s="152"/>
      <c r="I23" s="152"/>
      <c r="J23" s="152"/>
      <c r="K23" s="152"/>
      <c r="L23" s="152"/>
      <c r="M23" s="152"/>
      <c r="N23" s="152"/>
      <c r="O23" s="152"/>
      <c r="P23" s="152"/>
      <c r="Q23" s="152"/>
      <c r="R23" s="152"/>
    </row>
    <row r="24" spans="1:18" ht="24.9" customHeight="1" x14ac:dyDescent="0.2">
      <c r="A24" s="47" t="s">
        <v>474</v>
      </c>
      <c r="B24" s="1085" t="s">
        <v>440</v>
      </c>
      <c r="C24" s="1086"/>
      <c r="D24" s="1086"/>
      <c r="E24" s="1086"/>
      <c r="F24" s="1087"/>
      <c r="G24" s="150"/>
      <c r="H24" s="150"/>
      <c r="I24" s="150"/>
      <c r="J24" s="150"/>
      <c r="K24" s="150"/>
      <c r="L24" s="150"/>
      <c r="M24" s="150"/>
      <c r="N24" s="150"/>
      <c r="O24" s="150"/>
      <c r="P24" s="150"/>
      <c r="Q24" s="154"/>
      <c r="R24" s="156"/>
    </row>
    <row r="25" spans="1:18" ht="24.9" customHeight="1" x14ac:dyDescent="0.2">
      <c r="A25" s="48" t="s">
        <v>406</v>
      </c>
      <c r="B25" s="1082" t="s">
        <v>663</v>
      </c>
      <c r="C25" s="1083"/>
      <c r="D25" s="1083"/>
      <c r="E25" s="1083"/>
      <c r="F25" s="1084"/>
      <c r="G25" s="152"/>
      <c r="H25" s="152"/>
      <c r="I25" s="152"/>
      <c r="J25" s="152"/>
      <c r="K25" s="152"/>
      <c r="L25" s="152"/>
      <c r="M25" s="152"/>
      <c r="N25" s="152"/>
      <c r="O25" s="152"/>
      <c r="P25" s="152"/>
      <c r="Q25" s="152"/>
      <c r="R25" s="152"/>
    </row>
    <row r="26" spans="1:18" ht="24.9" customHeight="1" x14ac:dyDescent="0.2">
      <c r="A26" s="47" t="s">
        <v>472</v>
      </c>
      <c r="B26" s="1085" t="s">
        <v>441</v>
      </c>
      <c r="C26" s="1086"/>
      <c r="D26" s="1086"/>
      <c r="E26" s="1086"/>
      <c r="F26" s="1087"/>
      <c r="G26" s="150"/>
      <c r="H26" s="150"/>
      <c r="I26" s="150"/>
      <c r="J26" s="150"/>
      <c r="K26" s="150"/>
      <c r="L26" s="150"/>
      <c r="M26" s="150"/>
      <c r="N26" s="150"/>
      <c r="O26" s="150"/>
      <c r="P26" s="150"/>
      <c r="Q26" s="154"/>
      <c r="R26" s="156"/>
    </row>
    <row r="27" spans="1:18" ht="24.9" customHeight="1" x14ac:dyDescent="0.2">
      <c r="A27" s="48" t="s">
        <v>475</v>
      </c>
      <c r="B27" s="1082" t="s">
        <v>664</v>
      </c>
      <c r="C27" s="1083"/>
      <c r="D27" s="1083"/>
      <c r="E27" s="1083"/>
      <c r="F27" s="1084"/>
      <c r="G27" s="152"/>
      <c r="H27" s="152"/>
      <c r="I27" s="152"/>
      <c r="J27" s="152"/>
      <c r="K27" s="152"/>
      <c r="L27" s="152"/>
      <c r="M27" s="152"/>
      <c r="N27" s="152"/>
      <c r="O27" s="152"/>
      <c r="P27" s="152"/>
      <c r="Q27" s="152"/>
      <c r="R27" s="152"/>
    </row>
    <row r="28" spans="1:18" ht="24.9" customHeight="1" x14ac:dyDescent="0.2">
      <c r="A28" s="32" t="s">
        <v>516</v>
      </c>
      <c r="B28" s="1088" t="s">
        <v>680</v>
      </c>
      <c r="C28" s="1089"/>
      <c r="D28" s="1089"/>
      <c r="E28" s="1089"/>
      <c r="F28" s="1090"/>
      <c r="G28" s="196" t="e">
        <f>30.4/(G23/((G25+G27)/2))</f>
        <v>#DIV/0!</v>
      </c>
      <c r="H28" s="196" t="e">
        <f t="shared" ref="H28:R28" si="1">30.4/(H23/((H25+H27)/2))</f>
        <v>#DIV/0!</v>
      </c>
      <c r="I28" s="196" t="e">
        <f t="shared" si="1"/>
        <v>#DIV/0!</v>
      </c>
      <c r="J28" s="196" t="e">
        <f t="shared" si="1"/>
        <v>#DIV/0!</v>
      </c>
      <c r="K28" s="196" t="e">
        <f t="shared" si="1"/>
        <v>#DIV/0!</v>
      </c>
      <c r="L28" s="196" t="e">
        <f t="shared" si="1"/>
        <v>#DIV/0!</v>
      </c>
      <c r="M28" s="196" t="e">
        <f t="shared" si="1"/>
        <v>#DIV/0!</v>
      </c>
      <c r="N28" s="196" t="e">
        <f t="shared" si="1"/>
        <v>#DIV/0!</v>
      </c>
      <c r="O28" s="196" t="e">
        <f t="shared" si="1"/>
        <v>#DIV/0!</v>
      </c>
      <c r="P28" s="196" t="e">
        <f t="shared" si="1"/>
        <v>#DIV/0!</v>
      </c>
      <c r="Q28" s="196" t="e">
        <f t="shared" si="1"/>
        <v>#DIV/0!</v>
      </c>
      <c r="R28" s="196" t="e">
        <f t="shared" si="1"/>
        <v>#DIV/0!</v>
      </c>
    </row>
    <row r="29" spans="1:18" ht="45" customHeight="1" x14ac:dyDescent="0.2">
      <c r="A29" s="33" t="s">
        <v>515</v>
      </c>
      <c r="B29" s="1073" t="s">
        <v>649</v>
      </c>
      <c r="C29" s="1074"/>
      <c r="D29" s="1074"/>
      <c r="E29" s="1074"/>
      <c r="F29" s="1074"/>
      <c r="G29" s="153"/>
      <c r="H29" s="153"/>
      <c r="I29" s="153"/>
      <c r="J29" s="153"/>
      <c r="K29" s="153"/>
      <c r="L29" s="153"/>
      <c r="M29" s="153"/>
      <c r="N29" s="153"/>
      <c r="O29" s="153"/>
      <c r="P29" s="153"/>
      <c r="Q29" s="153"/>
      <c r="R29" s="153"/>
    </row>
    <row r="30" spans="1:18" ht="34.5" customHeight="1" x14ac:dyDescent="0.2">
      <c r="A30" s="21"/>
      <c r="B30" s="187" t="s">
        <v>510</v>
      </c>
      <c r="C30" s="1096" t="s">
        <v>436</v>
      </c>
      <c r="D30" s="1096"/>
      <c r="E30" s="1096"/>
      <c r="F30" s="1096"/>
      <c r="G30" s="1096"/>
      <c r="H30" s="1096"/>
      <c r="I30" s="1096"/>
      <c r="J30" s="1096"/>
      <c r="K30" s="1096"/>
      <c r="L30" s="1096"/>
      <c r="M30" s="1096"/>
      <c r="N30" s="1096"/>
      <c r="O30" s="1096"/>
      <c r="P30" s="1096"/>
      <c r="Q30" s="1096"/>
      <c r="R30" s="1096"/>
    </row>
    <row r="31" spans="1:18" ht="46.5" customHeight="1" x14ac:dyDescent="0.2">
      <c r="A31" s="21"/>
      <c r="B31" s="187" t="s">
        <v>437</v>
      </c>
      <c r="C31" s="1075" t="s">
        <v>647</v>
      </c>
      <c r="D31" s="1075"/>
      <c r="E31" s="1075"/>
      <c r="F31" s="1075"/>
      <c r="G31" s="1075"/>
      <c r="H31" s="1075"/>
      <c r="I31" s="1075"/>
      <c r="J31" s="1075"/>
      <c r="K31" s="1075"/>
      <c r="L31" s="1075"/>
      <c r="M31" s="1075"/>
      <c r="N31" s="1075"/>
      <c r="O31" s="1075"/>
      <c r="P31" s="1075"/>
      <c r="Q31" s="1075"/>
      <c r="R31" s="1075"/>
    </row>
    <row r="32" spans="1:18" ht="39.9" customHeight="1" x14ac:dyDescent="0.2">
      <c r="B32" s="187" t="s">
        <v>439</v>
      </c>
      <c r="C32" s="1075" t="s">
        <v>438</v>
      </c>
      <c r="D32" s="1075"/>
      <c r="E32" s="1075"/>
      <c r="F32" s="1075"/>
      <c r="G32" s="1075"/>
      <c r="H32" s="1075"/>
      <c r="I32" s="1075"/>
      <c r="J32" s="1075"/>
      <c r="K32" s="1075"/>
      <c r="L32" s="1075"/>
      <c r="M32" s="1075"/>
      <c r="N32" s="1075"/>
      <c r="O32" s="1075"/>
      <c r="P32" s="1075"/>
      <c r="Q32" s="1075"/>
      <c r="R32" s="1075"/>
    </row>
    <row r="34" spans="1:18" x14ac:dyDescent="0.2">
      <c r="A34" s="41" t="s">
        <v>409</v>
      </c>
      <c r="B34" s="41"/>
      <c r="C34" s="61"/>
      <c r="D34" s="61"/>
      <c r="E34" s="61"/>
      <c r="F34" s="61"/>
      <c r="G34" s="61"/>
    </row>
    <row r="35" spans="1:18" s="25" customFormat="1" ht="21" customHeight="1" x14ac:dyDescent="0.2">
      <c r="A35" s="183"/>
      <c r="B35" s="180"/>
      <c r="C35" s="44"/>
      <c r="D35" s="44"/>
      <c r="E35" s="44"/>
      <c r="F35" s="44"/>
      <c r="G35" s="179" t="e">
        <f>EDATE(表紙!$Q$69,-13)</f>
        <v>#NUM!</v>
      </c>
      <c r="H35" s="179" t="e">
        <f>EDATE(表紙!$Q$69,-12)</f>
        <v>#NUM!</v>
      </c>
      <c r="I35" s="179" t="e">
        <f>EDATE(表紙!$Q$69,-11)</f>
        <v>#NUM!</v>
      </c>
      <c r="J35" s="179" t="e">
        <f>EDATE(表紙!$Q$69,-10)</f>
        <v>#NUM!</v>
      </c>
      <c r="K35" s="179" t="e">
        <f>EDATE(表紙!$Q$69,-9)</f>
        <v>#NUM!</v>
      </c>
      <c r="L35" s="179" t="e">
        <f>EDATE(表紙!$Q$69,-8)</f>
        <v>#NUM!</v>
      </c>
      <c r="M35" s="179" t="e">
        <f>EDATE(表紙!$Q$69,-7)</f>
        <v>#NUM!</v>
      </c>
      <c r="N35" s="179" t="e">
        <f>EDATE(表紙!$Q$69,-6)</f>
        <v>#NUM!</v>
      </c>
      <c r="O35" s="179" t="e">
        <f>EDATE(表紙!$Q$69,-5)</f>
        <v>#NUM!</v>
      </c>
      <c r="P35" s="179" t="e">
        <f>EDATE(表紙!$Q$69,-4)</f>
        <v>#NUM!</v>
      </c>
      <c r="Q35" s="179" t="e">
        <f>EDATE(表紙!$Q$69,-3)</f>
        <v>#NUM!</v>
      </c>
      <c r="R35" s="182" t="e">
        <f>EDATE(表紙!$Q$69,-2)</f>
        <v>#NUM!</v>
      </c>
    </row>
    <row r="36" spans="1:18" ht="24.9" customHeight="1" x14ac:dyDescent="0.2">
      <c r="A36" s="52" t="s">
        <v>470</v>
      </c>
      <c r="B36" s="1085" t="s">
        <v>469</v>
      </c>
      <c r="C36" s="1086"/>
      <c r="D36" s="1086"/>
      <c r="E36" s="1086"/>
      <c r="F36" s="1087"/>
      <c r="G36" s="150"/>
      <c r="H36" s="150"/>
      <c r="I36" s="150"/>
      <c r="J36" s="150"/>
      <c r="K36" s="150"/>
      <c r="L36" s="150"/>
      <c r="M36" s="150"/>
      <c r="N36" s="150"/>
      <c r="O36" s="150"/>
      <c r="P36" s="150"/>
      <c r="Q36" s="150"/>
      <c r="R36" s="150"/>
    </row>
    <row r="37" spans="1:18" ht="24.9" customHeight="1" x14ac:dyDescent="0.2">
      <c r="A37" s="53" t="s">
        <v>407</v>
      </c>
      <c r="B37" s="1079" t="s">
        <v>665</v>
      </c>
      <c r="C37" s="1080"/>
      <c r="D37" s="1080"/>
      <c r="E37" s="1080"/>
      <c r="F37" s="1081"/>
      <c r="G37" s="152"/>
      <c r="H37" s="152"/>
      <c r="I37" s="152"/>
      <c r="J37" s="194"/>
      <c r="K37" s="194"/>
      <c r="L37" s="194"/>
      <c r="M37" s="194"/>
      <c r="N37" s="194"/>
      <c r="O37" s="194"/>
      <c r="P37" s="194"/>
      <c r="Q37" s="194"/>
      <c r="R37" s="194"/>
    </row>
    <row r="38" spans="1:18" ht="24.9" customHeight="1" x14ac:dyDescent="0.2">
      <c r="A38" s="52" t="s">
        <v>408</v>
      </c>
      <c r="B38" s="1093" t="s">
        <v>471</v>
      </c>
      <c r="C38" s="1094"/>
      <c r="D38" s="1094"/>
      <c r="E38" s="1094"/>
      <c r="F38" s="1095"/>
      <c r="G38" s="150"/>
      <c r="H38" s="150"/>
      <c r="I38" s="150"/>
      <c r="J38" s="150"/>
      <c r="K38" s="150"/>
      <c r="L38" s="150"/>
      <c r="M38" s="150"/>
      <c r="N38" s="150"/>
      <c r="O38" s="150"/>
      <c r="P38" s="150"/>
      <c r="Q38" s="150"/>
      <c r="R38" s="150"/>
    </row>
    <row r="39" spans="1:18" ht="24.9" customHeight="1" x14ac:dyDescent="0.2">
      <c r="A39" s="54" t="s">
        <v>406</v>
      </c>
      <c r="B39" s="1076" t="s">
        <v>666</v>
      </c>
      <c r="C39" s="1077"/>
      <c r="D39" s="1077"/>
      <c r="E39" s="1077"/>
      <c r="F39" s="1078"/>
      <c r="G39" s="157"/>
      <c r="H39" s="157"/>
      <c r="I39" s="157"/>
      <c r="J39" s="152"/>
      <c r="K39" s="152"/>
      <c r="L39" s="152"/>
      <c r="M39" s="152"/>
      <c r="N39" s="152"/>
      <c r="O39" s="152"/>
      <c r="P39" s="152"/>
      <c r="Q39" s="152"/>
      <c r="R39" s="152"/>
    </row>
    <row r="40" spans="1:18" ht="24.9" customHeight="1" x14ac:dyDescent="0.2">
      <c r="A40" s="56" t="s">
        <v>472</v>
      </c>
      <c r="B40" s="1091" t="s">
        <v>473</v>
      </c>
      <c r="C40" s="1092"/>
      <c r="D40" s="1092"/>
      <c r="E40" s="1092"/>
      <c r="F40" s="1092"/>
      <c r="G40" s="197" t="e">
        <f>G37/G39</f>
        <v>#DIV/0!</v>
      </c>
      <c r="H40" s="197" t="e">
        <f t="shared" ref="H40:R40" si="2">H37/H39</f>
        <v>#DIV/0!</v>
      </c>
      <c r="I40" s="197" t="e">
        <f t="shared" si="2"/>
        <v>#DIV/0!</v>
      </c>
      <c r="J40" s="197" t="e">
        <f t="shared" si="2"/>
        <v>#DIV/0!</v>
      </c>
      <c r="K40" s="197" t="e">
        <f t="shared" si="2"/>
        <v>#DIV/0!</v>
      </c>
      <c r="L40" s="197" t="e">
        <f t="shared" si="2"/>
        <v>#DIV/0!</v>
      </c>
      <c r="M40" s="197" t="e">
        <f t="shared" si="2"/>
        <v>#DIV/0!</v>
      </c>
      <c r="N40" s="197" t="e">
        <f t="shared" si="2"/>
        <v>#DIV/0!</v>
      </c>
      <c r="O40" s="197" t="e">
        <f t="shared" si="2"/>
        <v>#DIV/0!</v>
      </c>
      <c r="P40" s="197" t="e">
        <f t="shared" si="2"/>
        <v>#DIV/0!</v>
      </c>
      <c r="Q40" s="197" t="e">
        <f t="shared" si="2"/>
        <v>#DIV/0!</v>
      </c>
      <c r="R40" s="197" t="e">
        <f t="shared" si="2"/>
        <v>#DIV/0!</v>
      </c>
    </row>
    <row r="41" spans="1:18" ht="45.75" customHeight="1" x14ac:dyDescent="0.2">
      <c r="A41" s="33" t="s">
        <v>517</v>
      </c>
      <c r="B41" s="1073" t="s">
        <v>693</v>
      </c>
      <c r="C41" s="1074"/>
      <c r="D41" s="1074"/>
      <c r="E41" s="1074"/>
      <c r="F41" s="1074"/>
      <c r="G41" s="153"/>
      <c r="H41" s="153"/>
      <c r="I41" s="153"/>
      <c r="J41" s="153"/>
      <c r="K41" s="153"/>
      <c r="L41" s="153"/>
      <c r="M41" s="153"/>
      <c r="N41" s="153"/>
      <c r="O41" s="153"/>
      <c r="P41" s="153"/>
      <c r="Q41" s="153"/>
      <c r="R41" s="153"/>
    </row>
    <row r="42" spans="1:18" ht="24.9" customHeight="1" x14ac:dyDescent="0.2">
      <c r="A42" s="36"/>
      <c r="B42" s="190" t="s">
        <v>451</v>
      </c>
      <c r="C42" s="1075" t="s">
        <v>448</v>
      </c>
      <c r="D42" s="1075"/>
      <c r="E42" s="1075"/>
      <c r="F42" s="1075"/>
      <c r="G42" s="1075"/>
      <c r="H42" s="1075"/>
      <c r="I42" s="1075"/>
      <c r="J42" s="1075"/>
      <c r="K42" s="1075"/>
      <c r="L42" s="1075"/>
      <c r="M42" s="1075"/>
      <c r="N42" s="1075"/>
      <c r="O42" s="1075"/>
      <c r="P42" s="1075"/>
      <c r="Q42" s="1075"/>
      <c r="R42" s="1075"/>
    </row>
    <row r="43" spans="1:18" ht="24.9" customHeight="1" x14ac:dyDescent="0.2">
      <c r="A43" s="27"/>
      <c r="B43" s="191" t="s">
        <v>453</v>
      </c>
      <c r="C43" s="1075" t="s">
        <v>449</v>
      </c>
      <c r="D43" s="1075"/>
      <c r="E43" s="1075"/>
      <c r="F43" s="1075"/>
      <c r="G43" s="1075"/>
      <c r="H43" s="1075"/>
      <c r="I43" s="1075"/>
      <c r="J43" s="1075"/>
      <c r="K43" s="1075"/>
      <c r="L43" s="1075"/>
      <c r="M43" s="1075"/>
      <c r="N43" s="1075"/>
      <c r="O43" s="1075"/>
      <c r="P43" s="1075"/>
      <c r="Q43" s="1075"/>
      <c r="R43" s="1075"/>
    </row>
    <row r="44" spans="1:18" ht="24.9" customHeight="1" x14ac:dyDescent="0.2">
      <c r="A44" s="27"/>
      <c r="B44" s="191" t="s">
        <v>452</v>
      </c>
      <c r="C44" s="1075" t="s">
        <v>450</v>
      </c>
      <c r="D44" s="1075"/>
      <c r="E44" s="1075"/>
      <c r="F44" s="1075"/>
      <c r="G44" s="1075"/>
      <c r="H44" s="1075"/>
      <c r="I44" s="1075"/>
      <c r="J44" s="1075"/>
      <c r="K44" s="1075"/>
      <c r="L44" s="1075"/>
      <c r="M44" s="1075"/>
      <c r="N44" s="1075"/>
      <c r="O44" s="1075"/>
      <c r="P44" s="1075"/>
      <c r="Q44" s="1075"/>
      <c r="R44" s="1075"/>
    </row>
    <row r="45" spans="1:18" x14ac:dyDescent="0.2">
      <c r="A45" s="31"/>
      <c r="B45" s="31"/>
      <c r="C45" s="31"/>
      <c r="D45" s="31"/>
      <c r="E45" s="31"/>
      <c r="F45" s="31"/>
    </row>
    <row r="46" spans="1:18" x14ac:dyDescent="0.2">
      <c r="A46" s="41" t="s">
        <v>410</v>
      </c>
      <c r="B46" s="31"/>
      <c r="C46" s="31"/>
      <c r="D46" s="31"/>
      <c r="E46" s="31"/>
    </row>
    <row r="47" spans="1:18" s="25" customFormat="1" ht="18" customHeight="1" x14ac:dyDescent="0.2">
      <c r="A47" s="188"/>
      <c r="B47" s="31"/>
      <c r="C47" s="31"/>
      <c r="D47" s="31"/>
      <c r="E47" s="31"/>
      <c r="G47" s="179" t="e">
        <f>EDATE(表紙!$Q$69,-13)</f>
        <v>#NUM!</v>
      </c>
      <c r="H47" s="179" t="e">
        <f>EDATE(表紙!$Q$69,-12)</f>
        <v>#NUM!</v>
      </c>
      <c r="I47" s="179" t="e">
        <f>EDATE(表紙!$Q$69,-11)</f>
        <v>#NUM!</v>
      </c>
      <c r="J47" s="179" t="e">
        <f>EDATE(表紙!$Q$69,-10)</f>
        <v>#NUM!</v>
      </c>
      <c r="K47" s="179" t="e">
        <f>EDATE(表紙!$Q$69,-9)</f>
        <v>#NUM!</v>
      </c>
      <c r="L47" s="179" t="e">
        <f>EDATE(表紙!$Q$69,-8)</f>
        <v>#NUM!</v>
      </c>
      <c r="M47" s="179" t="e">
        <f>EDATE(表紙!$Q$69,-7)</f>
        <v>#NUM!</v>
      </c>
      <c r="N47" s="179" t="e">
        <f>EDATE(表紙!$Q$69,-6)</f>
        <v>#NUM!</v>
      </c>
      <c r="O47" s="179" t="e">
        <f>EDATE(表紙!$Q$69,-5)</f>
        <v>#NUM!</v>
      </c>
      <c r="P47" s="179" t="e">
        <f>EDATE(表紙!$Q$69,-4)</f>
        <v>#NUM!</v>
      </c>
      <c r="Q47" s="179" t="e">
        <f>EDATE(表紙!$Q$69,-3)</f>
        <v>#NUM!</v>
      </c>
      <c r="R47" s="182" t="e">
        <f>EDATE(表紙!$Q$69,-2)</f>
        <v>#NUM!</v>
      </c>
    </row>
    <row r="48" spans="1:18" ht="24.9" customHeight="1" x14ac:dyDescent="0.2">
      <c r="A48" s="49" t="s">
        <v>424</v>
      </c>
      <c r="B48" s="1116" t="s">
        <v>478</v>
      </c>
      <c r="C48" s="1117"/>
      <c r="D48" s="1117"/>
      <c r="E48" s="1117"/>
      <c r="F48" s="1118"/>
      <c r="G48" s="158"/>
      <c r="H48" s="158"/>
      <c r="I48" s="158"/>
      <c r="J48" s="158"/>
      <c r="K48" s="158"/>
      <c r="L48" s="158"/>
      <c r="M48" s="158"/>
      <c r="N48" s="158"/>
      <c r="O48" s="158"/>
      <c r="P48" s="158"/>
      <c r="Q48" s="158"/>
      <c r="R48" s="158"/>
    </row>
    <row r="49" spans="1:18" ht="24.9" customHeight="1" x14ac:dyDescent="0.2">
      <c r="A49" s="50" t="s">
        <v>479</v>
      </c>
      <c r="B49" s="1119" t="s">
        <v>667</v>
      </c>
      <c r="C49" s="1120"/>
      <c r="D49" s="1120"/>
      <c r="E49" s="1120"/>
      <c r="F49" s="1121"/>
      <c r="G49" s="159"/>
      <c r="H49" s="159"/>
      <c r="I49" s="159"/>
      <c r="J49" s="159"/>
      <c r="K49" s="159"/>
      <c r="L49" s="159"/>
      <c r="M49" s="159"/>
      <c r="N49" s="159"/>
      <c r="O49" s="159"/>
      <c r="P49" s="159"/>
      <c r="Q49" s="159"/>
      <c r="R49" s="159"/>
    </row>
    <row r="50" spans="1:18" ht="24.9" customHeight="1" x14ac:dyDescent="0.2">
      <c r="A50" s="49" t="s">
        <v>474</v>
      </c>
      <c r="B50" s="1117" t="s">
        <v>481</v>
      </c>
      <c r="C50" s="1117"/>
      <c r="D50" s="1117"/>
      <c r="E50" s="1117"/>
      <c r="F50" s="1118"/>
      <c r="G50" s="158"/>
      <c r="H50" s="158"/>
      <c r="I50" s="158"/>
      <c r="J50" s="158"/>
      <c r="K50" s="158"/>
      <c r="L50" s="158"/>
      <c r="M50" s="158"/>
      <c r="N50" s="158"/>
      <c r="O50" s="158"/>
      <c r="P50" s="158"/>
      <c r="Q50" s="158"/>
      <c r="R50" s="158"/>
    </row>
    <row r="51" spans="1:18" ht="24.9" customHeight="1" x14ac:dyDescent="0.2">
      <c r="A51" s="50" t="s">
        <v>480</v>
      </c>
      <c r="B51" s="1129" t="s">
        <v>668</v>
      </c>
      <c r="C51" s="1129"/>
      <c r="D51" s="1129"/>
      <c r="E51" s="1129"/>
      <c r="F51" s="1130"/>
      <c r="G51" s="160"/>
      <c r="H51" s="160"/>
      <c r="I51" s="160"/>
      <c r="J51" s="159"/>
      <c r="K51" s="159"/>
      <c r="L51" s="159"/>
      <c r="M51" s="159"/>
      <c r="N51" s="159"/>
      <c r="O51" s="159"/>
      <c r="P51" s="159"/>
      <c r="Q51" s="159"/>
      <c r="R51" s="159"/>
    </row>
    <row r="52" spans="1:18" ht="24.9" customHeight="1" x14ac:dyDescent="0.2">
      <c r="A52" s="32" t="s">
        <v>518</v>
      </c>
      <c r="B52" s="1131" t="s">
        <v>473</v>
      </c>
      <c r="C52" s="1131"/>
      <c r="D52" s="1131"/>
      <c r="E52" s="1131"/>
      <c r="F52" s="1132"/>
      <c r="G52" s="197" t="e">
        <f>G49/G51</f>
        <v>#DIV/0!</v>
      </c>
      <c r="H52" s="197" t="e">
        <f t="shared" ref="H52:R52" si="3">H49/H51</f>
        <v>#DIV/0!</v>
      </c>
      <c r="I52" s="197" t="e">
        <f t="shared" si="3"/>
        <v>#DIV/0!</v>
      </c>
      <c r="J52" s="197" t="e">
        <f t="shared" si="3"/>
        <v>#DIV/0!</v>
      </c>
      <c r="K52" s="197" t="e">
        <f t="shared" si="3"/>
        <v>#DIV/0!</v>
      </c>
      <c r="L52" s="197" t="e">
        <f t="shared" si="3"/>
        <v>#DIV/0!</v>
      </c>
      <c r="M52" s="197" t="e">
        <f t="shared" si="3"/>
        <v>#DIV/0!</v>
      </c>
      <c r="N52" s="197" t="e">
        <f t="shared" si="3"/>
        <v>#DIV/0!</v>
      </c>
      <c r="O52" s="197" t="e">
        <f t="shared" si="3"/>
        <v>#DIV/0!</v>
      </c>
      <c r="P52" s="197" t="e">
        <f t="shared" si="3"/>
        <v>#DIV/0!</v>
      </c>
      <c r="Q52" s="197" t="e">
        <f t="shared" si="3"/>
        <v>#DIV/0!</v>
      </c>
      <c r="R52" s="197" t="e">
        <f t="shared" si="3"/>
        <v>#DIV/0!</v>
      </c>
    </row>
    <row r="53" spans="1:18" ht="45.75" customHeight="1" x14ac:dyDescent="0.2">
      <c r="A53" s="33" t="s">
        <v>517</v>
      </c>
      <c r="B53" s="1073" t="s">
        <v>693</v>
      </c>
      <c r="C53" s="1074"/>
      <c r="D53" s="1074"/>
      <c r="E53" s="1074"/>
      <c r="F53" s="1074"/>
      <c r="G53" s="153"/>
      <c r="H53" s="153"/>
      <c r="I53" s="153"/>
      <c r="J53" s="153"/>
      <c r="K53" s="153"/>
      <c r="L53" s="153"/>
      <c r="M53" s="153"/>
      <c r="N53" s="153"/>
      <c r="O53" s="153"/>
      <c r="P53" s="153"/>
      <c r="Q53" s="153"/>
      <c r="R53" s="153"/>
    </row>
    <row r="54" spans="1:18" ht="24.9" customHeight="1" x14ac:dyDescent="0.2">
      <c r="A54" s="27"/>
      <c r="B54" s="191" t="s">
        <v>456</v>
      </c>
      <c r="C54" s="1075" t="s">
        <v>455</v>
      </c>
      <c r="D54" s="1075"/>
      <c r="E54" s="1075"/>
      <c r="F54" s="1075"/>
      <c r="G54" s="1075"/>
      <c r="H54" s="1075"/>
      <c r="I54" s="1075"/>
      <c r="J54" s="1075"/>
      <c r="K54" s="1075"/>
      <c r="L54" s="1075"/>
      <c r="M54" s="1075"/>
      <c r="N54" s="1075"/>
      <c r="O54" s="1075"/>
      <c r="P54" s="1075"/>
      <c r="Q54" s="1075"/>
      <c r="R54" s="1075"/>
    </row>
    <row r="55" spans="1:18" ht="24.9" customHeight="1" x14ac:dyDescent="0.2">
      <c r="A55" s="27"/>
      <c r="B55" s="191" t="s">
        <v>457</v>
      </c>
      <c r="C55" s="1075" t="s">
        <v>449</v>
      </c>
      <c r="D55" s="1075"/>
      <c r="E55" s="1075"/>
      <c r="F55" s="1075"/>
      <c r="G55" s="1075"/>
      <c r="H55" s="1075"/>
      <c r="I55" s="1075"/>
      <c r="J55" s="1075"/>
      <c r="K55" s="1075"/>
      <c r="L55" s="1075"/>
      <c r="M55" s="1075"/>
      <c r="N55" s="1075"/>
      <c r="O55" s="1075"/>
      <c r="P55" s="1075"/>
      <c r="Q55" s="1075"/>
      <c r="R55" s="1075"/>
    </row>
    <row r="56" spans="1:18" ht="24.9" customHeight="1" x14ac:dyDescent="0.2">
      <c r="A56" s="27"/>
      <c r="B56" s="191" t="s">
        <v>458</v>
      </c>
      <c r="C56" s="1075" t="s">
        <v>433</v>
      </c>
      <c r="D56" s="1075"/>
      <c r="E56" s="1075"/>
      <c r="F56" s="1075"/>
      <c r="G56" s="1075"/>
      <c r="H56" s="1075"/>
      <c r="I56" s="1075"/>
      <c r="J56" s="1075"/>
      <c r="K56" s="1075"/>
      <c r="L56" s="1075"/>
      <c r="M56" s="1075"/>
      <c r="N56" s="1075"/>
      <c r="O56" s="1075"/>
      <c r="P56" s="1075"/>
      <c r="Q56" s="1075"/>
      <c r="R56" s="1075"/>
    </row>
    <row r="57" spans="1:18" ht="11.25" customHeight="1" x14ac:dyDescent="0.2">
      <c r="A57" s="26"/>
      <c r="B57" s="40"/>
      <c r="C57" s="59"/>
      <c r="D57" s="59"/>
      <c r="E57" s="59"/>
      <c r="F57" s="59"/>
      <c r="G57" s="59"/>
      <c r="H57" s="59"/>
      <c r="I57" s="59"/>
      <c r="J57" s="59"/>
      <c r="K57" s="59"/>
      <c r="L57" s="59"/>
      <c r="M57" s="59"/>
      <c r="N57" s="59"/>
      <c r="O57" s="59"/>
      <c r="P57" s="59"/>
      <c r="Q57" s="59"/>
      <c r="R57" s="59"/>
    </row>
    <row r="58" spans="1:18" ht="13.5" customHeight="1" x14ac:dyDescent="0.2">
      <c r="A58" s="41" t="s">
        <v>411</v>
      </c>
      <c r="B58" s="39"/>
      <c r="C58" s="39"/>
      <c r="D58" s="39"/>
      <c r="E58" s="39"/>
      <c r="F58" s="39"/>
      <c r="G58" s="28"/>
      <c r="H58" s="28"/>
      <c r="I58" s="28"/>
      <c r="J58" s="28"/>
      <c r="K58" s="28"/>
      <c r="L58" s="28"/>
      <c r="M58" s="28"/>
      <c r="N58" s="28"/>
      <c r="O58" s="28"/>
      <c r="P58" s="28"/>
      <c r="Q58" s="28"/>
      <c r="R58" s="28"/>
    </row>
    <row r="59" spans="1:18" s="25" customFormat="1" ht="18" customHeight="1" x14ac:dyDescent="0.2">
      <c r="A59" s="181"/>
      <c r="B59" s="181"/>
      <c r="C59" s="31"/>
      <c r="D59" s="31"/>
      <c r="E59" s="31"/>
      <c r="F59" s="31"/>
      <c r="G59" s="179" t="e">
        <f>EDATE(表紙!$Q$69,-13)</f>
        <v>#NUM!</v>
      </c>
      <c r="H59" s="179" t="e">
        <f>EDATE(表紙!$Q$69,-12)</f>
        <v>#NUM!</v>
      </c>
      <c r="I59" s="179" t="e">
        <f>EDATE(表紙!$Q$69,-11)</f>
        <v>#NUM!</v>
      </c>
      <c r="J59" s="179" t="e">
        <f>EDATE(表紙!$Q$69,-10)</f>
        <v>#NUM!</v>
      </c>
      <c r="K59" s="179" t="e">
        <f>EDATE(表紙!$Q$69,-9)</f>
        <v>#NUM!</v>
      </c>
      <c r="L59" s="179" t="e">
        <f>EDATE(表紙!$Q$69,-8)</f>
        <v>#NUM!</v>
      </c>
      <c r="M59" s="179" t="e">
        <f>EDATE(表紙!$Q$69,-7)</f>
        <v>#NUM!</v>
      </c>
      <c r="N59" s="179" t="e">
        <f>EDATE(表紙!$Q$69,-6)</f>
        <v>#NUM!</v>
      </c>
      <c r="O59" s="179" t="e">
        <f>EDATE(表紙!$Q$69,-5)</f>
        <v>#NUM!</v>
      </c>
      <c r="P59" s="179" t="e">
        <f>EDATE(表紙!$Q$69,-4)</f>
        <v>#NUM!</v>
      </c>
      <c r="Q59" s="179" t="e">
        <f>EDATE(表紙!$Q$69,-3)</f>
        <v>#NUM!</v>
      </c>
      <c r="R59" s="182" t="e">
        <f>EDATE(表紙!$Q$69,-2)</f>
        <v>#NUM!</v>
      </c>
    </row>
    <row r="60" spans="1:18" ht="40.5" customHeight="1" x14ac:dyDescent="0.2">
      <c r="A60" s="60" t="s">
        <v>519</v>
      </c>
      <c r="B60" s="1122" t="s">
        <v>412</v>
      </c>
      <c r="C60" s="1123"/>
      <c r="D60" s="1123"/>
      <c r="E60" s="1123"/>
      <c r="F60" s="1124"/>
      <c r="G60" s="161"/>
      <c r="H60" s="162"/>
      <c r="I60" s="163"/>
      <c r="J60" s="163"/>
      <c r="K60" s="163"/>
      <c r="L60" s="163"/>
      <c r="M60" s="163"/>
      <c r="N60" s="163"/>
      <c r="O60" s="164"/>
      <c r="P60" s="164"/>
      <c r="Q60" s="164"/>
      <c r="R60" s="164"/>
    </row>
    <row r="61" spans="1:18" ht="56.25" customHeight="1" x14ac:dyDescent="0.2">
      <c r="A61" s="33" t="s">
        <v>520</v>
      </c>
      <c r="B61" s="1073" t="s">
        <v>650</v>
      </c>
      <c r="C61" s="1074"/>
      <c r="D61" s="1074"/>
      <c r="E61" s="1074"/>
      <c r="F61" s="1074"/>
      <c r="G61" s="153"/>
      <c r="H61" s="153"/>
      <c r="I61" s="153"/>
      <c r="J61" s="153"/>
      <c r="K61" s="153"/>
      <c r="L61" s="153"/>
      <c r="M61" s="153"/>
      <c r="N61" s="153"/>
      <c r="O61" s="153"/>
      <c r="P61" s="153"/>
      <c r="Q61" s="153"/>
      <c r="R61" s="153"/>
    </row>
    <row r="62" spans="1:18" ht="43.5" customHeight="1" x14ac:dyDescent="0.2">
      <c r="B62" s="187" t="s">
        <v>460</v>
      </c>
      <c r="C62" s="1075" t="s">
        <v>459</v>
      </c>
      <c r="D62" s="1075"/>
      <c r="E62" s="1075"/>
      <c r="F62" s="1075"/>
      <c r="G62" s="1115"/>
      <c r="H62" s="1115"/>
      <c r="I62" s="1115"/>
      <c r="J62" s="1115"/>
      <c r="K62" s="1115"/>
      <c r="L62" s="1115"/>
      <c r="M62" s="1115"/>
      <c r="N62" s="1115"/>
      <c r="O62" s="1115"/>
      <c r="P62" s="1115"/>
      <c r="Q62" s="1115"/>
      <c r="R62" s="1115"/>
    </row>
    <row r="63" spans="1:18" x14ac:dyDescent="0.2">
      <c r="C63" s="23"/>
    </row>
    <row r="64" spans="1:18" x14ac:dyDescent="0.2">
      <c r="A64" s="41" t="s">
        <v>413</v>
      </c>
    </row>
    <row r="65" spans="1:18" s="25" customFormat="1" ht="18" customHeight="1" x14ac:dyDescent="0.2">
      <c r="G65" s="179" t="e">
        <f>EDATE(表紙!$Q$69,-13)</f>
        <v>#NUM!</v>
      </c>
      <c r="H65" s="179" t="e">
        <f>EDATE(表紙!$Q$69,-12)</f>
        <v>#NUM!</v>
      </c>
      <c r="I65" s="179" t="e">
        <f>EDATE(表紙!$Q$69,-11)</f>
        <v>#NUM!</v>
      </c>
      <c r="J65" s="179" t="e">
        <f>EDATE(表紙!$Q$69,-10)</f>
        <v>#NUM!</v>
      </c>
      <c r="K65" s="179" t="e">
        <f>EDATE(表紙!$Q$69,-9)</f>
        <v>#NUM!</v>
      </c>
      <c r="L65" s="179" t="e">
        <f>EDATE(表紙!$Q$69,-8)</f>
        <v>#NUM!</v>
      </c>
      <c r="M65" s="179" t="e">
        <f>EDATE(表紙!$Q$69,-7)</f>
        <v>#NUM!</v>
      </c>
      <c r="N65" s="179" t="e">
        <f>EDATE(表紙!$Q$69,-6)</f>
        <v>#NUM!</v>
      </c>
      <c r="O65" s="179" t="e">
        <f>EDATE(表紙!$Q$69,-5)</f>
        <v>#NUM!</v>
      </c>
      <c r="P65" s="179" t="e">
        <f>EDATE(表紙!$Q$69,-4)</f>
        <v>#NUM!</v>
      </c>
      <c r="Q65" s="179" t="e">
        <f>EDATE(表紙!$Q$69,-3)</f>
        <v>#NUM!</v>
      </c>
      <c r="R65" s="182" t="e">
        <f>EDATE(表紙!$Q$69,-2)</f>
        <v>#NUM!</v>
      </c>
    </row>
    <row r="66" spans="1:18" ht="24.9" customHeight="1" x14ac:dyDescent="0.2">
      <c r="A66" s="52" t="s">
        <v>405</v>
      </c>
      <c r="B66" s="1114" t="s">
        <v>482</v>
      </c>
      <c r="C66" s="1114"/>
      <c r="D66" s="1114"/>
      <c r="E66" s="1114"/>
      <c r="F66" s="1114"/>
      <c r="G66" s="165"/>
      <c r="H66" s="166"/>
      <c r="I66" s="166"/>
      <c r="J66" s="166"/>
      <c r="K66" s="166"/>
      <c r="L66" s="166"/>
      <c r="M66" s="166"/>
      <c r="N66" s="166"/>
      <c r="O66" s="155"/>
      <c r="P66" s="155"/>
      <c r="Q66" s="155"/>
      <c r="R66" s="155"/>
    </row>
    <row r="67" spans="1:18" ht="24.9" customHeight="1" x14ac:dyDescent="0.2">
      <c r="A67" s="53" t="s">
        <v>407</v>
      </c>
      <c r="B67" s="1113" t="s">
        <v>669</v>
      </c>
      <c r="C67" s="1113"/>
      <c r="D67" s="1113"/>
      <c r="E67" s="1113"/>
      <c r="F67" s="1113"/>
      <c r="G67" s="167"/>
      <c r="H67" s="168"/>
      <c r="I67" s="168"/>
      <c r="J67" s="152"/>
      <c r="K67" s="152"/>
      <c r="L67" s="152"/>
      <c r="M67" s="152"/>
      <c r="N67" s="152"/>
      <c r="O67" s="152"/>
      <c r="P67" s="152"/>
      <c r="Q67" s="152"/>
      <c r="R67" s="152"/>
    </row>
    <row r="68" spans="1:18" ht="24.9" customHeight="1" x14ac:dyDescent="0.2">
      <c r="A68" s="52" t="s">
        <v>408</v>
      </c>
      <c r="B68" s="1114" t="s">
        <v>640</v>
      </c>
      <c r="C68" s="1114"/>
      <c r="D68" s="1114"/>
      <c r="E68" s="1114"/>
      <c r="F68" s="1114"/>
      <c r="G68" s="169"/>
      <c r="H68" s="166"/>
      <c r="I68" s="166"/>
      <c r="J68" s="150"/>
      <c r="K68" s="150"/>
      <c r="L68" s="150"/>
      <c r="M68" s="150"/>
      <c r="N68" s="150"/>
      <c r="O68" s="150"/>
      <c r="P68" s="150"/>
      <c r="Q68" s="150"/>
      <c r="R68" s="150"/>
    </row>
    <row r="69" spans="1:18" ht="24.9" customHeight="1" x14ac:dyDescent="0.2">
      <c r="A69" s="53" t="s">
        <v>406</v>
      </c>
      <c r="B69" s="1112" t="s">
        <v>670</v>
      </c>
      <c r="C69" s="1112"/>
      <c r="D69" s="1112"/>
      <c r="E69" s="1112"/>
      <c r="F69" s="1112"/>
      <c r="G69" s="167"/>
      <c r="H69" s="168"/>
      <c r="I69" s="168"/>
      <c r="J69" s="152"/>
      <c r="K69" s="152"/>
      <c r="L69" s="152"/>
      <c r="M69" s="152"/>
      <c r="N69" s="152"/>
      <c r="O69" s="152"/>
      <c r="P69" s="152"/>
      <c r="Q69" s="152"/>
      <c r="R69" s="152"/>
    </row>
    <row r="70" spans="1:18" ht="24.9" customHeight="1" x14ac:dyDescent="0.2">
      <c r="A70" s="52" t="s">
        <v>414</v>
      </c>
      <c r="B70" s="1093" t="s">
        <v>641</v>
      </c>
      <c r="C70" s="1094"/>
      <c r="D70" s="1094"/>
      <c r="E70" s="1094"/>
      <c r="F70" s="1095"/>
      <c r="G70" s="169"/>
      <c r="H70" s="166"/>
      <c r="I70" s="166"/>
      <c r="J70" s="166"/>
      <c r="K70" s="166"/>
      <c r="L70" s="166"/>
      <c r="M70" s="166"/>
      <c r="N70" s="166"/>
      <c r="O70" s="155"/>
      <c r="P70" s="155"/>
      <c r="Q70" s="155"/>
      <c r="R70" s="155"/>
    </row>
    <row r="71" spans="1:18" ht="24.9" customHeight="1" x14ac:dyDescent="0.2">
      <c r="A71" s="53" t="s">
        <v>475</v>
      </c>
      <c r="B71" s="1112" t="s">
        <v>671</v>
      </c>
      <c r="C71" s="1112"/>
      <c r="D71" s="1112"/>
      <c r="E71" s="1112"/>
      <c r="F71" s="1112"/>
      <c r="G71" s="170"/>
      <c r="H71" s="170"/>
      <c r="I71" s="170"/>
      <c r="J71" s="152"/>
      <c r="K71" s="152"/>
      <c r="L71" s="152"/>
      <c r="M71" s="152"/>
      <c r="N71" s="152"/>
      <c r="O71" s="152"/>
      <c r="P71" s="152"/>
      <c r="Q71" s="152"/>
      <c r="R71" s="152"/>
    </row>
    <row r="72" spans="1:18" ht="24.9" customHeight="1" x14ac:dyDescent="0.2">
      <c r="A72" s="54" t="s">
        <v>484</v>
      </c>
      <c r="B72" s="1097" t="s">
        <v>483</v>
      </c>
      <c r="C72" s="1098"/>
      <c r="D72" s="1098"/>
      <c r="E72" s="1098"/>
      <c r="F72" s="1098"/>
      <c r="G72" s="171"/>
      <c r="H72" s="171"/>
      <c r="I72" s="171"/>
      <c r="J72" s="152"/>
      <c r="K72" s="152"/>
      <c r="L72" s="152"/>
      <c r="M72" s="152"/>
      <c r="N72" s="152"/>
      <c r="O72" s="152"/>
      <c r="P72" s="152"/>
      <c r="Q72" s="152"/>
      <c r="R72" s="152"/>
    </row>
    <row r="73" spans="1:18" ht="24.9" customHeight="1" x14ac:dyDescent="0.2">
      <c r="A73" s="35" t="s">
        <v>515</v>
      </c>
      <c r="B73" s="1128" t="s">
        <v>485</v>
      </c>
      <c r="C73" s="1128"/>
      <c r="D73" s="1128"/>
      <c r="E73" s="1128"/>
      <c r="F73" s="1128"/>
      <c r="G73" s="200" t="e">
        <f>G67/G69/G71*G72*100</f>
        <v>#DIV/0!</v>
      </c>
      <c r="H73" s="200" t="e">
        <f t="shared" ref="H73:R73" si="4">H67/H69/H71*H72*100</f>
        <v>#DIV/0!</v>
      </c>
      <c r="I73" s="200" t="e">
        <f t="shared" si="4"/>
        <v>#DIV/0!</v>
      </c>
      <c r="J73" s="200" t="e">
        <f t="shared" si="4"/>
        <v>#DIV/0!</v>
      </c>
      <c r="K73" s="200" t="e">
        <f t="shared" si="4"/>
        <v>#DIV/0!</v>
      </c>
      <c r="L73" s="200" t="e">
        <f t="shared" si="4"/>
        <v>#DIV/0!</v>
      </c>
      <c r="M73" s="200" t="e">
        <f t="shared" si="4"/>
        <v>#DIV/0!</v>
      </c>
      <c r="N73" s="200" t="e">
        <f t="shared" si="4"/>
        <v>#DIV/0!</v>
      </c>
      <c r="O73" s="200" t="e">
        <f t="shared" si="4"/>
        <v>#DIV/0!</v>
      </c>
      <c r="P73" s="200" t="e">
        <f t="shared" si="4"/>
        <v>#DIV/0!</v>
      </c>
      <c r="Q73" s="200" t="e">
        <f t="shared" si="4"/>
        <v>#DIV/0!</v>
      </c>
      <c r="R73" s="200" t="e">
        <f t="shared" si="4"/>
        <v>#DIV/0!</v>
      </c>
    </row>
    <row r="74" spans="1:18" ht="73.2" customHeight="1" x14ac:dyDescent="0.2">
      <c r="A74" s="33" t="s">
        <v>521</v>
      </c>
      <c r="B74" s="1073" t="s">
        <v>651</v>
      </c>
      <c r="C74" s="1074"/>
      <c r="D74" s="1074"/>
      <c r="E74" s="1074"/>
      <c r="F74" s="1074"/>
      <c r="G74" s="153"/>
      <c r="H74" s="153"/>
      <c r="I74" s="153"/>
      <c r="J74" s="153"/>
      <c r="K74" s="153"/>
      <c r="L74" s="153"/>
      <c r="M74" s="153"/>
      <c r="N74" s="153"/>
      <c r="O74" s="153"/>
      <c r="P74" s="153"/>
      <c r="Q74" s="153"/>
      <c r="R74" s="153"/>
    </row>
    <row r="75" spans="1:18" ht="27" customHeight="1" x14ac:dyDescent="0.2">
      <c r="A75" s="27"/>
      <c r="B75" s="187" t="s">
        <v>447</v>
      </c>
      <c r="C75" s="1111" t="s">
        <v>442</v>
      </c>
      <c r="D75" s="1111"/>
      <c r="E75" s="1111"/>
      <c r="F75" s="1111"/>
      <c r="G75" s="1111"/>
      <c r="H75" s="1111"/>
      <c r="I75" s="1111"/>
      <c r="J75" s="1111"/>
      <c r="K75" s="1111"/>
      <c r="L75" s="1111"/>
      <c r="M75" s="1111"/>
      <c r="N75" s="1111"/>
      <c r="O75" s="1111"/>
      <c r="P75" s="1111"/>
      <c r="Q75" s="1111"/>
      <c r="R75" s="1111"/>
    </row>
    <row r="76" spans="1:18" ht="30" customHeight="1" x14ac:dyDescent="0.2">
      <c r="A76" s="27"/>
      <c r="B76" s="187" t="s">
        <v>445</v>
      </c>
      <c r="C76" s="1111" t="s">
        <v>639</v>
      </c>
      <c r="D76" s="1111"/>
      <c r="E76" s="1111"/>
      <c r="F76" s="1111"/>
      <c r="G76" s="1111"/>
      <c r="H76" s="1111"/>
      <c r="I76" s="1111"/>
      <c r="J76" s="1111"/>
      <c r="K76" s="1111"/>
      <c r="L76" s="1111"/>
      <c r="M76" s="1111"/>
      <c r="N76" s="1111"/>
      <c r="O76" s="1111"/>
      <c r="P76" s="1111"/>
      <c r="Q76" s="1111"/>
      <c r="R76" s="1111"/>
    </row>
    <row r="77" spans="1:18" x14ac:dyDescent="0.2">
      <c r="A77" s="27"/>
      <c r="B77" s="51" t="s">
        <v>446</v>
      </c>
      <c r="C77" s="1111" t="s">
        <v>443</v>
      </c>
      <c r="D77" s="1111"/>
      <c r="E77" s="1111"/>
      <c r="F77" s="1111"/>
      <c r="G77" s="1111"/>
      <c r="H77" s="1111"/>
      <c r="I77" s="1111"/>
      <c r="J77" s="1111"/>
      <c r="K77" s="1111"/>
      <c r="L77" s="1111"/>
      <c r="M77" s="1111"/>
      <c r="N77" s="1111"/>
      <c r="O77" s="1111"/>
      <c r="P77" s="1111"/>
      <c r="Q77" s="1111"/>
      <c r="R77" s="1111"/>
    </row>
    <row r="78" spans="1:18" x14ac:dyDescent="0.2">
      <c r="A78" s="27"/>
      <c r="B78" s="187" t="s">
        <v>462</v>
      </c>
      <c r="C78" s="1111" t="s">
        <v>444</v>
      </c>
      <c r="D78" s="1111"/>
      <c r="E78" s="1111"/>
      <c r="F78" s="1111"/>
      <c r="G78" s="1111"/>
      <c r="H78" s="1111"/>
      <c r="I78" s="1111"/>
      <c r="J78" s="1111"/>
      <c r="K78" s="1111"/>
      <c r="L78" s="1111"/>
      <c r="M78" s="1111"/>
      <c r="N78" s="1111"/>
      <c r="O78" s="1111"/>
      <c r="P78" s="1111"/>
      <c r="Q78" s="1111"/>
      <c r="R78" s="1111"/>
    </row>
    <row r="79" spans="1:18" x14ac:dyDescent="0.2">
      <c r="B79" s="31"/>
      <c r="C79" s="31"/>
      <c r="D79" s="31"/>
      <c r="E79" s="31"/>
      <c r="F79" s="31"/>
    </row>
    <row r="80" spans="1:18" x14ac:dyDescent="0.2">
      <c r="A80" s="41" t="s">
        <v>415</v>
      </c>
      <c r="B80" s="31"/>
      <c r="C80" s="31"/>
      <c r="D80" s="31"/>
      <c r="E80" s="31"/>
      <c r="F80" s="31"/>
    </row>
    <row r="81" spans="1:18" s="25" customFormat="1" ht="18" customHeight="1" x14ac:dyDescent="0.2">
      <c r="B81" s="31"/>
      <c r="C81" s="31"/>
      <c r="D81" s="31"/>
      <c r="E81" s="31"/>
      <c r="F81" s="31"/>
      <c r="G81" s="182" t="e">
        <f>EDATE(表紙!$Q$69,-13)</f>
        <v>#NUM!</v>
      </c>
      <c r="H81" s="179" t="e">
        <f>EDATE(表紙!$Q$69,-12)</f>
        <v>#NUM!</v>
      </c>
      <c r="I81" s="179" t="e">
        <f>EDATE(表紙!$Q$69,-11)</f>
        <v>#NUM!</v>
      </c>
      <c r="J81" s="179" t="e">
        <f>EDATE(表紙!$Q$69,-10)</f>
        <v>#NUM!</v>
      </c>
      <c r="K81" s="179" t="e">
        <f>EDATE(表紙!$Q$69,-9)</f>
        <v>#NUM!</v>
      </c>
      <c r="L81" s="179" t="e">
        <f>EDATE(表紙!$Q$69,-8)</f>
        <v>#NUM!</v>
      </c>
      <c r="M81" s="179" t="e">
        <f>EDATE(表紙!$Q$69,-7)</f>
        <v>#NUM!</v>
      </c>
      <c r="N81" s="179" t="e">
        <f>EDATE(表紙!$Q$69,-6)</f>
        <v>#NUM!</v>
      </c>
      <c r="O81" s="179" t="e">
        <f>EDATE(表紙!$Q$69,-5)</f>
        <v>#NUM!</v>
      </c>
      <c r="P81" s="179" t="e">
        <f>EDATE(表紙!$Q$69,-4)</f>
        <v>#NUM!</v>
      </c>
      <c r="Q81" s="179" t="e">
        <f>EDATE(表紙!$Q$69,-3)</f>
        <v>#NUM!</v>
      </c>
      <c r="R81" s="182" t="e">
        <f>EDATE(表紙!$Q$69,-2)</f>
        <v>#NUM!</v>
      </c>
    </row>
    <row r="82" spans="1:18" ht="24.9" customHeight="1" x14ac:dyDescent="0.2">
      <c r="A82" s="52" t="s">
        <v>405</v>
      </c>
      <c r="B82" s="1114" t="s">
        <v>642</v>
      </c>
      <c r="C82" s="1114"/>
      <c r="D82" s="1114"/>
      <c r="E82" s="1114"/>
      <c r="F82" s="1114"/>
      <c r="G82" s="173"/>
      <c r="H82" s="166"/>
      <c r="I82" s="166"/>
      <c r="J82" s="166"/>
      <c r="K82" s="166"/>
      <c r="L82" s="166"/>
      <c r="M82" s="166"/>
      <c r="N82" s="166"/>
      <c r="O82" s="155"/>
      <c r="P82" s="155"/>
      <c r="Q82" s="155"/>
      <c r="R82" s="185"/>
    </row>
    <row r="83" spans="1:18" ht="24.9" customHeight="1" x14ac:dyDescent="0.2">
      <c r="A83" s="53" t="s">
        <v>407</v>
      </c>
      <c r="B83" s="1113" t="s">
        <v>672</v>
      </c>
      <c r="C83" s="1113"/>
      <c r="D83" s="1113"/>
      <c r="E83" s="1113"/>
      <c r="F83" s="1113"/>
      <c r="G83" s="167"/>
      <c r="H83" s="168"/>
      <c r="I83" s="168"/>
      <c r="J83" s="152"/>
      <c r="K83" s="152"/>
      <c r="L83" s="152"/>
      <c r="M83" s="152"/>
      <c r="N83" s="152"/>
      <c r="O83" s="152"/>
      <c r="P83" s="152"/>
      <c r="Q83" s="152"/>
      <c r="R83" s="152"/>
    </row>
    <row r="84" spans="1:18" ht="24.9" customHeight="1" x14ac:dyDescent="0.2">
      <c r="A84" s="52" t="s">
        <v>408</v>
      </c>
      <c r="B84" s="1114" t="s">
        <v>643</v>
      </c>
      <c r="C84" s="1114"/>
      <c r="D84" s="1114"/>
      <c r="E84" s="1114"/>
      <c r="F84" s="1114"/>
      <c r="G84" s="169"/>
      <c r="H84" s="166"/>
      <c r="I84" s="166"/>
      <c r="J84" s="150"/>
      <c r="K84" s="150"/>
      <c r="L84" s="150"/>
      <c r="M84" s="150"/>
      <c r="N84" s="150"/>
      <c r="O84" s="150"/>
      <c r="P84" s="150"/>
      <c r="Q84" s="150"/>
      <c r="R84" s="150"/>
    </row>
    <row r="85" spans="1:18" ht="24.9" customHeight="1" x14ac:dyDescent="0.2">
      <c r="A85" s="53" t="s">
        <v>406</v>
      </c>
      <c r="B85" s="1112" t="s">
        <v>673</v>
      </c>
      <c r="C85" s="1112"/>
      <c r="D85" s="1112"/>
      <c r="E85" s="1112"/>
      <c r="F85" s="1112"/>
      <c r="G85" s="167"/>
      <c r="H85" s="168"/>
      <c r="I85" s="168"/>
      <c r="J85" s="152"/>
      <c r="K85" s="152"/>
      <c r="L85" s="152"/>
      <c r="M85" s="152"/>
      <c r="N85" s="152"/>
      <c r="O85" s="152"/>
      <c r="P85" s="152"/>
      <c r="Q85" s="152"/>
      <c r="R85" s="152"/>
    </row>
    <row r="86" spans="1:18" ht="24.9" customHeight="1" x14ac:dyDescent="0.2">
      <c r="A86" s="52" t="s">
        <v>414</v>
      </c>
      <c r="B86" s="1093" t="s">
        <v>641</v>
      </c>
      <c r="C86" s="1094"/>
      <c r="D86" s="1094"/>
      <c r="E86" s="1094"/>
      <c r="F86" s="1095"/>
      <c r="G86" s="169"/>
      <c r="H86" s="166"/>
      <c r="I86" s="166"/>
      <c r="J86" s="166"/>
      <c r="K86" s="166"/>
      <c r="L86" s="166"/>
      <c r="M86" s="166"/>
      <c r="N86" s="166"/>
      <c r="O86" s="155"/>
      <c r="P86" s="155"/>
      <c r="Q86" s="155"/>
      <c r="R86" s="155"/>
    </row>
    <row r="87" spans="1:18" ht="24.9" customHeight="1" x14ac:dyDescent="0.2">
      <c r="A87" s="53" t="s">
        <v>475</v>
      </c>
      <c r="B87" s="1097" t="s">
        <v>674</v>
      </c>
      <c r="C87" s="1098"/>
      <c r="D87" s="1098"/>
      <c r="E87" s="1098"/>
      <c r="F87" s="1099"/>
      <c r="G87" s="174"/>
      <c r="H87" s="175"/>
      <c r="I87" s="175"/>
      <c r="J87" s="152"/>
      <c r="K87" s="152"/>
      <c r="L87" s="152"/>
      <c r="M87" s="152"/>
      <c r="N87" s="152"/>
      <c r="O87" s="152"/>
      <c r="P87" s="152"/>
      <c r="Q87" s="152"/>
      <c r="R87" s="152"/>
    </row>
    <row r="88" spans="1:18" ht="24.9" customHeight="1" x14ac:dyDescent="0.2">
      <c r="A88" s="42" t="s">
        <v>484</v>
      </c>
      <c r="B88" s="1125" t="s">
        <v>416</v>
      </c>
      <c r="C88" s="1126"/>
      <c r="D88" s="1126"/>
      <c r="E88" s="1126"/>
      <c r="F88" s="1127"/>
      <c r="G88" s="176"/>
      <c r="H88" s="177"/>
      <c r="I88" s="178"/>
      <c r="J88" s="152"/>
      <c r="K88" s="152"/>
      <c r="L88" s="152"/>
      <c r="M88" s="152"/>
      <c r="N88" s="152"/>
      <c r="O88" s="152"/>
      <c r="P88" s="152"/>
      <c r="Q88" s="152"/>
      <c r="R88" s="152"/>
    </row>
    <row r="89" spans="1:18" ht="24.9" customHeight="1" x14ac:dyDescent="0.2">
      <c r="A89" s="38" t="s">
        <v>515</v>
      </c>
      <c r="B89" s="1128" t="s">
        <v>485</v>
      </c>
      <c r="C89" s="1128"/>
      <c r="D89" s="1128"/>
      <c r="E89" s="1128"/>
      <c r="F89" s="1128"/>
      <c r="G89" s="200" t="e">
        <f>G83/G85/G87*G88*100</f>
        <v>#DIV/0!</v>
      </c>
      <c r="H89" s="200" t="e">
        <f t="shared" ref="H89:R89" si="5">H83/H85/H87*H88*100</f>
        <v>#DIV/0!</v>
      </c>
      <c r="I89" s="200" t="e">
        <f t="shared" si="5"/>
        <v>#DIV/0!</v>
      </c>
      <c r="J89" s="200" t="e">
        <f t="shared" si="5"/>
        <v>#DIV/0!</v>
      </c>
      <c r="K89" s="200" t="e">
        <f t="shared" si="5"/>
        <v>#DIV/0!</v>
      </c>
      <c r="L89" s="200" t="e">
        <f t="shared" si="5"/>
        <v>#DIV/0!</v>
      </c>
      <c r="M89" s="200" t="e">
        <f t="shared" si="5"/>
        <v>#DIV/0!</v>
      </c>
      <c r="N89" s="200" t="e">
        <f t="shared" si="5"/>
        <v>#DIV/0!</v>
      </c>
      <c r="O89" s="200" t="e">
        <f t="shared" si="5"/>
        <v>#DIV/0!</v>
      </c>
      <c r="P89" s="200" t="e">
        <f t="shared" si="5"/>
        <v>#DIV/0!</v>
      </c>
      <c r="Q89" s="200" t="e">
        <f t="shared" si="5"/>
        <v>#DIV/0!</v>
      </c>
      <c r="R89" s="200" t="e">
        <f t="shared" si="5"/>
        <v>#DIV/0!</v>
      </c>
    </row>
    <row r="90" spans="1:18" ht="78.599999999999994" customHeight="1" x14ac:dyDescent="0.2">
      <c r="A90" s="33" t="s">
        <v>521</v>
      </c>
      <c r="B90" s="1073" t="s">
        <v>694</v>
      </c>
      <c r="C90" s="1074"/>
      <c r="D90" s="1074"/>
      <c r="E90" s="1074"/>
      <c r="F90" s="1074"/>
      <c r="G90" s="153"/>
      <c r="H90" s="153"/>
      <c r="I90" s="153"/>
      <c r="J90" s="153"/>
      <c r="K90" s="153"/>
      <c r="L90" s="153"/>
      <c r="M90" s="153"/>
      <c r="N90" s="153"/>
      <c r="O90" s="153"/>
      <c r="P90" s="153"/>
      <c r="Q90" s="153"/>
      <c r="R90" s="153"/>
    </row>
    <row r="91" spans="1:18" x14ac:dyDescent="0.2">
      <c r="A91" s="27"/>
      <c r="B91" s="187" t="s">
        <v>446</v>
      </c>
      <c r="C91" s="1111" t="s">
        <v>443</v>
      </c>
      <c r="D91" s="1111"/>
      <c r="E91" s="1111"/>
      <c r="F91" s="1111"/>
      <c r="G91" s="1111"/>
      <c r="H91" s="1111"/>
      <c r="I91" s="1111"/>
      <c r="J91" s="1111"/>
      <c r="K91" s="1111"/>
      <c r="L91" s="1111"/>
      <c r="M91" s="1111"/>
      <c r="N91" s="1111"/>
      <c r="O91" s="1111"/>
      <c r="P91" s="1111"/>
      <c r="Q91" s="1111"/>
      <c r="R91" s="1111"/>
    </row>
    <row r="92" spans="1:18" x14ac:dyDescent="0.2">
      <c r="A92" s="27"/>
      <c r="B92" s="187" t="s">
        <v>462</v>
      </c>
      <c r="C92" s="1111" t="s">
        <v>444</v>
      </c>
      <c r="D92" s="1111"/>
      <c r="E92" s="1111"/>
      <c r="F92" s="1111"/>
      <c r="G92" s="1111"/>
      <c r="H92" s="1111"/>
      <c r="I92" s="1111"/>
      <c r="J92" s="1111"/>
      <c r="K92" s="1111"/>
      <c r="L92" s="1111"/>
      <c r="M92" s="1111"/>
      <c r="N92" s="1111"/>
      <c r="O92" s="1111"/>
      <c r="P92" s="1111"/>
      <c r="Q92" s="1111"/>
      <c r="R92" s="1111"/>
    </row>
    <row r="93" spans="1:18" ht="36.75" customHeight="1" x14ac:dyDescent="0.2">
      <c r="B93" s="187" t="s">
        <v>463</v>
      </c>
      <c r="C93" s="1075" t="s">
        <v>461</v>
      </c>
      <c r="D93" s="1075"/>
      <c r="E93" s="1075"/>
      <c r="F93" s="1075"/>
      <c r="G93" s="1075"/>
      <c r="H93" s="1075"/>
      <c r="I93" s="1075"/>
      <c r="J93" s="1075"/>
      <c r="K93" s="1075"/>
      <c r="L93" s="1075"/>
      <c r="M93" s="1075"/>
      <c r="N93" s="1075"/>
      <c r="O93" s="1075"/>
      <c r="P93" s="1075"/>
      <c r="Q93" s="1075"/>
      <c r="R93" s="1075"/>
    </row>
    <row r="94" spans="1:18" x14ac:dyDescent="0.2">
      <c r="A94" s="41" t="s">
        <v>417</v>
      </c>
      <c r="B94" s="31"/>
      <c r="C94" s="31"/>
      <c r="D94" s="31"/>
      <c r="E94" s="31"/>
      <c r="F94" s="31"/>
    </row>
    <row r="95" spans="1:18" ht="18" customHeight="1" x14ac:dyDescent="0.2">
      <c r="A95" s="28"/>
      <c r="B95" s="39"/>
      <c r="C95" s="39"/>
      <c r="D95" s="39"/>
      <c r="E95" s="39"/>
      <c r="F95" s="39"/>
      <c r="G95" s="172" t="e">
        <f>EDATE(表紙!$Q$69,-13)</f>
        <v>#NUM!</v>
      </c>
      <c r="H95" s="148" t="e">
        <f>EDATE(表紙!$Q$69,-12)</f>
        <v>#NUM!</v>
      </c>
      <c r="I95" s="148" t="e">
        <f>EDATE(表紙!$Q$69,-11)</f>
        <v>#NUM!</v>
      </c>
      <c r="J95" s="148" t="e">
        <f>EDATE(表紙!$Q$69,-10)</f>
        <v>#NUM!</v>
      </c>
      <c r="K95" s="148" t="e">
        <f>EDATE(表紙!$Q$69,-9)</f>
        <v>#NUM!</v>
      </c>
      <c r="L95" s="148" t="e">
        <f>EDATE(表紙!$Q$69,-8)</f>
        <v>#NUM!</v>
      </c>
      <c r="M95" s="148" t="e">
        <f>EDATE(表紙!$Q$69,-7)</f>
        <v>#NUM!</v>
      </c>
      <c r="N95" s="148" t="e">
        <f>EDATE(表紙!$Q$69,-6)</f>
        <v>#NUM!</v>
      </c>
      <c r="O95" s="148" t="e">
        <f>EDATE(表紙!$Q$69,-5)</f>
        <v>#NUM!</v>
      </c>
      <c r="P95" s="148" t="e">
        <f>EDATE(表紙!$Q$69,-4)</f>
        <v>#NUM!</v>
      </c>
      <c r="Q95" s="148" t="e">
        <f>EDATE(表紙!$Q$69,-3)</f>
        <v>#NUM!</v>
      </c>
      <c r="R95" s="182" t="e">
        <f>EDATE(表紙!$Q$69,-2)</f>
        <v>#NUM!</v>
      </c>
    </row>
    <row r="96" spans="1:18" ht="24.9" customHeight="1" x14ac:dyDescent="0.2">
      <c r="A96" s="52" t="s">
        <v>405</v>
      </c>
      <c r="B96" s="1114" t="s">
        <v>486</v>
      </c>
      <c r="C96" s="1114"/>
      <c r="D96" s="1114"/>
      <c r="E96" s="1114"/>
      <c r="F96" s="1114"/>
      <c r="G96" s="173"/>
      <c r="H96" s="166"/>
      <c r="I96" s="166"/>
      <c r="J96" s="166"/>
      <c r="K96" s="166"/>
      <c r="L96" s="166"/>
      <c r="M96" s="166"/>
      <c r="N96" s="166"/>
      <c r="O96" s="155"/>
      <c r="P96" s="155"/>
      <c r="Q96" s="155"/>
      <c r="R96" s="155"/>
    </row>
    <row r="97" spans="1:18" ht="24.9" customHeight="1" x14ac:dyDescent="0.2">
      <c r="A97" s="53" t="s">
        <v>407</v>
      </c>
      <c r="B97" s="1112" t="s">
        <v>675</v>
      </c>
      <c r="C97" s="1112"/>
      <c r="D97" s="1112"/>
      <c r="E97" s="1112"/>
      <c r="F97" s="1112"/>
      <c r="G97" s="167"/>
      <c r="H97" s="168"/>
      <c r="I97" s="168"/>
      <c r="J97" s="152"/>
      <c r="K97" s="152"/>
      <c r="L97" s="152"/>
      <c r="M97" s="152"/>
      <c r="N97" s="152"/>
      <c r="O97" s="152"/>
      <c r="P97" s="152"/>
      <c r="Q97" s="152"/>
      <c r="R97" s="152"/>
    </row>
    <row r="98" spans="1:18" ht="24.9" customHeight="1" x14ac:dyDescent="0.2">
      <c r="A98" s="52" t="s">
        <v>408</v>
      </c>
      <c r="B98" s="1085" t="s">
        <v>487</v>
      </c>
      <c r="C98" s="1086"/>
      <c r="D98" s="1086"/>
      <c r="E98" s="1086"/>
      <c r="F98" s="1087"/>
      <c r="G98" s="169"/>
      <c r="H98" s="166"/>
      <c r="I98" s="166"/>
      <c r="J98" s="150"/>
      <c r="K98" s="150"/>
      <c r="L98" s="150"/>
      <c r="M98" s="150"/>
      <c r="N98" s="150"/>
      <c r="O98" s="150"/>
      <c r="P98" s="150"/>
      <c r="Q98" s="150"/>
      <c r="R98" s="150"/>
    </row>
    <row r="99" spans="1:18" ht="24.9" customHeight="1" x14ac:dyDescent="0.2">
      <c r="A99" s="54" t="s">
        <v>406</v>
      </c>
      <c r="B99" s="1141" t="s">
        <v>676</v>
      </c>
      <c r="C99" s="1142"/>
      <c r="D99" s="1142"/>
      <c r="E99" s="1142"/>
      <c r="F99" s="1143"/>
      <c r="G99" s="174"/>
      <c r="H99" s="175"/>
      <c r="I99" s="175"/>
      <c r="J99" s="152"/>
      <c r="K99" s="152"/>
      <c r="L99" s="152"/>
      <c r="M99" s="152"/>
      <c r="N99" s="152"/>
      <c r="O99" s="152"/>
      <c r="P99" s="152"/>
      <c r="Q99" s="152"/>
      <c r="R99" s="152"/>
    </row>
    <row r="100" spans="1:18" ht="24.9" customHeight="1" x14ac:dyDescent="0.2">
      <c r="A100" s="37" t="s">
        <v>522</v>
      </c>
      <c r="B100" s="1092" t="s">
        <v>488</v>
      </c>
      <c r="C100" s="1092"/>
      <c r="D100" s="1092"/>
      <c r="E100" s="1092"/>
      <c r="F100" s="1092"/>
      <c r="G100" s="198" t="e">
        <f>G97/G99</f>
        <v>#DIV/0!</v>
      </c>
      <c r="H100" s="198" t="e">
        <f t="shared" ref="H100:R100" si="6">H97/H99</f>
        <v>#DIV/0!</v>
      </c>
      <c r="I100" s="198" t="e">
        <f t="shared" si="6"/>
        <v>#DIV/0!</v>
      </c>
      <c r="J100" s="198" t="e">
        <f t="shared" si="6"/>
        <v>#DIV/0!</v>
      </c>
      <c r="K100" s="198" t="e">
        <f t="shared" si="6"/>
        <v>#DIV/0!</v>
      </c>
      <c r="L100" s="198" t="e">
        <f t="shared" si="6"/>
        <v>#DIV/0!</v>
      </c>
      <c r="M100" s="198" t="e">
        <f t="shared" si="6"/>
        <v>#DIV/0!</v>
      </c>
      <c r="N100" s="198" t="e">
        <f t="shared" si="6"/>
        <v>#DIV/0!</v>
      </c>
      <c r="O100" s="198" t="e">
        <f t="shared" si="6"/>
        <v>#DIV/0!</v>
      </c>
      <c r="P100" s="198" t="e">
        <f t="shared" si="6"/>
        <v>#DIV/0!</v>
      </c>
      <c r="Q100" s="198" t="e">
        <f t="shared" si="6"/>
        <v>#DIV/0!</v>
      </c>
      <c r="R100" s="198" t="e">
        <f t="shared" si="6"/>
        <v>#DIV/0!</v>
      </c>
    </row>
    <row r="101" spans="1:18" ht="45" customHeight="1" x14ac:dyDescent="0.2">
      <c r="A101" s="33" t="s">
        <v>517</v>
      </c>
      <c r="B101" s="1073" t="s">
        <v>652</v>
      </c>
      <c r="C101" s="1074"/>
      <c r="D101" s="1074"/>
      <c r="E101" s="1074"/>
      <c r="F101" s="1074"/>
      <c r="G101" s="153"/>
      <c r="H101" s="153"/>
      <c r="I101" s="153"/>
      <c r="J101" s="153"/>
      <c r="K101" s="153"/>
      <c r="L101" s="153"/>
      <c r="M101" s="153"/>
      <c r="N101" s="153"/>
      <c r="O101" s="153"/>
      <c r="P101" s="153"/>
      <c r="Q101" s="153"/>
      <c r="R101" s="153"/>
    </row>
    <row r="102" spans="1:18" x14ac:dyDescent="0.2">
      <c r="A102" s="31"/>
      <c r="B102" s="31"/>
      <c r="C102" s="31"/>
      <c r="D102" s="31"/>
      <c r="E102" s="31"/>
      <c r="F102" s="31"/>
    </row>
    <row r="103" spans="1:18" x14ac:dyDescent="0.2">
      <c r="A103" s="41" t="s">
        <v>418</v>
      </c>
    </row>
    <row r="104" spans="1:18" ht="18" customHeight="1" x14ac:dyDescent="0.2">
      <c r="A104" s="186"/>
      <c r="B104" s="28"/>
      <c r="C104" s="28"/>
      <c r="D104" s="28"/>
      <c r="E104" s="28"/>
      <c r="F104" s="28"/>
      <c r="G104" s="172" t="e">
        <f>EDATE(表紙!$Q$69,-13)</f>
        <v>#NUM!</v>
      </c>
      <c r="H104" s="148" t="e">
        <f>EDATE(表紙!$Q$69,-12)</f>
        <v>#NUM!</v>
      </c>
      <c r="I104" s="148" t="e">
        <f>EDATE(表紙!$Q$69,-11)</f>
        <v>#NUM!</v>
      </c>
      <c r="J104" s="148" t="e">
        <f>EDATE(表紙!$Q$69,-10)</f>
        <v>#NUM!</v>
      </c>
      <c r="K104" s="148" t="e">
        <f>EDATE(表紙!$Q$69,-9)</f>
        <v>#NUM!</v>
      </c>
      <c r="L104" s="148" t="e">
        <f>EDATE(表紙!$Q$69,-8)</f>
        <v>#NUM!</v>
      </c>
      <c r="M104" s="148" t="e">
        <f>EDATE(表紙!$Q$69,-7)</f>
        <v>#NUM!</v>
      </c>
      <c r="N104" s="148" t="e">
        <f>EDATE(表紙!$Q$69,-6)</f>
        <v>#NUM!</v>
      </c>
      <c r="O104" s="148" t="e">
        <f>EDATE(表紙!$Q$69,-5)</f>
        <v>#NUM!</v>
      </c>
      <c r="P104" s="148" t="e">
        <f>EDATE(表紙!$Q$69,-4)</f>
        <v>#NUM!</v>
      </c>
      <c r="Q104" s="148" t="e">
        <f>EDATE(表紙!$Q$69,-3)</f>
        <v>#NUM!</v>
      </c>
      <c r="R104" s="182" t="e">
        <f>EDATE(表紙!$Q$69,-2)</f>
        <v>#NUM!</v>
      </c>
    </row>
    <row r="105" spans="1:18" ht="24.9" customHeight="1" x14ac:dyDescent="0.2">
      <c r="A105" s="52" t="s">
        <v>405</v>
      </c>
      <c r="B105" s="1138" t="s">
        <v>646</v>
      </c>
      <c r="C105" s="1138"/>
      <c r="D105" s="1138"/>
      <c r="E105" s="1138"/>
      <c r="F105" s="1138"/>
      <c r="G105" s="173"/>
      <c r="H105" s="166"/>
      <c r="I105" s="166"/>
      <c r="J105" s="166"/>
      <c r="K105" s="166"/>
      <c r="L105" s="166"/>
      <c r="M105" s="166"/>
      <c r="N105" s="166"/>
      <c r="O105" s="155"/>
      <c r="P105" s="155"/>
      <c r="Q105" s="155"/>
      <c r="R105" s="155"/>
    </row>
    <row r="106" spans="1:18" ht="24.9" customHeight="1" x14ac:dyDescent="0.2">
      <c r="A106" s="53" t="s">
        <v>407</v>
      </c>
      <c r="B106" s="1139" t="s">
        <v>677</v>
      </c>
      <c r="C106" s="1139"/>
      <c r="D106" s="1139"/>
      <c r="E106" s="1139"/>
      <c r="F106" s="1139"/>
      <c r="G106" s="167"/>
      <c r="H106" s="168"/>
      <c r="I106" s="168"/>
      <c r="J106" s="152"/>
      <c r="K106" s="152"/>
      <c r="L106" s="152"/>
      <c r="M106" s="152"/>
      <c r="N106" s="152"/>
      <c r="O106" s="152"/>
      <c r="P106" s="152"/>
      <c r="Q106" s="152"/>
      <c r="R106" s="152"/>
    </row>
    <row r="107" spans="1:18" ht="24.9" customHeight="1" x14ac:dyDescent="0.2">
      <c r="A107" s="52" t="s">
        <v>408</v>
      </c>
      <c r="B107" s="1138" t="s">
        <v>489</v>
      </c>
      <c r="C107" s="1138"/>
      <c r="D107" s="1138"/>
      <c r="E107" s="1138"/>
      <c r="F107" s="1138"/>
      <c r="G107" s="169"/>
      <c r="H107" s="166"/>
      <c r="I107" s="166"/>
      <c r="J107" s="166"/>
      <c r="K107" s="166"/>
      <c r="L107" s="166"/>
      <c r="M107" s="166"/>
      <c r="N107" s="166"/>
      <c r="O107" s="155"/>
      <c r="P107" s="155"/>
      <c r="Q107" s="155"/>
      <c r="R107" s="155"/>
    </row>
    <row r="108" spans="1:18" ht="24.9" customHeight="1" x14ac:dyDescent="0.2">
      <c r="A108" s="53" t="s">
        <v>406</v>
      </c>
      <c r="B108" s="1139" t="s">
        <v>678</v>
      </c>
      <c r="C108" s="1139"/>
      <c r="D108" s="1139"/>
      <c r="E108" s="1139"/>
      <c r="F108" s="1139"/>
      <c r="G108" s="167"/>
      <c r="H108" s="168"/>
      <c r="I108" s="168"/>
      <c r="J108" s="152"/>
      <c r="K108" s="152"/>
      <c r="L108" s="152"/>
      <c r="M108" s="152"/>
      <c r="N108" s="152"/>
      <c r="O108" s="152"/>
      <c r="P108" s="152"/>
      <c r="Q108" s="152"/>
      <c r="R108" s="152"/>
    </row>
    <row r="109" spans="1:18" ht="24.9" customHeight="1" x14ac:dyDescent="0.2">
      <c r="A109" s="46" t="s">
        <v>522</v>
      </c>
      <c r="B109" s="1144" t="s">
        <v>473</v>
      </c>
      <c r="C109" s="1145"/>
      <c r="D109" s="1145"/>
      <c r="E109" s="1145"/>
      <c r="F109" s="1146"/>
      <c r="G109" s="198" t="e">
        <f>G106/G108</f>
        <v>#DIV/0!</v>
      </c>
      <c r="H109" s="198" t="e">
        <f t="shared" ref="H109:R109" si="7">H106/H108</f>
        <v>#DIV/0!</v>
      </c>
      <c r="I109" s="198" t="e">
        <f t="shared" si="7"/>
        <v>#DIV/0!</v>
      </c>
      <c r="J109" s="198" t="e">
        <f t="shared" si="7"/>
        <v>#DIV/0!</v>
      </c>
      <c r="K109" s="198" t="e">
        <f t="shared" si="7"/>
        <v>#DIV/0!</v>
      </c>
      <c r="L109" s="198" t="e">
        <f t="shared" si="7"/>
        <v>#DIV/0!</v>
      </c>
      <c r="M109" s="198" t="e">
        <f t="shared" si="7"/>
        <v>#DIV/0!</v>
      </c>
      <c r="N109" s="198" t="e">
        <f t="shared" si="7"/>
        <v>#DIV/0!</v>
      </c>
      <c r="O109" s="198" t="e">
        <f t="shared" si="7"/>
        <v>#DIV/0!</v>
      </c>
      <c r="P109" s="198" t="e">
        <f t="shared" si="7"/>
        <v>#DIV/0!</v>
      </c>
      <c r="Q109" s="198" t="e">
        <f t="shared" si="7"/>
        <v>#DIV/0!</v>
      </c>
      <c r="R109" s="198" t="e">
        <f t="shared" si="7"/>
        <v>#DIV/0!</v>
      </c>
    </row>
    <row r="110" spans="1:18" ht="45" customHeight="1" x14ac:dyDescent="0.2">
      <c r="A110" s="33" t="s">
        <v>517</v>
      </c>
      <c r="B110" s="1073" t="s">
        <v>653</v>
      </c>
      <c r="C110" s="1074"/>
      <c r="D110" s="1074"/>
      <c r="E110" s="1074"/>
      <c r="F110" s="1074"/>
      <c r="G110" s="153"/>
      <c r="H110" s="153"/>
      <c r="I110" s="153"/>
      <c r="J110" s="153"/>
      <c r="K110" s="153"/>
      <c r="L110" s="153"/>
      <c r="M110" s="153"/>
      <c r="N110" s="153"/>
      <c r="O110" s="153"/>
      <c r="P110" s="153"/>
      <c r="Q110" s="153"/>
      <c r="R110" s="153"/>
    </row>
    <row r="111" spans="1:18" x14ac:dyDescent="0.2">
      <c r="A111" s="39"/>
      <c r="B111" s="51" t="s">
        <v>464</v>
      </c>
      <c r="C111" s="1137" t="s">
        <v>468</v>
      </c>
      <c r="D111" s="1137"/>
      <c r="E111" s="1137"/>
      <c r="F111" s="1137"/>
      <c r="G111" s="1137"/>
      <c r="H111" s="1137"/>
      <c r="I111" s="1137"/>
      <c r="J111" s="1137"/>
      <c r="K111" s="1137"/>
      <c r="L111" s="1137"/>
      <c r="M111" s="1137"/>
      <c r="N111" s="1137"/>
      <c r="O111" s="1137"/>
      <c r="P111" s="1137"/>
      <c r="Q111" s="1137"/>
      <c r="R111" s="1137"/>
    </row>
    <row r="112" spans="1:18" ht="24.75" customHeight="1" x14ac:dyDescent="0.2">
      <c r="A112" s="39"/>
      <c r="B112" s="51" t="s">
        <v>466</v>
      </c>
      <c r="C112" s="1075" t="s">
        <v>465</v>
      </c>
      <c r="D112" s="1075"/>
      <c r="E112" s="1075"/>
      <c r="F112" s="1075"/>
      <c r="G112" s="1075"/>
      <c r="H112" s="1075"/>
      <c r="I112" s="1075"/>
      <c r="J112" s="1075"/>
      <c r="K112" s="1075"/>
      <c r="L112" s="1075"/>
      <c r="M112" s="1075"/>
      <c r="N112" s="1075"/>
      <c r="O112" s="1075"/>
      <c r="P112" s="1075"/>
      <c r="Q112" s="1075"/>
      <c r="R112" s="1075"/>
    </row>
    <row r="113" spans="1:18" x14ac:dyDescent="0.2">
      <c r="A113" s="44"/>
      <c r="B113" s="44"/>
      <c r="C113" s="44"/>
      <c r="D113" s="44"/>
      <c r="E113" s="44"/>
      <c r="F113" s="44"/>
      <c r="G113" s="21"/>
      <c r="H113" s="21"/>
      <c r="I113" s="21"/>
      <c r="J113" s="21"/>
      <c r="K113" s="21"/>
      <c r="L113" s="21"/>
      <c r="M113" s="21"/>
      <c r="N113" s="21"/>
      <c r="O113" s="21"/>
      <c r="P113" s="21"/>
      <c r="Q113" s="21"/>
      <c r="R113" s="21"/>
    </row>
    <row r="114" spans="1:18" x14ac:dyDescent="0.2">
      <c r="A114" s="41" t="s">
        <v>419</v>
      </c>
      <c r="B114" s="44"/>
      <c r="C114" s="44"/>
      <c r="D114" s="44"/>
      <c r="E114" s="44"/>
      <c r="F114" s="44"/>
    </row>
    <row r="115" spans="1:18" ht="18" customHeight="1" x14ac:dyDescent="0.2">
      <c r="A115" s="186"/>
      <c r="B115" s="58"/>
      <c r="C115" s="58"/>
      <c r="D115" s="58"/>
      <c r="E115" s="58"/>
      <c r="F115" s="58"/>
      <c r="G115" s="172" t="e">
        <f>EDATE(表紙!$Q$69,-13)</f>
        <v>#NUM!</v>
      </c>
      <c r="H115" s="148" t="e">
        <f>EDATE(表紙!$Q$69,-12)</f>
        <v>#NUM!</v>
      </c>
      <c r="I115" s="148" t="e">
        <f>EDATE(表紙!$Q$69,-11)</f>
        <v>#NUM!</v>
      </c>
      <c r="J115" s="148" t="e">
        <f>EDATE(表紙!$Q$69,-10)</f>
        <v>#NUM!</v>
      </c>
      <c r="K115" s="148" t="e">
        <f>EDATE(表紙!$Q$69,-9)</f>
        <v>#NUM!</v>
      </c>
      <c r="L115" s="148" t="e">
        <f>EDATE(表紙!$Q$69,-8)</f>
        <v>#NUM!</v>
      </c>
      <c r="M115" s="148" t="e">
        <f>EDATE(表紙!$Q$69,-7)</f>
        <v>#NUM!</v>
      </c>
      <c r="N115" s="148" t="e">
        <f>EDATE(表紙!$Q$69,-6)</f>
        <v>#NUM!</v>
      </c>
      <c r="O115" s="148" t="e">
        <f>EDATE(表紙!$Q$69,-5)</f>
        <v>#NUM!</v>
      </c>
      <c r="P115" s="148" t="e">
        <f>EDATE(表紙!$Q$69,-4)</f>
        <v>#NUM!</v>
      </c>
      <c r="Q115" s="148" t="e">
        <f>EDATE(表紙!$Q$69,-3)</f>
        <v>#NUM!</v>
      </c>
      <c r="R115" s="182" t="e">
        <f>EDATE(表紙!$Q$69,-2)</f>
        <v>#NUM!</v>
      </c>
    </row>
    <row r="116" spans="1:18" ht="24.9" customHeight="1" x14ac:dyDescent="0.2">
      <c r="A116" s="52" t="s">
        <v>405</v>
      </c>
      <c r="B116" s="1138" t="s">
        <v>645</v>
      </c>
      <c r="C116" s="1138"/>
      <c r="D116" s="1138"/>
      <c r="E116" s="1138"/>
      <c r="F116" s="1138"/>
      <c r="G116" s="173"/>
      <c r="H116" s="166"/>
      <c r="I116" s="166"/>
      <c r="J116" s="150"/>
      <c r="K116" s="150"/>
      <c r="L116" s="150"/>
      <c r="M116" s="150"/>
      <c r="N116" s="150"/>
      <c r="O116" s="150"/>
      <c r="P116" s="150"/>
      <c r="Q116" s="150"/>
      <c r="R116" s="150"/>
    </row>
    <row r="117" spans="1:18" ht="24.9" customHeight="1" x14ac:dyDescent="0.2">
      <c r="A117" s="53" t="s">
        <v>407</v>
      </c>
      <c r="B117" s="1139" t="s">
        <v>679</v>
      </c>
      <c r="C117" s="1139"/>
      <c r="D117" s="1139"/>
      <c r="E117" s="1139"/>
      <c r="F117" s="1139"/>
      <c r="G117" s="167"/>
      <c r="H117" s="168"/>
      <c r="I117" s="168"/>
      <c r="J117" s="152"/>
      <c r="K117" s="152"/>
      <c r="L117" s="152"/>
      <c r="M117" s="152"/>
      <c r="N117" s="152"/>
      <c r="O117" s="152"/>
      <c r="P117" s="152"/>
      <c r="Q117" s="152"/>
      <c r="R117" s="152"/>
    </row>
    <row r="118" spans="1:18" ht="24.9" customHeight="1" x14ac:dyDescent="0.2">
      <c r="A118" s="52" t="s">
        <v>408</v>
      </c>
      <c r="B118" s="1138" t="s">
        <v>489</v>
      </c>
      <c r="C118" s="1138"/>
      <c r="D118" s="1138"/>
      <c r="E118" s="1138"/>
      <c r="F118" s="1138"/>
      <c r="G118" s="169"/>
      <c r="H118" s="166"/>
      <c r="I118" s="166"/>
      <c r="J118" s="166"/>
      <c r="K118" s="166"/>
      <c r="L118" s="166"/>
      <c r="M118" s="166"/>
      <c r="N118" s="166"/>
      <c r="O118" s="155"/>
      <c r="P118" s="155"/>
      <c r="Q118" s="155"/>
      <c r="R118" s="155"/>
    </row>
    <row r="119" spans="1:18" ht="24.9" customHeight="1" x14ac:dyDescent="0.2">
      <c r="A119" s="53" t="s">
        <v>406</v>
      </c>
      <c r="B119" s="1139" t="s">
        <v>678</v>
      </c>
      <c r="C119" s="1139"/>
      <c r="D119" s="1139"/>
      <c r="E119" s="1139"/>
      <c r="F119" s="1139"/>
      <c r="G119" s="174"/>
      <c r="H119" s="175"/>
      <c r="I119" s="175"/>
      <c r="J119" s="152"/>
      <c r="K119" s="152"/>
      <c r="L119" s="152"/>
      <c r="M119" s="152"/>
      <c r="N119" s="152"/>
      <c r="O119" s="152"/>
      <c r="P119" s="152"/>
      <c r="Q119" s="152"/>
      <c r="R119" s="152"/>
    </row>
    <row r="120" spans="1:18" ht="24.9" customHeight="1" x14ac:dyDescent="0.2">
      <c r="A120" s="43" t="s">
        <v>522</v>
      </c>
      <c r="B120" s="1128" t="s">
        <v>454</v>
      </c>
      <c r="C120" s="1128"/>
      <c r="D120" s="1128"/>
      <c r="E120" s="1128"/>
      <c r="F120" s="1128"/>
      <c r="G120" s="199" t="e">
        <f>G117/G119</f>
        <v>#DIV/0!</v>
      </c>
      <c r="H120" s="199" t="e">
        <f t="shared" ref="H120:R120" si="8">H117/H119</f>
        <v>#DIV/0!</v>
      </c>
      <c r="I120" s="199" t="e">
        <f t="shared" si="8"/>
        <v>#DIV/0!</v>
      </c>
      <c r="J120" s="199" t="e">
        <f t="shared" si="8"/>
        <v>#DIV/0!</v>
      </c>
      <c r="K120" s="199" t="e">
        <f t="shared" si="8"/>
        <v>#DIV/0!</v>
      </c>
      <c r="L120" s="199" t="e">
        <f t="shared" si="8"/>
        <v>#DIV/0!</v>
      </c>
      <c r="M120" s="199" t="e">
        <f t="shared" si="8"/>
        <v>#DIV/0!</v>
      </c>
      <c r="N120" s="199" t="e">
        <f t="shared" si="8"/>
        <v>#DIV/0!</v>
      </c>
      <c r="O120" s="199" t="e">
        <f t="shared" si="8"/>
        <v>#DIV/0!</v>
      </c>
      <c r="P120" s="199" t="e">
        <f t="shared" si="8"/>
        <v>#DIV/0!</v>
      </c>
      <c r="Q120" s="199" t="e">
        <f t="shared" si="8"/>
        <v>#DIV/0!</v>
      </c>
      <c r="R120" s="199" t="e">
        <f t="shared" si="8"/>
        <v>#DIV/0!</v>
      </c>
    </row>
    <row r="121" spans="1:18" ht="45.75" customHeight="1" x14ac:dyDescent="0.2">
      <c r="A121" s="33" t="s">
        <v>517</v>
      </c>
      <c r="B121" s="1073" t="s">
        <v>654</v>
      </c>
      <c r="C121" s="1074"/>
      <c r="D121" s="1074"/>
      <c r="E121" s="1074"/>
      <c r="F121" s="1074"/>
      <c r="G121" s="153"/>
      <c r="H121" s="153"/>
      <c r="I121" s="153"/>
      <c r="J121" s="153"/>
      <c r="K121" s="153"/>
      <c r="L121" s="153"/>
      <c r="M121" s="153"/>
      <c r="N121" s="153"/>
      <c r="O121" s="153"/>
      <c r="P121" s="153"/>
      <c r="Q121" s="153"/>
      <c r="R121" s="153"/>
    </row>
    <row r="122" spans="1:18" x14ac:dyDescent="0.2">
      <c r="A122" s="45"/>
      <c r="B122" s="51" t="s">
        <v>464</v>
      </c>
      <c r="C122" s="1136" t="s">
        <v>468</v>
      </c>
      <c r="D122" s="1136"/>
      <c r="E122" s="1136"/>
      <c r="F122" s="1136"/>
      <c r="G122" s="1137"/>
      <c r="H122" s="1137"/>
      <c r="I122" s="1137"/>
      <c r="J122" s="1137"/>
      <c r="K122" s="1137"/>
      <c r="L122" s="1137"/>
      <c r="M122" s="1137"/>
      <c r="N122" s="1137"/>
      <c r="O122" s="1137"/>
      <c r="P122" s="1137"/>
      <c r="Q122" s="1137"/>
      <c r="R122" s="1137"/>
    </row>
    <row r="123" spans="1:18" ht="24.9" customHeight="1" x14ac:dyDescent="0.2">
      <c r="A123" s="31"/>
      <c r="B123" s="51" t="s">
        <v>644</v>
      </c>
      <c r="C123" s="1075" t="s">
        <v>467</v>
      </c>
      <c r="D123" s="1075"/>
      <c r="E123" s="1075"/>
      <c r="F123" s="1075"/>
      <c r="G123" s="1075"/>
      <c r="H123" s="1075"/>
      <c r="I123" s="1075"/>
      <c r="J123" s="1075"/>
      <c r="K123" s="1075"/>
      <c r="L123" s="1075"/>
      <c r="M123" s="1075"/>
      <c r="N123" s="1075"/>
      <c r="O123" s="1075"/>
      <c r="P123" s="1075"/>
      <c r="Q123" s="1075"/>
      <c r="R123" s="1075"/>
    </row>
    <row r="124" spans="1:18" ht="24.9" customHeight="1" x14ac:dyDescent="0.2">
      <c r="A124" s="31"/>
      <c r="B124" s="51"/>
      <c r="C124" s="59"/>
      <c r="D124" s="59"/>
      <c r="E124" s="59"/>
      <c r="F124" s="59"/>
      <c r="G124" s="59"/>
      <c r="H124" s="59"/>
      <c r="I124" s="59"/>
      <c r="J124" s="59"/>
      <c r="K124" s="59"/>
      <c r="L124" s="59"/>
      <c r="M124" s="59"/>
      <c r="N124" s="59"/>
      <c r="O124" s="59"/>
      <c r="P124" s="59"/>
      <c r="Q124" s="59"/>
      <c r="R124" s="59"/>
    </row>
    <row r="125" spans="1:18" ht="18" customHeight="1" x14ac:dyDescent="0.2">
      <c r="G125" s="148" t="e">
        <f>EDATE(表紙!$Q$69,-13)</f>
        <v>#NUM!</v>
      </c>
      <c r="H125" s="148" t="e">
        <f>EDATE(表紙!$Q$69,-12)</f>
        <v>#NUM!</v>
      </c>
      <c r="I125" s="148" t="e">
        <f>EDATE(表紙!$Q$69,-11)</f>
        <v>#NUM!</v>
      </c>
      <c r="J125" s="148" t="e">
        <f>EDATE(表紙!$Q$69,-10)</f>
        <v>#NUM!</v>
      </c>
      <c r="K125" s="148" t="e">
        <f>EDATE(表紙!$Q$69,-9)</f>
        <v>#NUM!</v>
      </c>
      <c r="L125" s="148" t="e">
        <f>EDATE(表紙!$Q$69,-8)</f>
        <v>#NUM!</v>
      </c>
      <c r="M125" s="148" t="e">
        <f>EDATE(表紙!$Q$69,-7)</f>
        <v>#NUM!</v>
      </c>
      <c r="N125" s="148" t="e">
        <f>EDATE(表紙!$Q$69,-6)</f>
        <v>#NUM!</v>
      </c>
      <c r="O125" s="148" t="e">
        <f>EDATE(表紙!$Q$69,-5)</f>
        <v>#NUM!</v>
      </c>
      <c r="P125" s="148" t="e">
        <f>EDATE(表紙!$Q$69,-4)</f>
        <v>#NUM!</v>
      </c>
      <c r="Q125" s="148" t="e">
        <f>EDATE(表紙!$Q$69,-3)</f>
        <v>#NUM!</v>
      </c>
      <c r="R125" s="148" t="e">
        <f>EDATE(表紙!$Q$69,-2)</f>
        <v>#NUM!</v>
      </c>
    </row>
    <row r="126" spans="1:18" ht="24.9" customHeight="1" x14ac:dyDescent="0.2">
      <c r="B126" s="1133" t="s">
        <v>513</v>
      </c>
      <c r="C126" s="1134"/>
      <c r="D126" s="1134"/>
      <c r="E126" s="1134"/>
      <c r="F126" s="1135"/>
      <c r="G126" s="62">
        <f>'19'!G13+'19'!G29+'19'!G41+'19'!G53+'19'!G61+'19'!G74+'19'!G90+'19'!G101+'19'!G110+'19'!G121</f>
        <v>0</v>
      </c>
      <c r="H126" s="62">
        <f>'19'!H13+'19'!H29+'19'!H41+'19'!H53+'19'!H61+'19'!H74+'19'!H90+'19'!H101+'19'!H110+'19'!H121</f>
        <v>0</v>
      </c>
      <c r="I126" s="62">
        <f>'19'!I13+'19'!I29+'19'!I41+'19'!I53+'19'!I61+'19'!I74+'19'!I90+'19'!I101+'19'!I110+'19'!I121</f>
        <v>0</v>
      </c>
      <c r="J126" s="62">
        <f>'19'!J13+'19'!J29+'19'!J41+'19'!J53+'19'!J61+'19'!J74+'19'!J90+'19'!J101+'19'!J110+'19'!J121</f>
        <v>0</v>
      </c>
      <c r="K126" s="62">
        <f>'19'!K13+'19'!K29+'19'!K41+'19'!K53+'19'!K61+'19'!K74+'19'!K90+'19'!K101+'19'!K110+'19'!K121</f>
        <v>0</v>
      </c>
      <c r="L126" s="62">
        <f>'19'!L13+'19'!L29+'19'!L41+'19'!L53+'19'!L61+'19'!L74+'19'!L90+'19'!L101+'19'!L110+'19'!L121</f>
        <v>0</v>
      </c>
      <c r="M126" s="62">
        <f>'19'!M13+'19'!M29+'19'!M41+'19'!M53+'19'!M61+'19'!M74+'19'!M90+'19'!M101+'19'!M110+'19'!M121</f>
        <v>0</v>
      </c>
      <c r="N126" s="62">
        <f>'19'!N13+'19'!N29+'19'!N41+'19'!N53+'19'!N61+'19'!N74+'19'!N90+'19'!N101+'19'!N110+'19'!N121</f>
        <v>0</v>
      </c>
      <c r="O126" s="62">
        <f>'19'!O13+'19'!O29+'19'!O41+'19'!O53+'19'!O61+'19'!O74+'19'!O90+'19'!O101+'19'!O110+'19'!O121</f>
        <v>0</v>
      </c>
      <c r="P126" s="62">
        <f>'19'!P13+'19'!P29+'19'!P41+'19'!P53+'19'!P61+'19'!P74+'19'!P90+'19'!P101+'19'!P110+'19'!P121</f>
        <v>0</v>
      </c>
      <c r="Q126" s="62">
        <f>'19'!Q13+'19'!Q29+'19'!Q41+'19'!Q53+'19'!Q61+'19'!Q74+'19'!Q90+'19'!Q101+'19'!Q110+'19'!Q121</f>
        <v>0</v>
      </c>
      <c r="R126" s="62">
        <f>'19'!R13+'19'!R29+'19'!R41+'19'!R53+'19'!R61+'19'!R74+'19'!R90+'19'!R101+'19'!R110+'19'!R121</f>
        <v>0</v>
      </c>
    </row>
    <row r="127" spans="1:18" x14ac:dyDescent="0.2">
      <c r="B127" s="57"/>
      <c r="C127" s="57"/>
      <c r="D127" s="21"/>
      <c r="E127" s="21"/>
      <c r="F127" s="21"/>
      <c r="G127" s="21"/>
    </row>
  </sheetData>
  <mergeCells count="93">
    <mergeCell ref="A3:R3"/>
    <mergeCell ref="C92:R92"/>
    <mergeCell ref="B85:F85"/>
    <mergeCell ref="B96:F96"/>
    <mergeCell ref="C111:R111"/>
    <mergeCell ref="B99:F99"/>
    <mergeCell ref="B100:F100"/>
    <mergeCell ref="B106:F106"/>
    <mergeCell ref="B108:F108"/>
    <mergeCell ref="B109:F109"/>
    <mergeCell ref="B105:F105"/>
    <mergeCell ref="B107:F107"/>
    <mergeCell ref="B101:F101"/>
    <mergeCell ref="B110:F110"/>
    <mergeCell ref="C93:R93"/>
    <mergeCell ref="C56:R56"/>
    <mergeCell ref="C78:R78"/>
    <mergeCell ref="B126:F126"/>
    <mergeCell ref="C112:R112"/>
    <mergeCell ref="B98:F98"/>
    <mergeCell ref="B97:F97"/>
    <mergeCell ref="C122:R122"/>
    <mergeCell ref="C123:R123"/>
    <mergeCell ref="B116:F116"/>
    <mergeCell ref="B117:F117"/>
    <mergeCell ref="B118:F118"/>
    <mergeCell ref="B119:F119"/>
    <mergeCell ref="B120:F120"/>
    <mergeCell ref="B121:F121"/>
    <mergeCell ref="C55:R55"/>
    <mergeCell ref="B88:F88"/>
    <mergeCell ref="B89:F89"/>
    <mergeCell ref="B51:F51"/>
    <mergeCell ref="B52:F52"/>
    <mergeCell ref="B67:F67"/>
    <mergeCell ref="B74:F74"/>
    <mergeCell ref="B70:F70"/>
    <mergeCell ref="B82:F82"/>
    <mergeCell ref="B84:F84"/>
    <mergeCell ref="B86:F86"/>
    <mergeCell ref="B71:F71"/>
    <mergeCell ref="B72:F72"/>
    <mergeCell ref="B73:F73"/>
    <mergeCell ref="C75:R75"/>
    <mergeCell ref="C76:R76"/>
    <mergeCell ref="B13:F13"/>
    <mergeCell ref="C77:R77"/>
    <mergeCell ref="B24:F24"/>
    <mergeCell ref="C91:R91"/>
    <mergeCell ref="B69:F69"/>
    <mergeCell ref="B83:F83"/>
    <mergeCell ref="B66:F66"/>
    <mergeCell ref="B68:F68"/>
    <mergeCell ref="C62:R62"/>
    <mergeCell ref="B48:F48"/>
    <mergeCell ref="B50:F50"/>
    <mergeCell ref="B49:F49"/>
    <mergeCell ref="B61:F61"/>
    <mergeCell ref="B60:F60"/>
    <mergeCell ref="B53:F53"/>
    <mergeCell ref="C54:R54"/>
    <mergeCell ref="C30:R30"/>
    <mergeCell ref="B90:F90"/>
    <mergeCell ref="B41:F41"/>
    <mergeCell ref="B87:F87"/>
    <mergeCell ref="A1:R1"/>
    <mergeCell ref="C16:R16"/>
    <mergeCell ref="C17:R17"/>
    <mergeCell ref="B22:F22"/>
    <mergeCell ref="B23:F23"/>
    <mergeCell ref="B12:F12"/>
    <mergeCell ref="B10:F10"/>
    <mergeCell ref="B11:F11"/>
    <mergeCell ref="B6:F6"/>
    <mergeCell ref="B7:F7"/>
    <mergeCell ref="B8:F8"/>
    <mergeCell ref="B9:F9"/>
    <mergeCell ref="B29:F29"/>
    <mergeCell ref="C18:R18"/>
    <mergeCell ref="C44:R44"/>
    <mergeCell ref="B39:F39"/>
    <mergeCell ref="B37:F37"/>
    <mergeCell ref="B27:F27"/>
    <mergeCell ref="B25:F25"/>
    <mergeCell ref="B26:F26"/>
    <mergeCell ref="C31:R31"/>
    <mergeCell ref="C32:R32"/>
    <mergeCell ref="C43:R43"/>
    <mergeCell ref="C42:R42"/>
    <mergeCell ref="B28:F28"/>
    <mergeCell ref="B40:F40"/>
    <mergeCell ref="B36:F36"/>
    <mergeCell ref="B38:F38"/>
  </mergeCells>
  <phoneticPr fontId="2"/>
  <pageMargins left="0.70866141732283472" right="0.70866141732283472" top="0.74803149606299213" bottom="0.74803149606299213" header="0.31496062992125984" footer="0.31496062992125984"/>
  <pageSetup paperSize="9" scale="81" fitToHeight="0" orientation="portrait" r:id="rId1"/>
  <headerFooter>
    <oddFooter>&amp;R16</oddFooter>
  </headerFooter>
  <rowBreaks count="3" manualBreakCount="3">
    <brk id="33" max="17" man="1"/>
    <brk id="62" max="17" man="1"/>
    <brk id="93" max="1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D27CF-1678-4352-A520-8AE005A5B7FA}">
  <dimension ref="A1:G12"/>
  <sheetViews>
    <sheetView workbookViewId="0">
      <selection activeCell="F10" sqref="F10:G10"/>
    </sheetView>
  </sheetViews>
  <sheetFormatPr defaultRowHeight="13.2" x14ac:dyDescent="0.2"/>
  <cols>
    <col min="1" max="1" width="7.44140625" customWidth="1"/>
    <col min="2" max="2" width="11.88671875" customWidth="1"/>
    <col min="3" max="3" width="32.88671875" customWidth="1"/>
    <col min="4" max="4" width="39" customWidth="1"/>
    <col min="5" max="5" width="30.33203125" customWidth="1"/>
  </cols>
  <sheetData>
    <row r="1" spans="1:7" ht="14.4" x14ac:dyDescent="0.2">
      <c r="A1" s="265" t="s">
        <v>846</v>
      </c>
    </row>
    <row r="2" spans="1:7" x14ac:dyDescent="0.2">
      <c r="A2" s="252"/>
      <c r="B2" s="259"/>
      <c r="C2" s="1147" t="s">
        <v>808</v>
      </c>
      <c r="D2" s="1147" t="s">
        <v>809</v>
      </c>
      <c r="E2" s="1147" t="s">
        <v>810</v>
      </c>
      <c r="F2" s="1147" t="s">
        <v>811</v>
      </c>
      <c r="G2" s="1147"/>
    </row>
    <row r="3" spans="1:7" x14ac:dyDescent="0.2">
      <c r="A3" s="251"/>
      <c r="B3" s="250"/>
      <c r="C3" s="1147"/>
      <c r="D3" s="1147"/>
      <c r="E3" s="1147"/>
      <c r="F3" s="260" t="s">
        <v>812</v>
      </c>
      <c r="G3" s="260" t="s">
        <v>813</v>
      </c>
    </row>
    <row r="4" spans="1:7" ht="39.6" x14ac:dyDescent="0.2">
      <c r="A4" s="1148" t="s">
        <v>814</v>
      </c>
      <c r="B4" s="260" t="s">
        <v>7</v>
      </c>
      <c r="C4" s="263" t="s">
        <v>822</v>
      </c>
      <c r="D4" s="261"/>
      <c r="E4" s="1149" t="s">
        <v>815</v>
      </c>
      <c r="F4" s="262" t="s">
        <v>816</v>
      </c>
      <c r="G4" s="262" t="s">
        <v>816</v>
      </c>
    </row>
    <row r="5" spans="1:7" ht="39.6" x14ac:dyDescent="0.2">
      <c r="A5" s="1148"/>
      <c r="B5" s="260" t="s">
        <v>332</v>
      </c>
      <c r="C5" s="263" t="s">
        <v>823</v>
      </c>
      <c r="D5" s="263"/>
      <c r="E5" s="1150"/>
      <c r="F5" s="262" t="s">
        <v>816</v>
      </c>
      <c r="G5" s="262" t="s">
        <v>816</v>
      </c>
    </row>
    <row r="6" spans="1:7" s="252" customFormat="1" ht="118.8" x14ac:dyDescent="0.2">
      <c r="A6" s="1148"/>
      <c r="B6" s="264" t="s">
        <v>824</v>
      </c>
      <c r="C6" s="266" t="s">
        <v>830</v>
      </c>
      <c r="D6" s="263" t="s">
        <v>825</v>
      </c>
      <c r="E6" s="1150"/>
      <c r="F6" s="262" t="s">
        <v>816</v>
      </c>
      <c r="G6" s="262" t="s">
        <v>816</v>
      </c>
    </row>
    <row r="7" spans="1:7" ht="39.6" x14ac:dyDescent="0.2">
      <c r="A7" s="1148"/>
      <c r="B7" s="260" t="s">
        <v>333</v>
      </c>
      <c r="C7" s="263" t="s">
        <v>826</v>
      </c>
      <c r="D7" s="263" t="s">
        <v>827</v>
      </c>
      <c r="E7" s="1150"/>
      <c r="F7" s="262" t="s">
        <v>816</v>
      </c>
      <c r="G7" s="262" t="s">
        <v>816</v>
      </c>
    </row>
    <row r="8" spans="1:7" ht="49.2" customHeight="1" x14ac:dyDescent="0.2">
      <c r="A8" s="1148"/>
      <c r="B8" s="264" t="s">
        <v>819</v>
      </c>
      <c r="C8" s="263" t="s">
        <v>822</v>
      </c>
      <c r="D8" s="263"/>
      <c r="E8" s="1150"/>
      <c r="F8" s="262" t="s">
        <v>816</v>
      </c>
      <c r="G8" s="262" t="s">
        <v>816</v>
      </c>
    </row>
    <row r="9" spans="1:7" ht="39.6" x14ac:dyDescent="0.2">
      <c r="A9" s="1148"/>
      <c r="B9" s="264" t="s">
        <v>820</v>
      </c>
      <c r="C9" s="263" t="s">
        <v>828</v>
      </c>
      <c r="D9" s="263"/>
      <c r="E9" s="1150"/>
      <c r="F9" s="262" t="s">
        <v>816</v>
      </c>
      <c r="G9" s="262" t="s">
        <v>816</v>
      </c>
    </row>
    <row r="10" spans="1:7" s="252" customFormat="1" ht="78" customHeight="1" x14ac:dyDescent="0.2">
      <c r="A10" s="1148"/>
      <c r="B10" s="264" t="s">
        <v>320</v>
      </c>
      <c r="C10" s="263" t="s">
        <v>817</v>
      </c>
      <c r="D10" s="263" t="s">
        <v>831</v>
      </c>
      <c r="E10" s="1150"/>
      <c r="F10" s="262" t="s">
        <v>816</v>
      </c>
      <c r="G10" s="262" t="s">
        <v>816</v>
      </c>
    </row>
    <row r="11" spans="1:7" ht="39.6" x14ac:dyDescent="0.2">
      <c r="A11" s="1148"/>
      <c r="B11" s="260" t="s">
        <v>821</v>
      </c>
      <c r="C11" s="263" t="s">
        <v>823</v>
      </c>
      <c r="D11" s="263"/>
      <c r="E11" s="1150"/>
      <c r="F11" s="262" t="s">
        <v>816</v>
      </c>
      <c r="G11" s="262" t="s">
        <v>816</v>
      </c>
    </row>
    <row r="12" spans="1:7" ht="39.6" x14ac:dyDescent="0.2">
      <c r="A12" s="1147" t="s">
        <v>279</v>
      </c>
      <c r="B12" s="1147"/>
      <c r="C12" s="263" t="s">
        <v>818</v>
      </c>
      <c r="D12" s="263" t="s">
        <v>829</v>
      </c>
      <c r="E12" s="1151"/>
      <c r="F12" s="262" t="s">
        <v>816</v>
      </c>
      <c r="G12" s="262" t="s">
        <v>816</v>
      </c>
    </row>
  </sheetData>
  <mergeCells count="7">
    <mergeCell ref="C2:C3"/>
    <mergeCell ref="D2:D3"/>
    <mergeCell ref="E2:E3"/>
    <mergeCell ref="F2:G2"/>
    <mergeCell ref="A4:A11"/>
    <mergeCell ref="E4:E12"/>
    <mergeCell ref="A12:B1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81"/>
  <sheetViews>
    <sheetView view="pageBreakPreview" topLeftCell="A42" zoomScaleNormal="100" workbookViewId="0">
      <selection activeCell="AL23" sqref="AL23:AN24"/>
    </sheetView>
  </sheetViews>
  <sheetFormatPr defaultColWidth="1.88671875" defaultRowHeight="11.25" customHeight="1" x14ac:dyDescent="0.2"/>
  <cols>
    <col min="1" max="42" width="1.88671875" style="4"/>
    <col min="43" max="43" width="1.88671875" style="4" customWidth="1"/>
    <col min="44" max="16384" width="1.88671875" style="4"/>
  </cols>
  <sheetData>
    <row r="1" spans="1:50" ht="11.25" customHeight="1" x14ac:dyDescent="0.2">
      <c r="A1" s="316" t="s">
        <v>312</v>
      </c>
      <c r="B1" s="316"/>
      <c r="C1" s="316"/>
      <c r="D1" s="316"/>
      <c r="E1" s="316"/>
      <c r="F1" s="316"/>
      <c r="G1" s="316"/>
      <c r="H1" s="316"/>
      <c r="I1" s="316"/>
      <c r="J1" s="316"/>
      <c r="K1" s="316"/>
      <c r="L1" s="316"/>
      <c r="M1" s="316"/>
      <c r="N1" s="316"/>
      <c r="O1" s="316"/>
      <c r="P1" s="316"/>
      <c r="Q1" s="316"/>
      <c r="R1" s="316"/>
      <c r="S1" s="316"/>
      <c r="T1" s="9"/>
      <c r="U1" s="9"/>
      <c r="V1" s="9"/>
      <c r="W1" s="9"/>
      <c r="X1" s="9"/>
      <c r="Y1" s="9"/>
      <c r="Z1" s="9"/>
      <c r="AA1" s="9"/>
      <c r="AB1" s="9"/>
      <c r="AC1" s="9"/>
      <c r="AD1" s="9"/>
      <c r="AE1" s="9"/>
      <c r="AF1" s="9"/>
      <c r="AG1" s="9"/>
      <c r="AH1" s="9"/>
      <c r="AI1" s="9"/>
      <c r="AJ1" s="9"/>
      <c r="AK1" s="9"/>
      <c r="AL1" s="9"/>
      <c r="AM1" s="9"/>
      <c r="AN1" s="9"/>
      <c r="AO1" s="9"/>
      <c r="AP1" s="9"/>
      <c r="AQ1" s="9"/>
      <c r="AR1" s="9"/>
      <c r="AS1" s="9"/>
      <c r="AT1" s="9"/>
      <c r="AU1" s="9"/>
    </row>
    <row r="2" spans="1:50" ht="11.25" customHeight="1" x14ac:dyDescent="0.2">
      <c r="A2" s="316"/>
      <c r="B2" s="316"/>
      <c r="C2" s="316"/>
      <c r="D2" s="316"/>
      <c r="E2" s="316"/>
      <c r="F2" s="316"/>
      <c r="G2" s="316"/>
      <c r="H2" s="316"/>
      <c r="I2" s="316"/>
      <c r="J2" s="316"/>
      <c r="K2" s="316"/>
      <c r="L2" s="316"/>
      <c r="M2" s="316"/>
      <c r="N2" s="316"/>
      <c r="O2" s="316"/>
      <c r="P2" s="316"/>
      <c r="Q2" s="316"/>
      <c r="R2" s="316"/>
      <c r="S2" s="316"/>
      <c r="T2" s="9"/>
      <c r="U2" s="9"/>
      <c r="V2" s="9"/>
      <c r="W2" s="9"/>
      <c r="X2" s="9"/>
      <c r="Y2" s="9"/>
      <c r="Z2" s="9"/>
      <c r="AA2" s="9"/>
      <c r="AB2" s="9"/>
      <c r="AC2" s="9"/>
      <c r="AD2" s="9"/>
      <c r="AE2" s="9"/>
      <c r="AF2" s="9"/>
      <c r="AG2" s="9"/>
      <c r="AH2" s="9"/>
      <c r="AI2" s="9"/>
      <c r="AJ2" s="9"/>
      <c r="AK2" s="9"/>
      <c r="AL2" s="9"/>
      <c r="AM2" s="9"/>
      <c r="AN2" s="9"/>
      <c r="AO2" s="9"/>
      <c r="AP2" s="9"/>
      <c r="AQ2" s="9"/>
      <c r="AR2" s="9"/>
      <c r="AS2" s="9"/>
      <c r="AT2" s="9"/>
      <c r="AU2" s="9"/>
    </row>
    <row r="3" spans="1:50" ht="11.25" customHeight="1" x14ac:dyDescent="0.2">
      <c r="A3" s="9"/>
      <c r="B3" s="515" t="s">
        <v>12</v>
      </c>
      <c r="C3" s="515"/>
      <c r="D3" s="515"/>
      <c r="E3" s="515"/>
      <c r="F3" s="515"/>
      <c r="G3" s="515"/>
      <c r="H3" s="515"/>
      <c r="I3" s="515"/>
      <c r="J3" s="515"/>
      <c r="K3" s="515"/>
      <c r="L3" s="515"/>
      <c r="M3" s="515"/>
      <c r="N3" s="515"/>
      <c r="O3" s="515"/>
      <c r="P3" s="515"/>
      <c r="Q3" s="515"/>
      <c r="R3" s="515"/>
      <c r="S3" s="515"/>
      <c r="T3" s="9"/>
      <c r="U3" s="9"/>
      <c r="V3" s="9"/>
      <c r="W3" s="9"/>
      <c r="X3" s="9"/>
      <c r="Y3" s="9"/>
      <c r="Z3" s="9"/>
      <c r="AA3" s="9"/>
      <c r="AB3" s="9"/>
      <c r="AC3" s="9"/>
      <c r="AD3" s="9"/>
      <c r="AE3" s="9"/>
      <c r="AF3" s="9"/>
      <c r="AG3" s="9"/>
      <c r="AH3" s="9"/>
      <c r="AI3" s="9"/>
      <c r="AJ3" s="9"/>
      <c r="AK3" s="9"/>
      <c r="AL3" s="9"/>
      <c r="AM3" s="9"/>
      <c r="AN3" s="9"/>
      <c r="AO3" s="9"/>
      <c r="AP3" s="9"/>
      <c r="AQ3" s="9"/>
      <c r="AR3" s="9"/>
      <c r="AS3" s="9"/>
      <c r="AT3" s="9"/>
      <c r="AU3" s="9"/>
    </row>
    <row r="4" spans="1:50" ht="11.25" customHeight="1" x14ac:dyDescent="0.2">
      <c r="A4" s="9"/>
      <c r="B4" s="516"/>
      <c r="C4" s="516"/>
      <c r="D4" s="516"/>
      <c r="E4" s="516"/>
      <c r="F4" s="516"/>
      <c r="G4" s="516"/>
      <c r="H4" s="516"/>
      <c r="I4" s="516"/>
      <c r="J4" s="516"/>
      <c r="K4" s="516"/>
      <c r="L4" s="516"/>
      <c r="M4" s="516"/>
      <c r="N4" s="516"/>
      <c r="O4" s="516"/>
      <c r="P4" s="516"/>
      <c r="Q4" s="516"/>
      <c r="R4" s="516"/>
      <c r="S4" s="516"/>
      <c r="T4" s="9"/>
      <c r="U4" s="9"/>
      <c r="V4" s="9"/>
      <c r="W4" s="9"/>
      <c r="X4" s="9"/>
      <c r="Y4" s="9"/>
      <c r="Z4" s="9"/>
      <c r="AA4" s="9"/>
      <c r="AB4" s="9"/>
      <c r="AC4" s="9"/>
      <c r="AD4" s="9"/>
      <c r="AE4" s="9"/>
      <c r="AF4" s="9"/>
      <c r="AG4" s="9"/>
      <c r="AH4" s="9"/>
      <c r="AI4" s="9"/>
      <c r="AJ4" s="9"/>
      <c r="AK4" s="9"/>
      <c r="AL4" s="9"/>
      <c r="AM4" s="9"/>
      <c r="AN4" s="9"/>
      <c r="AR4" s="514" t="s">
        <v>11</v>
      </c>
      <c r="AS4" s="514"/>
      <c r="AT4" s="514"/>
      <c r="AU4" s="9"/>
    </row>
    <row r="5" spans="1:50" ht="15" customHeight="1" x14ac:dyDescent="0.2">
      <c r="A5" s="9"/>
      <c r="B5" s="342" t="s">
        <v>292</v>
      </c>
      <c r="C5" s="343"/>
      <c r="D5" s="343"/>
      <c r="E5" s="343"/>
      <c r="F5" s="343"/>
      <c r="G5" s="342" t="s">
        <v>9</v>
      </c>
      <c r="H5" s="520"/>
      <c r="I5" s="520"/>
      <c r="J5" s="521"/>
      <c r="K5" s="517" t="e">
        <f>EDATE(表紙!$Q$69,-13)</f>
        <v>#NUM!</v>
      </c>
      <c r="L5" s="518"/>
      <c r="M5" s="519"/>
      <c r="N5" s="517" t="e">
        <f>EDATE(表紙!$Q$69,-12)</f>
        <v>#NUM!</v>
      </c>
      <c r="O5" s="518"/>
      <c r="P5" s="519"/>
      <c r="Q5" s="517" t="e">
        <f>EDATE(表紙!$Q$69,-11)</f>
        <v>#NUM!</v>
      </c>
      <c r="R5" s="518"/>
      <c r="S5" s="519"/>
      <c r="T5" s="517" t="e">
        <f>EDATE(表紙!$Q$69,-10)</f>
        <v>#NUM!</v>
      </c>
      <c r="U5" s="518"/>
      <c r="V5" s="519"/>
      <c r="W5" s="517" t="e">
        <f>EDATE(表紙!$Q$69,-9)</f>
        <v>#NUM!</v>
      </c>
      <c r="X5" s="518"/>
      <c r="Y5" s="519"/>
      <c r="Z5" s="517" t="e">
        <f>EDATE(表紙!$Q$69,-8)</f>
        <v>#NUM!</v>
      </c>
      <c r="AA5" s="518"/>
      <c r="AB5" s="519"/>
      <c r="AC5" s="517" t="e">
        <f>EDATE(表紙!$Q$69,-7)</f>
        <v>#NUM!</v>
      </c>
      <c r="AD5" s="518"/>
      <c r="AE5" s="519"/>
      <c r="AF5" s="517" t="e">
        <f>EDATE(表紙!$Q$69,-6)</f>
        <v>#NUM!</v>
      </c>
      <c r="AG5" s="518"/>
      <c r="AH5" s="519"/>
      <c r="AI5" s="517" t="e">
        <f>EDATE(表紙!$Q$69,-5)</f>
        <v>#NUM!</v>
      </c>
      <c r="AJ5" s="518"/>
      <c r="AK5" s="519"/>
      <c r="AL5" s="517" t="e">
        <f>EDATE(表紙!$Q$69,-4)</f>
        <v>#NUM!</v>
      </c>
      <c r="AM5" s="518"/>
      <c r="AN5" s="519"/>
      <c r="AO5" s="517" t="e">
        <f>EDATE(表紙!$Q$69,-3)</f>
        <v>#NUM!</v>
      </c>
      <c r="AP5" s="518"/>
      <c r="AQ5" s="519"/>
      <c r="AR5" s="517" t="e">
        <f>EDATE(表紙!$Q$69,-2)</f>
        <v>#NUM!</v>
      </c>
      <c r="AS5" s="518"/>
      <c r="AT5" s="519"/>
      <c r="AU5" s="9"/>
    </row>
    <row r="6" spans="1:50" ht="11.25" customHeight="1" x14ac:dyDescent="0.2">
      <c r="A6" s="9"/>
      <c r="B6" s="342" t="s">
        <v>279</v>
      </c>
      <c r="C6" s="343"/>
      <c r="D6" s="343"/>
      <c r="E6" s="343"/>
      <c r="F6" s="344"/>
      <c r="G6" s="374" t="s">
        <v>5</v>
      </c>
      <c r="H6" s="374"/>
      <c r="I6" s="374"/>
      <c r="J6" s="375"/>
      <c r="K6" s="487"/>
      <c r="L6" s="284"/>
      <c r="M6" s="285"/>
      <c r="N6" s="487"/>
      <c r="O6" s="284"/>
      <c r="P6" s="285"/>
      <c r="Q6" s="487"/>
      <c r="R6" s="284"/>
      <c r="S6" s="285"/>
      <c r="T6" s="487"/>
      <c r="U6" s="284"/>
      <c r="V6" s="285"/>
      <c r="W6" s="487"/>
      <c r="X6" s="284"/>
      <c r="Y6" s="285"/>
      <c r="Z6" s="487"/>
      <c r="AA6" s="284"/>
      <c r="AB6" s="285"/>
      <c r="AC6" s="487"/>
      <c r="AD6" s="284"/>
      <c r="AE6" s="285"/>
      <c r="AF6" s="487"/>
      <c r="AG6" s="284"/>
      <c r="AH6" s="285"/>
      <c r="AI6" s="487"/>
      <c r="AJ6" s="284"/>
      <c r="AK6" s="285"/>
      <c r="AL6" s="487"/>
      <c r="AM6" s="284"/>
      <c r="AN6" s="285"/>
      <c r="AO6" s="487"/>
      <c r="AP6" s="284"/>
      <c r="AQ6" s="285"/>
      <c r="AR6" s="487"/>
      <c r="AS6" s="284"/>
      <c r="AT6" s="285"/>
      <c r="AU6" s="9"/>
    </row>
    <row r="7" spans="1:50" ht="11.25" customHeight="1" x14ac:dyDescent="0.2">
      <c r="A7" s="9"/>
      <c r="B7" s="345"/>
      <c r="C7" s="346"/>
      <c r="D7" s="346"/>
      <c r="E7" s="346"/>
      <c r="F7" s="347"/>
      <c r="G7" s="497"/>
      <c r="H7" s="497"/>
      <c r="I7" s="497"/>
      <c r="J7" s="498"/>
      <c r="K7" s="488"/>
      <c r="L7" s="489"/>
      <c r="M7" s="490"/>
      <c r="N7" s="488"/>
      <c r="O7" s="489"/>
      <c r="P7" s="490"/>
      <c r="Q7" s="488"/>
      <c r="R7" s="489"/>
      <c r="S7" s="490"/>
      <c r="T7" s="488"/>
      <c r="U7" s="489"/>
      <c r="V7" s="490"/>
      <c r="W7" s="488"/>
      <c r="X7" s="489"/>
      <c r="Y7" s="490"/>
      <c r="Z7" s="488"/>
      <c r="AA7" s="489"/>
      <c r="AB7" s="490"/>
      <c r="AC7" s="488"/>
      <c r="AD7" s="489"/>
      <c r="AE7" s="490"/>
      <c r="AF7" s="488"/>
      <c r="AG7" s="489"/>
      <c r="AH7" s="490"/>
      <c r="AI7" s="488"/>
      <c r="AJ7" s="489"/>
      <c r="AK7" s="490"/>
      <c r="AL7" s="488"/>
      <c r="AM7" s="489"/>
      <c r="AN7" s="490"/>
      <c r="AO7" s="488"/>
      <c r="AP7" s="489"/>
      <c r="AQ7" s="490"/>
      <c r="AR7" s="488"/>
      <c r="AS7" s="489"/>
      <c r="AT7" s="490"/>
      <c r="AU7" s="9"/>
    </row>
    <row r="8" spans="1:50" ht="11.25" customHeight="1" x14ac:dyDescent="0.2">
      <c r="A8" s="9"/>
      <c r="B8" s="345"/>
      <c r="C8" s="346"/>
      <c r="D8" s="346"/>
      <c r="E8" s="346"/>
      <c r="F8" s="347"/>
      <c r="G8" s="492" t="s">
        <v>6</v>
      </c>
      <c r="H8" s="492"/>
      <c r="I8" s="492"/>
      <c r="J8" s="493"/>
      <c r="K8" s="483"/>
      <c r="L8" s="484"/>
      <c r="M8" s="485"/>
      <c r="N8" s="483"/>
      <c r="O8" s="484"/>
      <c r="P8" s="485"/>
      <c r="Q8" s="483"/>
      <c r="R8" s="484"/>
      <c r="S8" s="485"/>
      <c r="T8" s="483"/>
      <c r="U8" s="484"/>
      <c r="V8" s="485"/>
      <c r="W8" s="483"/>
      <c r="X8" s="484"/>
      <c r="Y8" s="485"/>
      <c r="Z8" s="483"/>
      <c r="AA8" s="484"/>
      <c r="AB8" s="485"/>
      <c r="AC8" s="483"/>
      <c r="AD8" s="484"/>
      <c r="AE8" s="485"/>
      <c r="AF8" s="483"/>
      <c r="AG8" s="484"/>
      <c r="AH8" s="485"/>
      <c r="AI8" s="483"/>
      <c r="AJ8" s="484"/>
      <c r="AK8" s="485"/>
      <c r="AL8" s="483"/>
      <c r="AM8" s="484"/>
      <c r="AN8" s="485"/>
      <c r="AO8" s="483"/>
      <c r="AP8" s="484"/>
      <c r="AQ8" s="485"/>
      <c r="AR8" s="483"/>
      <c r="AS8" s="484"/>
      <c r="AT8" s="485"/>
      <c r="AU8" s="9"/>
    </row>
    <row r="9" spans="1:50" ht="11.25" customHeight="1" x14ac:dyDescent="0.2">
      <c r="A9" s="9"/>
      <c r="B9" s="348"/>
      <c r="C9" s="349"/>
      <c r="D9" s="349"/>
      <c r="E9" s="349"/>
      <c r="F9" s="350"/>
      <c r="G9" s="298"/>
      <c r="H9" s="298"/>
      <c r="I9" s="298"/>
      <c r="J9" s="299"/>
      <c r="K9" s="486"/>
      <c r="L9" s="286"/>
      <c r="M9" s="287"/>
      <c r="N9" s="486"/>
      <c r="O9" s="286"/>
      <c r="P9" s="287"/>
      <c r="Q9" s="486"/>
      <c r="R9" s="286"/>
      <c r="S9" s="287"/>
      <c r="T9" s="486"/>
      <c r="U9" s="286"/>
      <c r="V9" s="287"/>
      <c r="W9" s="486"/>
      <c r="X9" s="286"/>
      <c r="Y9" s="287"/>
      <c r="Z9" s="486"/>
      <c r="AA9" s="286"/>
      <c r="AB9" s="287"/>
      <c r="AC9" s="486"/>
      <c r="AD9" s="286"/>
      <c r="AE9" s="287"/>
      <c r="AF9" s="486"/>
      <c r="AG9" s="286"/>
      <c r="AH9" s="287"/>
      <c r="AI9" s="486"/>
      <c r="AJ9" s="286"/>
      <c r="AK9" s="287"/>
      <c r="AL9" s="486"/>
      <c r="AM9" s="286"/>
      <c r="AN9" s="287"/>
      <c r="AO9" s="486"/>
      <c r="AP9" s="286"/>
      <c r="AQ9" s="287"/>
      <c r="AR9" s="486"/>
      <c r="AS9" s="286"/>
      <c r="AT9" s="287"/>
      <c r="AU9" s="9"/>
    </row>
    <row r="10" spans="1:50" ht="11.25" customHeight="1" x14ac:dyDescent="0.2">
      <c r="A10" s="9"/>
      <c r="B10" s="133"/>
      <c r="C10" s="9" t="s">
        <v>629</v>
      </c>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9"/>
    </row>
    <row r="11" spans="1:50" ht="11.25" customHeight="1" x14ac:dyDescent="0.2">
      <c r="A11" s="9"/>
      <c r="B11" s="133"/>
      <c r="C11" s="9"/>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9"/>
    </row>
    <row r="12" spans="1:50" ht="15" customHeight="1" x14ac:dyDescent="0.2">
      <c r="A12" s="9"/>
      <c r="B12" s="342" t="s">
        <v>292</v>
      </c>
      <c r="C12" s="343"/>
      <c r="D12" s="343"/>
      <c r="E12" s="343"/>
      <c r="F12" s="344"/>
      <c r="G12" s="342" t="s">
        <v>9</v>
      </c>
      <c r="H12" s="343"/>
      <c r="I12" s="343"/>
      <c r="J12" s="344"/>
      <c r="K12" s="474" t="e">
        <f>EDATE(表紙!$Q$69,-13)</f>
        <v>#NUM!</v>
      </c>
      <c r="L12" s="475"/>
      <c r="M12" s="476"/>
      <c r="N12" s="474" t="e">
        <f>EDATE(表紙!$Q$69,-12)</f>
        <v>#NUM!</v>
      </c>
      <c r="O12" s="475"/>
      <c r="P12" s="476"/>
      <c r="Q12" s="474" t="e">
        <f>EDATE(表紙!$Q$69,-11)</f>
        <v>#NUM!</v>
      </c>
      <c r="R12" s="475"/>
      <c r="S12" s="476"/>
      <c r="T12" s="474" t="e">
        <f>EDATE(表紙!$Q$69,-10)</f>
        <v>#NUM!</v>
      </c>
      <c r="U12" s="475"/>
      <c r="V12" s="476"/>
      <c r="W12" s="474" t="e">
        <f>EDATE(表紙!$Q$69,-9)</f>
        <v>#NUM!</v>
      </c>
      <c r="X12" s="475"/>
      <c r="Y12" s="476"/>
      <c r="Z12" s="474" t="e">
        <f>EDATE(表紙!$Q$69,-8)</f>
        <v>#NUM!</v>
      </c>
      <c r="AA12" s="475"/>
      <c r="AB12" s="476"/>
      <c r="AC12" s="474" t="e">
        <f>EDATE(表紙!$Q$69,-7)</f>
        <v>#NUM!</v>
      </c>
      <c r="AD12" s="475"/>
      <c r="AE12" s="476"/>
      <c r="AF12" s="474" t="e">
        <f>EDATE(表紙!$Q$69,-6)</f>
        <v>#NUM!</v>
      </c>
      <c r="AG12" s="475"/>
      <c r="AH12" s="476"/>
      <c r="AI12" s="474" t="e">
        <f>EDATE(表紙!$Q$69,-5)</f>
        <v>#NUM!</v>
      </c>
      <c r="AJ12" s="475"/>
      <c r="AK12" s="476"/>
      <c r="AL12" s="474" t="e">
        <f>EDATE(表紙!$Q$69,-4)</f>
        <v>#NUM!</v>
      </c>
      <c r="AM12" s="475"/>
      <c r="AN12" s="476"/>
      <c r="AO12" s="474" t="e">
        <f>EDATE(表紙!$Q$69,-3)</f>
        <v>#NUM!</v>
      </c>
      <c r="AP12" s="475"/>
      <c r="AQ12" s="476"/>
      <c r="AR12" s="474" t="e">
        <f>EDATE(表紙!$Q$69,-2)</f>
        <v>#NUM!</v>
      </c>
      <c r="AS12" s="475"/>
      <c r="AT12" s="476"/>
      <c r="AU12" s="9"/>
    </row>
    <row r="13" spans="1:50" ht="10.8" x14ac:dyDescent="0.2">
      <c r="A13" s="9"/>
      <c r="B13" s="342" t="s">
        <v>7</v>
      </c>
      <c r="C13" s="343"/>
      <c r="D13" s="343"/>
      <c r="E13" s="343"/>
      <c r="F13" s="344"/>
      <c r="G13" s="508" t="s">
        <v>5</v>
      </c>
      <c r="H13" s="509"/>
      <c r="I13" s="509"/>
      <c r="J13" s="510"/>
      <c r="K13" s="487"/>
      <c r="L13" s="284"/>
      <c r="M13" s="285"/>
      <c r="N13" s="487"/>
      <c r="O13" s="284"/>
      <c r="P13" s="285"/>
      <c r="Q13" s="487"/>
      <c r="R13" s="284"/>
      <c r="S13" s="285"/>
      <c r="T13" s="487"/>
      <c r="U13" s="284"/>
      <c r="V13" s="285"/>
      <c r="W13" s="487"/>
      <c r="X13" s="284"/>
      <c r="Y13" s="285"/>
      <c r="Z13" s="487"/>
      <c r="AA13" s="284"/>
      <c r="AB13" s="285"/>
      <c r="AC13" s="487"/>
      <c r="AD13" s="284"/>
      <c r="AE13" s="285"/>
      <c r="AF13" s="487"/>
      <c r="AG13" s="284"/>
      <c r="AH13" s="285"/>
      <c r="AI13" s="487"/>
      <c r="AJ13" s="284"/>
      <c r="AK13" s="285"/>
      <c r="AL13" s="487"/>
      <c r="AM13" s="284"/>
      <c r="AN13" s="285"/>
      <c r="AO13" s="487"/>
      <c r="AP13" s="284"/>
      <c r="AQ13" s="285"/>
      <c r="AR13" s="487"/>
      <c r="AS13" s="284"/>
      <c r="AT13" s="285"/>
      <c r="AU13" s="9"/>
    </row>
    <row r="14" spans="1:50" ht="10.8" x14ac:dyDescent="0.2">
      <c r="A14" s="9"/>
      <c r="B14" s="345"/>
      <c r="C14" s="346"/>
      <c r="D14" s="346"/>
      <c r="E14" s="346"/>
      <c r="F14" s="347"/>
      <c r="G14" s="511"/>
      <c r="H14" s="512"/>
      <c r="I14" s="512"/>
      <c r="J14" s="513"/>
      <c r="K14" s="488"/>
      <c r="L14" s="489"/>
      <c r="M14" s="490"/>
      <c r="N14" s="488"/>
      <c r="O14" s="489"/>
      <c r="P14" s="490"/>
      <c r="Q14" s="488"/>
      <c r="R14" s="489"/>
      <c r="S14" s="490"/>
      <c r="T14" s="488"/>
      <c r="U14" s="489"/>
      <c r="V14" s="490"/>
      <c r="W14" s="488"/>
      <c r="X14" s="489"/>
      <c r="Y14" s="490"/>
      <c r="Z14" s="488"/>
      <c r="AA14" s="489"/>
      <c r="AB14" s="490"/>
      <c r="AC14" s="488"/>
      <c r="AD14" s="489"/>
      <c r="AE14" s="490"/>
      <c r="AF14" s="488"/>
      <c r="AG14" s="489"/>
      <c r="AH14" s="490"/>
      <c r="AI14" s="488"/>
      <c r="AJ14" s="489"/>
      <c r="AK14" s="490"/>
      <c r="AL14" s="488"/>
      <c r="AM14" s="489"/>
      <c r="AN14" s="490"/>
      <c r="AO14" s="488"/>
      <c r="AP14" s="489"/>
      <c r="AQ14" s="490"/>
      <c r="AR14" s="488"/>
      <c r="AS14" s="489"/>
      <c r="AT14" s="490"/>
      <c r="AU14" s="9"/>
    </row>
    <row r="15" spans="1:50" ht="10.8" x14ac:dyDescent="0.2">
      <c r="A15" s="9"/>
      <c r="B15" s="345"/>
      <c r="C15" s="346"/>
      <c r="D15" s="346"/>
      <c r="E15" s="346"/>
      <c r="F15" s="347"/>
      <c r="G15" s="477" t="s">
        <v>6</v>
      </c>
      <c r="H15" s="478"/>
      <c r="I15" s="478"/>
      <c r="J15" s="479"/>
      <c r="K15" s="483"/>
      <c r="L15" s="484"/>
      <c r="M15" s="485"/>
      <c r="N15" s="483"/>
      <c r="O15" s="484"/>
      <c r="P15" s="485"/>
      <c r="Q15" s="483"/>
      <c r="R15" s="484"/>
      <c r="S15" s="485"/>
      <c r="T15" s="483"/>
      <c r="U15" s="484"/>
      <c r="V15" s="485"/>
      <c r="W15" s="483"/>
      <c r="X15" s="484"/>
      <c r="Y15" s="485"/>
      <c r="Z15" s="483"/>
      <c r="AA15" s="484"/>
      <c r="AB15" s="485"/>
      <c r="AC15" s="483"/>
      <c r="AD15" s="484"/>
      <c r="AE15" s="485"/>
      <c r="AF15" s="483"/>
      <c r="AG15" s="484"/>
      <c r="AH15" s="485"/>
      <c r="AI15" s="483"/>
      <c r="AJ15" s="484"/>
      <c r="AK15" s="485"/>
      <c r="AL15" s="483"/>
      <c r="AM15" s="484"/>
      <c r="AN15" s="485"/>
      <c r="AO15" s="483"/>
      <c r="AP15" s="484"/>
      <c r="AQ15" s="485"/>
      <c r="AR15" s="483"/>
      <c r="AS15" s="484"/>
      <c r="AT15" s="485"/>
      <c r="AU15" s="9"/>
    </row>
    <row r="16" spans="1:50" ht="10.8" x14ac:dyDescent="0.2">
      <c r="A16" s="9"/>
      <c r="B16" s="348"/>
      <c r="C16" s="349"/>
      <c r="D16" s="349"/>
      <c r="E16" s="349"/>
      <c r="F16" s="350"/>
      <c r="G16" s="480"/>
      <c r="H16" s="481"/>
      <c r="I16" s="481"/>
      <c r="J16" s="482"/>
      <c r="K16" s="486"/>
      <c r="L16" s="286"/>
      <c r="M16" s="287"/>
      <c r="N16" s="486"/>
      <c r="O16" s="286"/>
      <c r="P16" s="287"/>
      <c r="Q16" s="486"/>
      <c r="R16" s="286"/>
      <c r="S16" s="287"/>
      <c r="T16" s="486"/>
      <c r="U16" s="286"/>
      <c r="V16" s="287"/>
      <c r="W16" s="486"/>
      <c r="X16" s="286"/>
      <c r="Y16" s="287"/>
      <c r="Z16" s="486"/>
      <c r="AA16" s="286"/>
      <c r="AB16" s="287"/>
      <c r="AC16" s="486"/>
      <c r="AD16" s="286"/>
      <c r="AE16" s="287"/>
      <c r="AF16" s="486"/>
      <c r="AG16" s="286"/>
      <c r="AH16" s="287"/>
      <c r="AI16" s="486"/>
      <c r="AJ16" s="286"/>
      <c r="AK16" s="287"/>
      <c r="AL16" s="486"/>
      <c r="AM16" s="286"/>
      <c r="AN16" s="287"/>
      <c r="AO16" s="486"/>
      <c r="AP16" s="286"/>
      <c r="AQ16" s="287"/>
      <c r="AR16" s="486"/>
      <c r="AS16" s="286"/>
      <c r="AT16" s="287"/>
      <c r="AU16" s="9"/>
    </row>
    <row r="17" spans="1:47" ht="10.8" x14ac:dyDescent="0.2">
      <c r="A17" s="9"/>
      <c r="B17" s="342" t="s">
        <v>332</v>
      </c>
      <c r="C17" s="343"/>
      <c r="D17" s="343"/>
      <c r="E17" s="343"/>
      <c r="F17" s="344"/>
      <c r="G17" s="508" t="s">
        <v>5</v>
      </c>
      <c r="H17" s="509"/>
      <c r="I17" s="509"/>
      <c r="J17" s="510"/>
      <c r="K17" s="487"/>
      <c r="L17" s="284"/>
      <c r="M17" s="285"/>
      <c r="N17" s="487"/>
      <c r="O17" s="284"/>
      <c r="P17" s="285"/>
      <c r="Q17" s="487"/>
      <c r="R17" s="284"/>
      <c r="S17" s="285"/>
      <c r="T17" s="487"/>
      <c r="U17" s="284"/>
      <c r="V17" s="285"/>
      <c r="W17" s="487"/>
      <c r="X17" s="284"/>
      <c r="Y17" s="285"/>
      <c r="Z17" s="487"/>
      <c r="AA17" s="284"/>
      <c r="AB17" s="285"/>
      <c r="AC17" s="487"/>
      <c r="AD17" s="284"/>
      <c r="AE17" s="285"/>
      <c r="AF17" s="487"/>
      <c r="AG17" s="284"/>
      <c r="AH17" s="285"/>
      <c r="AI17" s="487"/>
      <c r="AJ17" s="284"/>
      <c r="AK17" s="285"/>
      <c r="AL17" s="487"/>
      <c r="AM17" s="284"/>
      <c r="AN17" s="285"/>
      <c r="AO17" s="487"/>
      <c r="AP17" s="284"/>
      <c r="AQ17" s="285"/>
      <c r="AR17" s="487"/>
      <c r="AS17" s="284"/>
      <c r="AT17" s="285"/>
      <c r="AU17" s="9"/>
    </row>
    <row r="18" spans="1:47" ht="10.8" x14ac:dyDescent="0.2">
      <c r="A18" s="9"/>
      <c r="B18" s="345"/>
      <c r="C18" s="346"/>
      <c r="D18" s="346"/>
      <c r="E18" s="346"/>
      <c r="F18" s="347"/>
      <c r="G18" s="511"/>
      <c r="H18" s="512"/>
      <c r="I18" s="512"/>
      <c r="J18" s="513"/>
      <c r="K18" s="488"/>
      <c r="L18" s="489"/>
      <c r="M18" s="490"/>
      <c r="N18" s="488"/>
      <c r="O18" s="489"/>
      <c r="P18" s="490"/>
      <c r="Q18" s="488"/>
      <c r="R18" s="489"/>
      <c r="S18" s="490"/>
      <c r="T18" s="488"/>
      <c r="U18" s="489"/>
      <c r="V18" s="490"/>
      <c r="W18" s="488"/>
      <c r="X18" s="489"/>
      <c r="Y18" s="490"/>
      <c r="Z18" s="488"/>
      <c r="AA18" s="489"/>
      <c r="AB18" s="490"/>
      <c r="AC18" s="488"/>
      <c r="AD18" s="489"/>
      <c r="AE18" s="490"/>
      <c r="AF18" s="488"/>
      <c r="AG18" s="489"/>
      <c r="AH18" s="490"/>
      <c r="AI18" s="488"/>
      <c r="AJ18" s="489"/>
      <c r="AK18" s="490"/>
      <c r="AL18" s="488"/>
      <c r="AM18" s="489"/>
      <c r="AN18" s="490"/>
      <c r="AO18" s="488"/>
      <c r="AP18" s="489"/>
      <c r="AQ18" s="490"/>
      <c r="AR18" s="488"/>
      <c r="AS18" s="489"/>
      <c r="AT18" s="490"/>
      <c r="AU18" s="9"/>
    </row>
    <row r="19" spans="1:47" ht="10.8" x14ac:dyDescent="0.2">
      <c r="A19" s="9"/>
      <c r="B19" s="345"/>
      <c r="C19" s="346"/>
      <c r="D19" s="346"/>
      <c r="E19" s="346"/>
      <c r="F19" s="347"/>
      <c r="G19" s="477" t="s">
        <v>6</v>
      </c>
      <c r="H19" s="478"/>
      <c r="I19" s="478"/>
      <c r="J19" s="479"/>
      <c r="K19" s="483"/>
      <c r="L19" s="484"/>
      <c r="M19" s="485"/>
      <c r="N19" s="483"/>
      <c r="O19" s="484"/>
      <c r="P19" s="485"/>
      <c r="Q19" s="483"/>
      <c r="R19" s="484"/>
      <c r="S19" s="485"/>
      <c r="T19" s="483"/>
      <c r="U19" s="484"/>
      <c r="V19" s="485"/>
      <c r="W19" s="483"/>
      <c r="X19" s="484"/>
      <c r="Y19" s="485"/>
      <c r="Z19" s="483"/>
      <c r="AA19" s="484"/>
      <c r="AB19" s="485"/>
      <c r="AC19" s="483"/>
      <c r="AD19" s="484"/>
      <c r="AE19" s="485"/>
      <c r="AF19" s="483"/>
      <c r="AG19" s="484"/>
      <c r="AH19" s="485"/>
      <c r="AI19" s="483"/>
      <c r="AJ19" s="484"/>
      <c r="AK19" s="485"/>
      <c r="AL19" s="483"/>
      <c r="AM19" s="484"/>
      <c r="AN19" s="485"/>
      <c r="AO19" s="483"/>
      <c r="AP19" s="484"/>
      <c r="AQ19" s="485"/>
      <c r="AR19" s="483"/>
      <c r="AS19" s="484"/>
      <c r="AT19" s="485"/>
      <c r="AU19" s="9"/>
    </row>
    <row r="20" spans="1:47" ht="10.8" x14ac:dyDescent="0.2">
      <c r="A20" s="9"/>
      <c r="B20" s="348"/>
      <c r="C20" s="349"/>
      <c r="D20" s="349"/>
      <c r="E20" s="349"/>
      <c r="F20" s="350"/>
      <c r="G20" s="480"/>
      <c r="H20" s="481"/>
      <c r="I20" s="481"/>
      <c r="J20" s="482"/>
      <c r="K20" s="486"/>
      <c r="L20" s="286"/>
      <c r="M20" s="287"/>
      <c r="N20" s="486"/>
      <c r="O20" s="286"/>
      <c r="P20" s="287"/>
      <c r="Q20" s="486"/>
      <c r="R20" s="286"/>
      <c r="S20" s="287"/>
      <c r="T20" s="486"/>
      <c r="U20" s="286"/>
      <c r="V20" s="287"/>
      <c r="W20" s="486"/>
      <c r="X20" s="286"/>
      <c r="Y20" s="287"/>
      <c r="Z20" s="486"/>
      <c r="AA20" s="286"/>
      <c r="AB20" s="287"/>
      <c r="AC20" s="486"/>
      <c r="AD20" s="286"/>
      <c r="AE20" s="287"/>
      <c r="AF20" s="486"/>
      <c r="AG20" s="286"/>
      <c r="AH20" s="287"/>
      <c r="AI20" s="486"/>
      <c r="AJ20" s="286"/>
      <c r="AK20" s="287"/>
      <c r="AL20" s="486"/>
      <c r="AM20" s="286"/>
      <c r="AN20" s="287"/>
      <c r="AO20" s="486"/>
      <c r="AP20" s="286"/>
      <c r="AQ20" s="287"/>
      <c r="AR20" s="486"/>
      <c r="AS20" s="286"/>
      <c r="AT20" s="287"/>
      <c r="AU20" s="9"/>
    </row>
    <row r="21" spans="1:47" ht="10.8" x14ac:dyDescent="0.2">
      <c r="A21" s="9"/>
      <c r="B21" s="342" t="s">
        <v>8</v>
      </c>
      <c r="C21" s="343"/>
      <c r="D21" s="343"/>
      <c r="E21" s="343"/>
      <c r="F21" s="344"/>
      <c r="G21" s="508" t="s">
        <v>5</v>
      </c>
      <c r="H21" s="509"/>
      <c r="I21" s="509"/>
      <c r="J21" s="510"/>
      <c r="K21" s="487"/>
      <c r="L21" s="284"/>
      <c r="M21" s="285"/>
      <c r="N21" s="487"/>
      <c r="O21" s="284"/>
      <c r="P21" s="285"/>
      <c r="Q21" s="487"/>
      <c r="R21" s="284"/>
      <c r="S21" s="285"/>
      <c r="T21" s="487"/>
      <c r="U21" s="284"/>
      <c r="V21" s="285"/>
      <c r="W21" s="487"/>
      <c r="X21" s="284"/>
      <c r="Y21" s="285"/>
      <c r="Z21" s="487"/>
      <c r="AA21" s="284"/>
      <c r="AB21" s="285"/>
      <c r="AC21" s="487"/>
      <c r="AD21" s="284"/>
      <c r="AE21" s="285"/>
      <c r="AF21" s="487"/>
      <c r="AG21" s="284"/>
      <c r="AH21" s="285"/>
      <c r="AI21" s="487"/>
      <c r="AJ21" s="284"/>
      <c r="AK21" s="285"/>
      <c r="AL21" s="487"/>
      <c r="AM21" s="284"/>
      <c r="AN21" s="285"/>
      <c r="AO21" s="487"/>
      <c r="AP21" s="284"/>
      <c r="AQ21" s="285"/>
      <c r="AR21" s="487"/>
      <c r="AS21" s="284"/>
      <c r="AT21" s="285"/>
      <c r="AU21" s="9"/>
    </row>
    <row r="22" spans="1:47" ht="10.8" x14ac:dyDescent="0.2">
      <c r="A22" s="9"/>
      <c r="B22" s="345"/>
      <c r="C22" s="346"/>
      <c r="D22" s="346"/>
      <c r="E22" s="346"/>
      <c r="F22" s="347"/>
      <c r="G22" s="511"/>
      <c r="H22" s="512"/>
      <c r="I22" s="512"/>
      <c r="J22" s="513"/>
      <c r="K22" s="488"/>
      <c r="L22" s="489"/>
      <c r="M22" s="490"/>
      <c r="N22" s="488"/>
      <c r="O22" s="489"/>
      <c r="P22" s="490"/>
      <c r="Q22" s="488"/>
      <c r="R22" s="489"/>
      <c r="S22" s="490"/>
      <c r="T22" s="488"/>
      <c r="U22" s="489"/>
      <c r="V22" s="490"/>
      <c r="W22" s="488"/>
      <c r="X22" s="489"/>
      <c r="Y22" s="490"/>
      <c r="Z22" s="488"/>
      <c r="AA22" s="489"/>
      <c r="AB22" s="490"/>
      <c r="AC22" s="488"/>
      <c r="AD22" s="489"/>
      <c r="AE22" s="490"/>
      <c r="AF22" s="488"/>
      <c r="AG22" s="489"/>
      <c r="AH22" s="490"/>
      <c r="AI22" s="488"/>
      <c r="AJ22" s="489"/>
      <c r="AK22" s="490"/>
      <c r="AL22" s="488"/>
      <c r="AM22" s="489"/>
      <c r="AN22" s="490"/>
      <c r="AO22" s="488"/>
      <c r="AP22" s="489"/>
      <c r="AQ22" s="490"/>
      <c r="AR22" s="488"/>
      <c r="AS22" s="489"/>
      <c r="AT22" s="490"/>
      <c r="AU22" s="9"/>
    </row>
    <row r="23" spans="1:47" ht="10.8" x14ac:dyDescent="0.2">
      <c r="A23" s="9"/>
      <c r="B23" s="345"/>
      <c r="C23" s="346"/>
      <c r="D23" s="346"/>
      <c r="E23" s="346"/>
      <c r="F23" s="347"/>
      <c r="G23" s="477" t="s">
        <v>6</v>
      </c>
      <c r="H23" s="478"/>
      <c r="I23" s="478"/>
      <c r="J23" s="479"/>
      <c r="K23" s="483"/>
      <c r="L23" s="484"/>
      <c r="M23" s="485"/>
      <c r="N23" s="483"/>
      <c r="O23" s="484"/>
      <c r="P23" s="485"/>
      <c r="Q23" s="483"/>
      <c r="R23" s="484"/>
      <c r="S23" s="485"/>
      <c r="T23" s="483"/>
      <c r="U23" s="484"/>
      <c r="V23" s="485"/>
      <c r="W23" s="483"/>
      <c r="X23" s="484"/>
      <c r="Y23" s="485"/>
      <c r="Z23" s="483"/>
      <c r="AA23" s="484"/>
      <c r="AB23" s="485"/>
      <c r="AC23" s="483"/>
      <c r="AD23" s="484"/>
      <c r="AE23" s="485"/>
      <c r="AF23" s="483"/>
      <c r="AG23" s="484"/>
      <c r="AH23" s="485"/>
      <c r="AI23" s="483"/>
      <c r="AJ23" s="484"/>
      <c r="AK23" s="485"/>
      <c r="AL23" s="483"/>
      <c r="AM23" s="484"/>
      <c r="AN23" s="485"/>
      <c r="AO23" s="483"/>
      <c r="AP23" s="484"/>
      <c r="AQ23" s="485"/>
      <c r="AR23" s="483"/>
      <c r="AS23" s="484"/>
      <c r="AT23" s="485"/>
      <c r="AU23" s="9"/>
    </row>
    <row r="24" spans="1:47" ht="10.8" x14ac:dyDescent="0.2">
      <c r="A24" s="9"/>
      <c r="B24" s="348"/>
      <c r="C24" s="349"/>
      <c r="D24" s="349"/>
      <c r="E24" s="349"/>
      <c r="F24" s="350"/>
      <c r="G24" s="480"/>
      <c r="H24" s="481"/>
      <c r="I24" s="481"/>
      <c r="J24" s="482"/>
      <c r="K24" s="486"/>
      <c r="L24" s="286"/>
      <c r="M24" s="287"/>
      <c r="N24" s="486"/>
      <c r="O24" s="286"/>
      <c r="P24" s="287"/>
      <c r="Q24" s="486"/>
      <c r="R24" s="286"/>
      <c r="S24" s="287"/>
      <c r="T24" s="486"/>
      <c r="U24" s="286"/>
      <c r="V24" s="287"/>
      <c r="W24" s="486"/>
      <c r="X24" s="286"/>
      <c r="Y24" s="287"/>
      <c r="Z24" s="486"/>
      <c r="AA24" s="286"/>
      <c r="AB24" s="287"/>
      <c r="AC24" s="486"/>
      <c r="AD24" s="286"/>
      <c r="AE24" s="287"/>
      <c r="AF24" s="486"/>
      <c r="AG24" s="286"/>
      <c r="AH24" s="287"/>
      <c r="AI24" s="486"/>
      <c r="AJ24" s="286"/>
      <c r="AK24" s="287"/>
      <c r="AL24" s="486"/>
      <c r="AM24" s="286"/>
      <c r="AN24" s="287"/>
      <c r="AO24" s="486"/>
      <c r="AP24" s="286"/>
      <c r="AQ24" s="287"/>
      <c r="AR24" s="486"/>
      <c r="AS24" s="286"/>
      <c r="AT24" s="287"/>
      <c r="AU24" s="9"/>
    </row>
    <row r="25" spans="1:47" ht="10.8" x14ac:dyDescent="0.2">
      <c r="A25" s="9"/>
      <c r="B25" s="342" t="s">
        <v>319</v>
      </c>
      <c r="C25" s="343"/>
      <c r="D25" s="343"/>
      <c r="E25" s="343"/>
      <c r="F25" s="344"/>
      <c r="G25" s="508" t="s">
        <v>5</v>
      </c>
      <c r="H25" s="509"/>
      <c r="I25" s="509"/>
      <c r="J25" s="510"/>
      <c r="K25" s="487"/>
      <c r="L25" s="284"/>
      <c r="M25" s="285"/>
      <c r="N25" s="487"/>
      <c r="O25" s="284"/>
      <c r="P25" s="285"/>
      <c r="Q25" s="487"/>
      <c r="R25" s="284"/>
      <c r="S25" s="285"/>
      <c r="T25" s="487"/>
      <c r="U25" s="284"/>
      <c r="V25" s="285"/>
      <c r="W25" s="487"/>
      <c r="X25" s="284"/>
      <c r="Y25" s="285"/>
      <c r="Z25" s="487"/>
      <c r="AA25" s="284"/>
      <c r="AB25" s="285"/>
      <c r="AC25" s="487"/>
      <c r="AD25" s="284"/>
      <c r="AE25" s="285"/>
      <c r="AF25" s="487"/>
      <c r="AG25" s="284"/>
      <c r="AH25" s="285"/>
      <c r="AI25" s="487"/>
      <c r="AJ25" s="284"/>
      <c r="AK25" s="285"/>
      <c r="AL25" s="487"/>
      <c r="AM25" s="284"/>
      <c r="AN25" s="285"/>
      <c r="AO25" s="487"/>
      <c r="AP25" s="284"/>
      <c r="AQ25" s="285"/>
      <c r="AR25" s="487"/>
      <c r="AS25" s="284"/>
      <c r="AT25" s="285"/>
      <c r="AU25" s="9"/>
    </row>
    <row r="26" spans="1:47" ht="10.8" x14ac:dyDescent="0.2">
      <c r="A26" s="9"/>
      <c r="B26" s="345"/>
      <c r="C26" s="346"/>
      <c r="D26" s="346"/>
      <c r="E26" s="346"/>
      <c r="F26" s="347"/>
      <c r="G26" s="511"/>
      <c r="H26" s="512"/>
      <c r="I26" s="512"/>
      <c r="J26" s="513"/>
      <c r="K26" s="488"/>
      <c r="L26" s="489"/>
      <c r="M26" s="490"/>
      <c r="N26" s="488"/>
      <c r="O26" s="489"/>
      <c r="P26" s="490"/>
      <c r="Q26" s="488"/>
      <c r="R26" s="489"/>
      <c r="S26" s="490"/>
      <c r="T26" s="488"/>
      <c r="U26" s="489"/>
      <c r="V26" s="490"/>
      <c r="W26" s="488"/>
      <c r="X26" s="489"/>
      <c r="Y26" s="490"/>
      <c r="Z26" s="488"/>
      <c r="AA26" s="489"/>
      <c r="AB26" s="490"/>
      <c r="AC26" s="488"/>
      <c r="AD26" s="489"/>
      <c r="AE26" s="490"/>
      <c r="AF26" s="488"/>
      <c r="AG26" s="489"/>
      <c r="AH26" s="490"/>
      <c r="AI26" s="488"/>
      <c r="AJ26" s="489"/>
      <c r="AK26" s="490"/>
      <c r="AL26" s="488"/>
      <c r="AM26" s="489"/>
      <c r="AN26" s="490"/>
      <c r="AO26" s="488"/>
      <c r="AP26" s="489"/>
      <c r="AQ26" s="490"/>
      <c r="AR26" s="488"/>
      <c r="AS26" s="489"/>
      <c r="AT26" s="490"/>
      <c r="AU26" s="9"/>
    </row>
    <row r="27" spans="1:47" ht="10.8" x14ac:dyDescent="0.2">
      <c r="A27" s="9"/>
      <c r="B27" s="345"/>
      <c r="C27" s="346"/>
      <c r="D27" s="346"/>
      <c r="E27" s="346"/>
      <c r="F27" s="347"/>
      <c r="G27" s="477" t="s">
        <v>6</v>
      </c>
      <c r="H27" s="478"/>
      <c r="I27" s="478"/>
      <c r="J27" s="479"/>
      <c r="K27" s="483"/>
      <c r="L27" s="484"/>
      <c r="M27" s="485"/>
      <c r="N27" s="483"/>
      <c r="O27" s="484"/>
      <c r="P27" s="485"/>
      <c r="Q27" s="483"/>
      <c r="R27" s="484"/>
      <c r="S27" s="485"/>
      <c r="T27" s="483"/>
      <c r="U27" s="484"/>
      <c r="V27" s="485"/>
      <c r="W27" s="483"/>
      <c r="X27" s="484"/>
      <c r="Y27" s="485"/>
      <c r="Z27" s="483"/>
      <c r="AA27" s="484"/>
      <c r="AB27" s="485"/>
      <c r="AC27" s="483"/>
      <c r="AD27" s="484"/>
      <c r="AE27" s="485"/>
      <c r="AF27" s="483"/>
      <c r="AG27" s="484"/>
      <c r="AH27" s="485"/>
      <c r="AI27" s="483"/>
      <c r="AJ27" s="484"/>
      <c r="AK27" s="485"/>
      <c r="AL27" s="483"/>
      <c r="AM27" s="484"/>
      <c r="AN27" s="485"/>
      <c r="AO27" s="483"/>
      <c r="AP27" s="484"/>
      <c r="AQ27" s="485"/>
      <c r="AR27" s="483"/>
      <c r="AS27" s="484"/>
      <c r="AT27" s="485"/>
      <c r="AU27" s="9"/>
    </row>
    <row r="28" spans="1:47" ht="10.8" x14ac:dyDescent="0.2">
      <c r="A28" s="9"/>
      <c r="B28" s="348"/>
      <c r="C28" s="349"/>
      <c r="D28" s="349"/>
      <c r="E28" s="349"/>
      <c r="F28" s="350"/>
      <c r="G28" s="480"/>
      <c r="H28" s="481"/>
      <c r="I28" s="481"/>
      <c r="J28" s="482"/>
      <c r="K28" s="486"/>
      <c r="L28" s="286"/>
      <c r="M28" s="287"/>
      <c r="N28" s="486"/>
      <c r="O28" s="286"/>
      <c r="P28" s="287"/>
      <c r="Q28" s="486"/>
      <c r="R28" s="286"/>
      <c r="S28" s="287"/>
      <c r="T28" s="486"/>
      <c r="U28" s="286"/>
      <c r="V28" s="287"/>
      <c r="W28" s="486"/>
      <c r="X28" s="286"/>
      <c r="Y28" s="287"/>
      <c r="Z28" s="486"/>
      <c r="AA28" s="286"/>
      <c r="AB28" s="287"/>
      <c r="AC28" s="486"/>
      <c r="AD28" s="286"/>
      <c r="AE28" s="287"/>
      <c r="AF28" s="486"/>
      <c r="AG28" s="286"/>
      <c r="AH28" s="287"/>
      <c r="AI28" s="486"/>
      <c r="AJ28" s="286"/>
      <c r="AK28" s="287"/>
      <c r="AL28" s="486"/>
      <c r="AM28" s="286"/>
      <c r="AN28" s="287"/>
      <c r="AO28" s="486"/>
      <c r="AP28" s="286"/>
      <c r="AQ28" s="287"/>
      <c r="AR28" s="486"/>
      <c r="AS28" s="286"/>
      <c r="AT28" s="287"/>
      <c r="AU28" s="9"/>
    </row>
    <row r="29" spans="1:47" ht="10.8" x14ac:dyDescent="0.2">
      <c r="A29" s="9"/>
      <c r="B29" s="342" t="s">
        <v>333</v>
      </c>
      <c r="C29" s="343"/>
      <c r="D29" s="343"/>
      <c r="E29" s="343"/>
      <c r="F29" s="344"/>
      <c r="G29" s="508" t="s">
        <v>5</v>
      </c>
      <c r="H29" s="509"/>
      <c r="I29" s="509"/>
      <c r="J29" s="510"/>
      <c r="K29" s="487"/>
      <c r="L29" s="284"/>
      <c r="M29" s="285"/>
      <c r="N29" s="487"/>
      <c r="O29" s="284"/>
      <c r="P29" s="285"/>
      <c r="Q29" s="487"/>
      <c r="R29" s="284"/>
      <c r="S29" s="285"/>
      <c r="T29" s="487"/>
      <c r="U29" s="284"/>
      <c r="V29" s="285"/>
      <c r="W29" s="487"/>
      <c r="X29" s="284"/>
      <c r="Y29" s="285"/>
      <c r="Z29" s="487"/>
      <c r="AA29" s="284"/>
      <c r="AB29" s="285"/>
      <c r="AC29" s="487"/>
      <c r="AD29" s="284"/>
      <c r="AE29" s="285"/>
      <c r="AF29" s="487"/>
      <c r="AG29" s="284"/>
      <c r="AH29" s="285"/>
      <c r="AI29" s="487"/>
      <c r="AJ29" s="284"/>
      <c r="AK29" s="285"/>
      <c r="AL29" s="487"/>
      <c r="AM29" s="284"/>
      <c r="AN29" s="285"/>
      <c r="AO29" s="487"/>
      <c r="AP29" s="284"/>
      <c r="AQ29" s="285"/>
      <c r="AR29" s="487"/>
      <c r="AS29" s="284"/>
      <c r="AT29" s="285"/>
      <c r="AU29" s="9"/>
    </row>
    <row r="30" spans="1:47" ht="10.8" x14ac:dyDescent="0.2">
      <c r="A30" s="9"/>
      <c r="B30" s="345"/>
      <c r="C30" s="346"/>
      <c r="D30" s="346"/>
      <c r="E30" s="346"/>
      <c r="F30" s="347"/>
      <c r="G30" s="511"/>
      <c r="H30" s="512"/>
      <c r="I30" s="512"/>
      <c r="J30" s="513"/>
      <c r="K30" s="488"/>
      <c r="L30" s="489"/>
      <c r="M30" s="490"/>
      <c r="N30" s="488"/>
      <c r="O30" s="489"/>
      <c r="P30" s="490"/>
      <c r="Q30" s="488"/>
      <c r="R30" s="489"/>
      <c r="S30" s="490"/>
      <c r="T30" s="488"/>
      <c r="U30" s="489"/>
      <c r="V30" s="490"/>
      <c r="W30" s="488"/>
      <c r="X30" s="489"/>
      <c r="Y30" s="490"/>
      <c r="Z30" s="488"/>
      <c r="AA30" s="489"/>
      <c r="AB30" s="490"/>
      <c r="AC30" s="488"/>
      <c r="AD30" s="489"/>
      <c r="AE30" s="490"/>
      <c r="AF30" s="488"/>
      <c r="AG30" s="489"/>
      <c r="AH30" s="490"/>
      <c r="AI30" s="488"/>
      <c r="AJ30" s="489"/>
      <c r="AK30" s="490"/>
      <c r="AL30" s="488"/>
      <c r="AM30" s="489"/>
      <c r="AN30" s="490"/>
      <c r="AO30" s="488"/>
      <c r="AP30" s="489"/>
      <c r="AQ30" s="490"/>
      <c r="AR30" s="488"/>
      <c r="AS30" s="489"/>
      <c r="AT30" s="490"/>
      <c r="AU30" s="9"/>
    </row>
    <row r="31" spans="1:47" ht="10.8" x14ac:dyDescent="0.2">
      <c r="A31" s="9"/>
      <c r="B31" s="345"/>
      <c r="C31" s="346"/>
      <c r="D31" s="346"/>
      <c r="E31" s="346"/>
      <c r="F31" s="347"/>
      <c r="G31" s="477" t="s">
        <v>6</v>
      </c>
      <c r="H31" s="478"/>
      <c r="I31" s="478"/>
      <c r="J31" s="479"/>
      <c r="K31" s="483"/>
      <c r="L31" s="484"/>
      <c r="M31" s="485"/>
      <c r="N31" s="483"/>
      <c r="O31" s="484"/>
      <c r="P31" s="485"/>
      <c r="Q31" s="483"/>
      <c r="R31" s="484"/>
      <c r="S31" s="485"/>
      <c r="T31" s="483"/>
      <c r="U31" s="484"/>
      <c r="V31" s="485"/>
      <c r="W31" s="483"/>
      <c r="X31" s="484"/>
      <c r="Y31" s="485"/>
      <c r="Z31" s="483"/>
      <c r="AA31" s="484"/>
      <c r="AB31" s="485"/>
      <c r="AC31" s="483"/>
      <c r="AD31" s="484"/>
      <c r="AE31" s="485"/>
      <c r="AF31" s="483"/>
      <c r="AG31" s="484"/>
      <c r="AH31" s="485"/>
      <c r="AI31" s="483"/>
      <c r="AJ31" s="484"/>
      <c r="AK31" s="485"/>
      <c r="AL31" s="483"/>
      <c r="AM31" s="484"/>
      <c r="AN31" s="485"/>
      <c r="AO31" s="483"/>
      <c r="AP31" s="484"/>
      <c r="AQ31" s="485"/>
      <c r="AR31" s="483"/>
      <c r="AS31" s="484"/>
      <c r="AT31" s="485"/>
      <c r="AU31" s="9"/>
    </row>
    <row r="32" spans="1:47" ht="10.8" x14ac:dyDescent="0.2">
      <c r="A32" s="9"/>
      <c r="B32" s="348"/>
      <c r="C32" s="349"/>
      <c r="D32" s="349"/>
      <c r="E32" s="349"/>
      <c r="F32" s="350"/>
      <c r="G32" s="480"/>
      <c r="H32" s="481"/>
      <c r="I32" s="481"/>
      <c r="J32" s="482"/>
      <c r="K32" s="486"/>
      <c r="L32" s="286"/>
      <c r="M32" s="287"/>
      <c r="N32" s="486"/>
      <c r="O32" s="286"/>
      <c r="P32" s="287"/>
      <c r="Q32" s="486"/>
      <c r="R32" s="286"/>
      <c r="S32" s="287"/>
      <c r="T32" s="486"/>
      <c r="U32" s="286"/>
      <c r="V32" s="287"/>
      <c r="W32" s="486"/>
      <c r="X32" s="286"/>
      <c r="Y32" s="287"/>
      <c r="Z32" s="486"/>
      <c r="AA32" s="286"/>
      <c r="AB32" s="287"/>
      <c r="AC32" s="486"/>
      <c r="AD32" s="286"/>
      <c r="AE32" s="287"/>
      <c r="AF32" s="486"/>
      <c r="AG32" s="286"/>
      <c r="AH32" s="287"/>
      <c r="AI32" s="486"/>
      <c r="AJ32" s="286"/>
      <c r="AK32" s="287"/>
      <c r="AL32" s="486"/>
      <c r="AM32" s="286"/>
      <c r="AN32" s="287"/>
      <c r="AO32" s="486"/>
      <c r="AP32" s="286"/>
      <c r="AQ32" s="287"/>
      <c r="AR32" s="486"/>
      <c r="AS32" s="286"/>
      <c r="AT32" s="287"/>
      <c r="AU32" s="9"/>
    </row>
    <row r="33" spans="1:47" ht="10.8" x14ac:dyDescent="0.2">
      <c r="A33" s="9"/>
      <c r="B33" s="342" t="s">
        <v>266</v>
      </c>
      <c r="C33" s="343"/>
      <c r="D33" s="343"/>
      <c r="E33" s="343"/>
      <c r="F33" s="344"/>
      <c r="G33" s="508" t="s">
        <v>5</v>
      </c>
      <c r="H33" s="509"/>
      <c r="I33" s="509"/>
      <c r="J33" s="510"/>
      <c r="K33" s="487"/>
      <c r="L33" s="284"/>
      <c r="M33" s="285"/>
      <c r="N33" s="487"/>
      <c r="O33" s="284"/>
      <c r="P33" s="285"/>
      <c r="Q33" s="487"/>
      <c r="R33" s="284"/>
      <c r="S33" s="285"/>
      <c r="T33" s="487"/>
      <c r="U33" s="284"/>
      <c r="V33" s="285"/>
      <c r="W33" s="487"/>
      <c r="X33" s="284"/>
      <c r="Y33" s="285"/>
      <c r="Z33" s="487"/>
      <c r="AA33" s="284"/>
      <c r="AB33" s="285"/>
      <c r="AC33" s="487"/>
      <c r="AD33" s="284"/>
      <c r="AE33" s="285"/>
      <c r="AF33" s="487"/>
      <c r="AG33" s="284"/>
      <c r="AH33" s="285"/>
      <c r="AI33" s="487"/>
      <c r="AJ33" s="284"/>
      <c r="AK33" s="285"/>
      <c r="AL33" s="487"/>
      <c r="AM33" s="284"/>
      <c r="AN33" s="285"/>
      <c r="AO33" s="487"/>
      <c r="AP33" s="284"/>
      <c r="AQ33" s="285"/>
      <c r="AR33" s="487"/>
      <c r="AS33" s="284"/>
      <c r="AT33" s="285"/>
      <c r="AU33" s="9"/>
    </row>
    <row r="34" spans="1:47" ht="10.8" x14ac:dyDescent="0.2">
      <c r="A34" s="9"/>
      <c r="B34" s="345"/>
      <c r="C34" s="346"/>
      <c r="D34" s="346"/>
      <c r="E34" s="346"/>
      <c r="F34" s="347"/>
      <c r="G34" s="511"/>
      <c r="H34" s="512"/>
      <c r="I34" s="512"/>
      <c r="J34" s="513"/>
      <c r="K34" s="488"/>
      <c r="L34" s="489"/>
      <c r="M34" s="490"/>
      <c r="N34" s="488"/>
      <c r="O34" s="489"/>
      <c r="P34" s="490"/>
      <c r="Q34" s="488"/>
      <c r="R34" s="489"/>
      <c r="S34" s="490"/>
      <c r="T34" s="488"/>
      <c r="U34" s="489"/>
      <c r="V34" s="490"/>
      <c r="W34" s="488"/>
      <c r="X34" s="489"/>
      <c r="Y34" s="490"/>
      <c r="Z34" s="488"/>
      <c r="AA34" s="489"/>
      <c r="AB34" s="490"/>
      <c r="AC34" s="488"/>
      <c r="AD34" s="489"/>
      <c r="AE34" s="490"/>
      <c r="AF34" s="488"/>
      <c r="AG34" s="489"/>
      <c r="AH34" s="490"/>
      <c r="AI34" s="488"/>
      <c r="AJ34" s="489"/>
      <c r="AK34" s="490"/>
      <c r="AL34" s="488"/>
      <c r="AM34" s="489"/>
      <c r="AN34" s="490"/>
      <c r="AO34" s="488"/>
      <c r="AP34" s="489"/>
      <c r="AQ34" s="490"/>
      <c r="AR34" s="488"/>
      <c r="AS34" s="489"/>
      <c r="AT34" s="490"/>
      <c r="AU34" s="9"/>
    </row>
    <row r="35" spans="1:47" ht="10.8" x14ac:dyDescent="0.2">
      <c r="A35" s="9"/>
      <c r="B35" s="345"/>
      <c r="C35" s="346"/>
      <c r="D35" s="346"/>
      <c r="E35" s="346"/>
      <c r="F35" s="347"/>
      <c r="G35" s="477" t="s">
        <v>6</v>
      </c>
      <c r="H35" s="478"/>
      <c r="I35" s="478"/>
      <c r="J35" s="479"/>
      <c r="K35" s="483"/>
      <c r="L35" s="484"/>
      <c r="M35" s="485"/>
      <c r="N35" s="483"/>
      <c r="O35" s="484"/>
      <c r="P35" s="485"/>
      <c r="Q35" s="483"/>
      <c r="R35" s="484"/>
      <c r="S35" s="485"/>
      <c r="T35" s="483"/>
      <c r="U35" s="484"/>
      <c r="V35" s="485"/>
      <c r="W35" s="483"/>
      <c r="X35" s="484"/>
      <c r="Y35" s="485"/>
      <c r="Z35" s="483"/>
      <c r="AA35" s="484"/>
      <c r="AB35" s="485"/>
      <c r="AC35" s="483"/>
      <c r="AD35" s="484"/>
      <c r="AE35" s="485"/>
      <c r="AF35" s="483"/>
      <c r="AG35" s="484"/>
      <c r="AH35" s="485"/>
      <c r="AI35" s="483"/>
      <c r="AJ35" s="484"/>
      <c r="AK35" s="485"/>
      <c r="AL35" s="483"/>
      <c r="AM35" s="484"/>
      <c r="AN35" s="485"/>
      <c r="AO35" s="483"/>
      <c r="AP35" s="484"/>
      <c r="AQ35" s="485"/>
      <c r="AR35" s="483"/>
      <c r="AS35" s="484"/>
      <c r="AT35" s="485"/>
      <c r="AU35" s="9"/>
    </row>
    <row r="36" spans="1:47" ht="10.8" x14ac:dyDescent="0.2">
      <c r="A36" s="9"/>
      <c r="B36" s="348"/>
      <c r="C36" s="349"/>
      <c r="D36" s="349"/>
      <c r="E36" s="349"/>
      <c r="F36" s="350"/>
      <c r="G36" s="480"/>
      <c r="H36" s="481"/>
      <c r="I36" s="481"/>
      <c r="J36" s="482"/>
      <c r="K36" s="486"/>
      <c r="L36" s="286"/>
      <c r="M36" s="287"/>
      <c r="N36" s="486"/>
      <c r="O36" s="286"/>
      <c r="P36" s="287"/>
      <c r="Q36" s="486"/>
      <c r="R36" s="286"/>
      <c r="S36" s="287"/>
      <c r="T36" s="486"/>
      <c r="U36" s="286"/>
      <c r="V36" s="287"/>
      <c r="W36" s="486"/>
      <c r="X36" s="286"/>
      <c r="Y36" s="287"/>
      <c r="Z36" s="486"/>
      <c r="AA36" s="286"/>
      <c r="AB36" s="287"/>
      <c r="AC36" s="486"/>
      <c r="AD36" s="286"/>
      <c r="AE36" s="287"/>
      <c r="AF36" s="486"/>
      <c r="AG36" s="286"/>
      <c r="AH36" s="287"/>
      <c r="AI36" s="486"/>
      <c r="AJ36" s="286"/>
      <c r="AK36" s="287"/>
      <c r="AL36" s="486"/>
      <c r="AM36" s="286"/>
      <c r="AN36" s="287"/>
      <c r="AO36" s="486"/>
      <c r="AP36" s="286"/>
      <c r="AQ36" s="287"/>
      <c r="AR36" s="486"/>
      <c r="AS36" s="286"/>
      <c r="AT36" s="287"/>
      <c r="AU36" s="9"/>
    </row>
    <row r="37" spans="1:47" ht="10.8" x14ac:dyDescent="0.2">
      <c r="A37" s="9"/>
      <c r="B37" s="342" t="s">
        <v>334</v>
      </c>
      <c r="C37" s="343"/>
      <c r="D37" s="343"/>
      <c r="E37" s="343"/>
      <c r="F37" s="344"/>
      <c r="G37" s="508" t="s">
        <v>5</v>
      </c>
      <c r="H37" s="509"/>
      <c r="I37" s="509"/>
      <c r="J37" s="510"/>
      <c r="K37" s="487"/>
      <c r="L37" s="284"/>
      <c r="M37" s="285"/>
      <c r="N37" s="487"/>
      <c r="O37" s="284"/>
      <c r="P37" s="285"/>
      <c r="Q37" s="487"/>
      <c r="R37" s="284"/>
      <c r="S37" s="285"/>
      <c r="T37" s="487"/>
      <c r="U37" s="284"/>
      <c r="V37" s="285"/>
      <c r="W37" s="487"/>
      <c r="X37" s="284"/>
      <c r="Y37" s="285"/>
      <c r="Z37" s="487"/>
      <c r="AA37" s="284"/>
      <c r="AB37" s="285"/>
      <c r="AC37" s="487"/>
      <c r="AD37" s="284"/>
      <c r="AE37" s="285"/>
      <c r="AF37" s="487"/>
      <c r="AG37" s="284"/>
      <c r="AH37" s="285"/>
      <c r="AI37" s="487"/>
      <c r="AJ37" s="284"/>
      <c r="AK37" s="285"/>
      <c r="AL37" s="487"/>
      <c r="AM37" s="284"/>
      <c r="AN37" s="285"/>
      <c r="AO37" s="487"/>
      <c r="AP37" s="284"/>
      <c r="AQ37" s="285"/>
      <c r="AR37" s="487"/>
      <c r="AS37" s="284"/>
      <c r="AT37" s="285"/>
      <c r="AU37" s="9"/>
    </row>
    <row r="38" spans="1:47" ht="10.8" x14ac:dyDescent="0.2">
      <c r="A38" s="9"/>
      <c r="B38" s="345"/>
      <c r="C38" s="346"/>
      <c r="D38" s="346"/>
      <c r="E38" s="346"/>
      <c r="F38" s="347"/>
      <c r="G38" s="511"/>
      <c r="H38" s="512"/>
      <c r="I38" s="512"/>
      <c r="J38" s="513"/>
      <c r="K38" s="488"/>
      <c r="L38" s="489"/>
      <c r="M38" s="490"/>
      <c r="N38" s="488"/>
      <c r="O38" s="489"/>
      <c r="P38" s="490"/>
      <c r="Q38" s="488"/>
      <c r="R38" s="489"/>
      <c r="S38" s="490"/>
      <c r="T38" s="488"/>
      <c r="U38" s="489"/>
      <c r="V38" s="490"/>
      <c r="W38" s="488"/>
      <c r="X38" s="489"/>
      <c r="Y38" s="490"/>
      <c r="Z38" s="488"/>
      <c r="AA38" s="489"/>
      <c r="AB38" s="490"/>
      <c r="AC38" s="488"/>
      <c r="AD38" s="489"/>
      <c r="AE38" s="490"/>
      <c r="AF38" s="488"/>
      <c r="AG38" s="489"/>
      <c r="AH38" s="490"/>
      <c r="AI38" s="488"/>
      <c r="AJ38" s="489"/>
      <c r="AK38" s="490"/>
      <c r="AL38" s="488"/>
      <c r="AM38" s="489"/>
      <c r="AN38" s="490"/>
      <c r="AO38" s="488"/>
      <c r="AP38" s="489"/>
      <c r="AQ38" s="490"/>
      <c r="AR38" s="488"/>
      <c r="AS38" s="489"/>
      <c r="AT38" s="490"/>
      <c r="AU38" s="9"/>
    </row>
    <row r="39" spans="1:47" ht="10.8" x14ac:dyDescent="0.2">
      <c r="A39" s="9"/>
      <c r="B39" s="345"/>
      <c r="C39" s="346"/>
      <c r="D39" s="346"/>
      <c r="E39" s="346"/>
      <c r="F39" s="347"/>
      <c r="G39" s="477" t="s">
        <v>6</v>
      </c>
      <c r="H39" s="478"/>
      <c r="I39" s="478"/>
      <c r="J39" s="479"/>
      <c r="K39" s="483"/>
      <c r="L39" s="484"/>
      <c r="M39" s="485"/>
      <c r="N39" s="483"/>
      <c r="O39" s="484"/>
      <c r="P39" s="485"/>
      <c r="Q39" s="483"/>
      <c r="R39" s="484"/>
      <c r="S39" s="485"/>
      <c r="T39" s="483"/>
      <c r="U39" s="484"/>
      <c r="V39" s="485"/>
      <c r="W39" s="483"/>
      <c r="X39" s="484"/>
      <c r="Y39" s="485"/>
      <c r="Z39" s="483"/>
      <c r="AA39" s="484"/>
      <c r="AB39" s="485"/>
      <c r="AC39" s="483"/>
      <c r="AD39" s="484"/>
      <c r="AE39" s="485"/>
      <c r="AF39" s="483"/>
      <c r="AG39" s="484"/>
      <c r="AH39" s="485"/>
      <c r="AI39" s="483"/>
      <c r="AJ39" s="484"/>
      <c r="AK39" s="485"/>
      <c r="AL39" s="483"/>
      <c r="AM39" s="484"/>
      <c r="AN39" s="485"/>
      <c r="AO39" s="483"/>
      <c r="AP39" s="484"/>
      <c r="AQ39" s="485"/>
      <c r="AR39" s="483"/>
      <c r="AS39" s="484"/>
      <c r="AT39" s="485"/>
      <c r="AU39" s="9"/>
    </row>
    <row r="40" spans="1:47" ht="10.8" x14ac:dyDescent="0.2">
      <c r="A40" s="9"/>
      <c r="B40" s="348"/>
      <c r="C40" s="349"/>
      <c r="D40" s="349"/>
      <c r="E40" s="349"/>
      <c r="F40" s="350"/>
      <c r="G40" s="480"/>
      <c r="H40" s="481"/>
      <c r="I40" s="481"/>
      <c r="J40" s="482"/>
      <c r="K40" s="486"/>
      <c r="L40" s="286"/>
      <c r="M40" s="287"/>
      <c r="N40" s="486"/>
      <c r="O40" s="286"/>
      <c r="P40" s="287"/>
      <c r="Q40" s="486"/>
      <c r="R40" s="286"/>
      <c r="S40" s="287"/>
      <c r="T40" s="486"/>
      <c r="U40" s="286"/>
      <c r="V40" s="287"/>
      <c r="W40" s="486"/>
      <c r="X40" s="286"/>
      <c r="Y40" s="287"/>
      <c r="Z40" s="486"/>
      <c r="AA40" s="286"/>
      <c r="AB40" s="287"/>
      <c r="AC40" s="486"/>
      <c r="AD40" s="286"/>
      <c r="AE40" s="287"/>
      <c r="AF40" s="486"/>
      <c r="AG40" s="286"/>
      <c r="AH40" s="287"/>
      <c r="AI40" s="486"/>
      <c r="AJ40" s="286"/>
      <c r="AK40" s="287"/>
      <c r="AL40" s="486"/>
      <c r="AM40" s="286"/>
      <c r="AN40" s="287"/>
      <c r="AO40" s="486"/>
      <c r="AP40" s="286"/>
      <c r="AQ40" s="287"/>
      <c r="AR40" s="486"/>
      <c r="AS40" s="286"/>
      <c r="AT40" s="287"/>
      <c r="AU40" s="9"/>
    </row>
    <row r="41" spans="1:47" ht="10.8" x14ac:dyDescent="0.2">
      <c r="A41" s="9"/>
      <c r="B41" s="342" t="s">
        <v>335</v>
      </c>
      <c r="C41" s="343"/>
      <c r="D41" s="343"/>
      <c r="E41" s="343"/>
      <c r="F41" s="344"/>
      <c r="G41" s="508" t="s">
        <v>5</v>
      </c>
      <c r="H41" s="509"/>
      <c r="I41" s="509"/>
      <c r="J41" s="510"/>
      <c r="K41" s="487"/>
      <c r="L41" s="284"/>
      <c r="M41" s="285"/>
      <c r="N41" s="487"/>
      <c r="O41" s="284"/>
      <c r="P41" s="285"/>
      <c r="Q41" s="487"/>
      <c r="R41" s="284"/>
      <c r="S41" s="285"/>
      <c r="T41" s="487"/>
      <c r="U41" s="284"/>
      <c r="V41" s="285"/>
      <c r="W41" s="487"/>
      <c r="X41" s="284"/>
      <c r="Y41" s="285"/>
      <c r="Z41" s="487"/>
      <c r="AA41" s="284"/>
      <c r="AB41" s="285"/>
      <c r="AC41" s="487"/>
      <c r="AD41" s="284"/>
      <c r="AE41" s="285"/>
      <c r="AF41" s="487"/>
      <c r="AG41" s="284"/>
      <c r="AH41" s="285"/>
      <c r="AI41" s="487"/>
      <c r="AJ41" s="284"/>
      <c r="AK41" s="285"/>
      <c r="AL41" s="487"/>
      <c r="AM41" s="284"/>
      <c r="AN41" s="285"/>
      <c r="AO41" s="487"/>
      <c r="AP41" s="284"/>
      <c r="AQ41" s="285"/>
      <c r="AR41" s="487"/>
      <c r="AS41" s="284"/>
      <c r="AT41" s="285"/>
      <c r="AU41" s="9"/>
    </row>
    <row r="42" spans="1:47" ht="10.8" x14ac:dyDescent="0.2">
      <c r="A42" s="9"/>
      <c r="B42" s="345"/>
      <c r="C42" s="346"/>
      <c r="D42" s="346"/>
      <c r="E42" s="346"/>
      <c r="F42" s="347"/>
      <c r="G42" s="511"/>
      <c r="H42" s="512"/>
      <c r="I42" s="512"/>
      <c r="J42" s="513"/>
      <c r="K42" s="488"/>
      <c r="L42" s="489"/>
      <c r="M42" s="490"/>
      <c r="N42" s="488"/>
      <c r="O42" s="489"/>
      <c r="P42" s="490"/>
      <c r="Q42" s="488"/>
      <c r="R42" s="489"/>
      <c r="S42" s="490"/>
      <c r="T42" s="488"/>
      <c r="U42" s="489"/>
      <c r="V42" s="490"/>
      <c r="W42" s="488"/>
      <c r="X42" s="489"/>
      <c r="Y42" s="490"/>
      <c r="Z42" s="488"/>
      <c r="AA42" s="489"/>
      <c r="AB42" s="490"/>
      <c r="AC42" s="488"/>
      <c r="AD42" s="489"/>
      <c r="AE42" s="490"/>
      <c r="AF42" s="488"/>
      <c r="AG42" s="489"/>
      <c r="AH42" s="490"/>
      <c r="AI42" s="488"/>
      <c r="AJ42" s="489"/>
      <c r="AK42" s="490"/>
      <c r="AL42" s="488"/>
      <c r="AM42" s="489"/>
      <c r="AN42" s="490"/>
      <c r="AO42" s="488"/>
      <c r="AP42" s="489"/>
      <c r="AQ42" s="490"/>
      <c r="AR42" s="488"/>
      <c r="AS42" s="489"/>
      <c r="AT42" s="490"/>
      <c r="AU42" s="9"/>
    </row>
    <row r="43" spans="1:47" ht="10.8" x14ac:dyDescent="0.2">
      <c r="A43" s="9"/>
      <c r="B43" s="345"/>
      <c r="C43" s="346"/>
      <c r="D43" s="346"/>
      <c r="E43" s="346"/>
      <c r="F43" s="347"/>
      <c r="G43" s="477" t="s">
        <v>6</v>
      </c>
      <c r="H43" s="478"/>
      <c r="I43" s="478"/>
      <c r="J43" s="479"/>
      <c r="K43" s="483"/>
      <c r="L43" s="484"/>
      <c r="M43" s="485"/>
      <c r="N43" s="483"/>
      <c r="O43" s="484"/>
      <c r="P43" s="485"/>
      <c r="Q43" s="483"/>
      <c r="R43" s="484"/>
      <c r="S43" s="485"/>
      <c r="T43" s="483"/>
      <c r="U43" s="484"/>
      <c r="V43" s="485"/>
      <c r="W43" s="483"/>
      <c r="X43" s="484"/>
      <c r="Y43" s="485"/>
      <c r="Z43" s="483"/>
      <c r="AA43" s="484"/>
      <c r="AB43" s="485"/>
      <c r="AC43" s="483"/>
      <c r="AD43" s="484"/>
      <c r="AE43" s="485"/>
      <c r="AF43" s="483"/>
      <c r="AG43" s="484"/>
      <c r="AH43" s="485"/>
      <c r="AI43" s="483"/>
      <c r="AJ43" s="484"/>
      <c r="AK43" s="485"/>
      <c r="AL43" s="483"/>
      <c r="AM43" s="484"/>
      <c r="AN43" s="485"/>
      <c r="AO43" s="483"/>
      <c r="AP43" s="484"/>
      <c r="AQ43" s="485"/>
      <c r="AR43" s="483"/>
      <c r="AS43" s="484"/>
      <c r="AT43" s="485"/>
      <c r="AU43" s="9"/>
    </row>
    <row r="44" spans="1:47" ht="10.8" x14ac:dyDescent="0.2">
      <c r="A44" s="9"/>
      <c r="B44" s="348"/>
      <c r="C44" s="349"/>
      <c r="D44" s="349"/>
      <c r="E44" s="349"/>
      <c r="F44" s="350"/>
      <c r="G44" s="480"/>
      <c r="H44" s="481"/>
      <c r="I44" s="481"/>
      <c r="J44" s="482"/>
      <c r="K44" s="486"/>
      <c r="L44" s="286"/>
      <c r="M44" s="287"/>
      <c r="N44" s="486"/>
      <c r="O44" s="286"/>
      <c r="P44" s="287"/>
      <c r="Q44" s="486"/>
      <c r="R44" s="286"/>
      <c r="S44" s="287"/>
      <c r="T44" s="486"/>
      <c r="U44" s="286"/>
      <c r="V44" s="287"/>
      <c r="W44" s="486"/>
      <c r="X44" s="286"/>
      <c r="Y44" s="287"/>
      <c r="Z44" s="486"/>
      <c r="AA44" s="286"/>
      <c r="AB44" s="287"/>
      <c r="AC44" s="486"/>
      <c r="AD44" s="286"/>
      <c r="AE44" s="287"/>
      <c r="AF44" s="486"/>
      <c r="AG44" s="286"/>
      <c r="AH44" s="287"/>
      <c r="AI44" s="486"/>
      <c r="AJ44" s="286"/>
      <c r="AK44" s="287"/>
      <c r="AL44" s="486"/>
      <c r="AM44" s="286"/>
      <c r="AN44" s="287"/>
      <c r="AO44" s="486"/>
      <c r="AP44" s="286"/>
      <c r="AQ44" s="287"/>
      <c r="AR44" s="486"/>
      <c r="AS44" s="286"/>
      <c r="AT44" s="287"/>
      <c r="AU44" s="9"/>
    </row>
    <row r="45" spans="1:47" ht="10.8" x14ac:dyDescent="0.2">
      <c r="A45" s="9"/>
      <c r="B45" s="342" t="s">
        <v>265</v>
      </c>
      <c r="C45" s="343"/>
      <c r="D45" s="343"/>
      <c r="E45" s="343"/>
      <c r="F45" s="344"/>
      <c r="G45" s="508" t="s">
        <v>5</v>
      </c>
      <c r="H45" s="509"/>
      <c r="I45" s="509"/>
      <c r="J45" s="510"/>
      <c r="K45" s="487"/>
      <c r="L45" s="284"/>
      <c r="M45" s="285"/>
      <c r="N45" s="487"/>
      <c r="O45" s="284"/>
      <c r="P45" s="285"/>
      <c r="Q45" s="487"/>
      <c r="R45" s="284"/>
      <c r="S45" s="285"/>
      <c r="T45" s="487"/>
      <c r="U45" s="284"/>
      <c r="V45" s="285"/>
      <c r="W45" s="487"/>
      <c r="X45" s="284"/>
      <c r="Y45" s="285"/>
      <c r="Z45" s="487"/>
      <c r="AA45" s="284"/>
      <c r="AB45" s="285"/>
      <c r="AC45" s="487"/>
      <c r="AD45" s="284"/>
      <c r="AE45" s="285"/>
      <c r="AF45" s="487"/>
      <c r="AG45" s="284"/>
      <c r="AH45" s="285"/>
      <c r="AI45" s="487"/>
      <c r="AJ45" s="284"/>
      <c r="AK45" s="285"/>
      <c r="AL45" s="487"/>
      <c r="AM45" s="284"/>
      <c r="AN45" s="285"/>
      <c r="AO45" s="487"/>
      <c r="AP45" s="284"/>
      <c r="AQ45" s="285"/>
      <c r="AR45" s="487"/>
      <c r="AS45" s="284"/>
      <c r="AT45" s="285"/>
      <c r="AU45" s="9"/>
    </row>
    <row r="46" spans="1:47" ht="10.8" x14ac:dyDescent="0.2">
      <c r="A46" s="9"/>
      <c r="B46" s="345"/>
      <c r="C46" s="346"/>
      <c r="D46" s="346"/>
      <c r="E46" s="346"/>
      <c r="F46" s="347"/>
      <c r="G46" s="511"/>
      <c r="H46" s="512"/>
      <c r="I46" s="512"/>
      <c r="J46" s="513"/>
      <c r="K46" s="488"/>
      <c r="L46" s="489"/>
      <c r="M46" s="490"/>
      <c r="N46" s="488"/>
      <c r="O46" s="489"/>
      <c r="P46" s="490"/>
      <c r="Q46" s="488"/>
      <c r="R46" s="489"/>
      <c r="S46" s="490"/>
      <c r="T46" s="488"/>
      <c r="U46" s="489"/>
      <c r="V46" s="490"/>
      <c r="W46" s="488"/>
      <c r="X46" s="489"/>
      <c r="Y46" s="490"/>
      <c r="Z46" s="488"/>
      <c r="AA46" s="489"/>
      <c r="AB46" s="490"/>
      <c r="AC46" s="488"/>
      <c r="AD46" s="489"/>
      <c r="AE46" s="490"/>
      <c r="AF46" s="488"/>
      <c r="AG46" s="489"/>
      <c r="AH46" s="490"/>
      <c r="AI46" s="488"/>
      <c r="AJ46" s="489"/>
      <c r="AK46" s="490"/>
      <c r="AL46" s="488"/>
      <c r="AM46" s="489"/>
      <c r="AN46" s="490"/>
      <c r="AO46" s="488"/>
      <c r="AP46" s="489"/>
      <c r="AQ46" s="490"/>
      <c r="AR46" s="488"/>
      <c r="AS46" s="489"/>
      <c r="AT46" s="490"/>
      <c r="AU46" s="9"/>
    </row>
    <row r="47" spans="1:47" ht="10.8" x14ac:dyDescent="0.2">
      <c r="A47" s="9"/>
      <c r="B47" s="345"/>
      <c r="C47" s="346"/>
      <c r="D47" s="346"/>
      <c r="E47" s="346"/>
      <c r="F47" s="347"/>
      <c r="G47" s="477" t="s">
        <v>6</v>
      </c>
      <c r="H47" s="478"/>
      <c r="I47" s="478"/>
      <c r="J47" s="479"/>
      <c r="K47" s="483"/>
      <c r="L47" s="484"/>
      <c r="M47" s="485"/>
      <c r="N47" s="483"/>
      <c r="O47" s="484"/>
      <c r="P47" s="485"/>
      <c r="Q47" s="483"/>
      <c r="R47" s="484"/>
      <c r="S47" s="485"/>
      <c r="T47" s="483"/>
      <c r="U47" s="484"/>
      <c r="V47" s="485"/>
      <c r="W47" s="483"/>
      <c r="X47" s="484"/>
      <c r="Y47" s="485"/>
      <c r="Z47" s="483"/>
      <c r="AA47" s="484"/>
      <c r="AB47" s="485"/>
      <c r="AC47" s="483"/>
      <c r="AD47" s="484"/>
      <c r="AE47" s="485"/>
      <c r="AF47" s="483"/>
      <c r="AG47" s="484"/>
      <c r="AH47" s="485"/>
      <c r="AI47" s="483"/>
      <c r="AJ47" s="484"/>
      <c r="AK47" s="485"/>
      <c r="AL47" s="483"/>
      <c r="AM47" s="484"/>
      <c r="AN47" s="485"/>
      <c r="AO47" s="483"/>
      <c r="AP47" s="484"/>
      <c r="AQ47" s="485"/>
      <c r="AR47" s="483"/>
      <c r="AS47" s="484"/>
      <c r="AT47" s="485"/>
      <c r="AU47" s="9"/>
    </row>
    <row r="48" spans="1:47" ht="10.8" x14ac:dyDescent="0.2">
      <c r="A48" s="9"/>
      <c r="B48" s="348"/>
      <c r="C48" s="349"/>
      <c r="D48" s="349"/>
      <c r="E48" s="349"/>
      <c r="F48" s="350"/>
      <c r="G48" s="480"/>
      <c r="H48" s="481"/>
      <c r="I48" s="481"/>
      <c r="J48" s="482"/>
      <c r="K48" s="486"/>
      <c r="L48" s="286"/>
      <c r="M48" s="287"/>
      <c r="N48" s="486"/>
      <c r="O48" s="286"/>
      <c r="P48" s="287"/>
      <c r="Q48" s="486"/>
      <c r="R48" s="286"/>
      <c r="S48" s="287"/>
      <c r="T48" s="486"/>
      <c r="U48" s="286"/>
      <c r="V48" s="287"/>
      <c r="W48" s="486"/>
      <c r="X48" s="286"/>
      <c r="Y48" s="287"/>
      <c r="Z48" s="486"/>
      <c r="AA48" s="286"/>
      <c r="AB48" s="287"/>
      <c r="AC48" s="486"/>
      <c r="AD48" s="286"/>
      <c r="AE48" s="287"/>
      <c r="AF48" s="486"/>
      <c r="AG48" s="286"/>
      <c r="AH48" s="287"/>
      <c r="AI48" s="486"/>
      <c r="AJ48" s="286"/>
      <c r="AK48" s="287"/>
      <c r="AL48" s="486"/>
      <c r="AM48" s="286"/>
      <c r="AN48" s="287"/>
      <c r="AO48" s="486"/>
      <c r="AP48" s="286"/>
      <c r="AQ48" s="287"/>
      <c r="AR48" s="486"/>
      <c r="AS48" s="286"/>
      <c r="AT48" s="287"/>
      <c r="AU48" s="9"/>
    </row>
    <row r="49" spans="1:47" ht="10.8" x14ac:dyDescent="0.2">
      <c r="A49" s="9"/>
      <c r="B49" s="342" t="s">
        <v>336</v>
      </c>
      <c r="C49" s="343"/>
      <c r="D49" s="343"/>
      <c r="E49" s="343"/>
      <c r="F49" s="344"/>
      <c r="G49" s="508" t="s">
        <v>5</v>
      </c>
      <c r="H49" s="509"/>
      <c r="I49" s="509"/>
      <c r="J49" s="510"/>
      <c r="K49" s="487"/>
      <c r="L49" s="284"/>
      <c r="M49" s="285"/>
      <c r="N49" s="487"/>
      <c r="O49" s="284"/>
      <c r="P49" s="285"/>
      <c r="Q49" s="487"/>
      <c r="R49" s="284"/>
      <c r="S49" s="285"/>
      <c r="T49" s="487"/>
      <c r="U49" s="284"/>
      <c r="V49" s="285"/>
      <c r="W49" s="487"/>
      <c r="X49" s="284"/>
      <c r="Y49" s="285"/>
      <c r="Z49" s="487"/>
      <c r="AA49" s="284"/>
      <c r="AB49" s="285"/>
      <c r="AC49" s="487"/>
      <c r="AD49" s="284"/>
      <c r="AE49" s="285"/>
      <c r="AF49" s="487"/>
      <c r="AG49" s="284"/>
      <c r="AH49" s="285"/>
      <c r="AI49" s="487"/>
      <c r="AJ49" s="284"/>
      <c r="AK49" s="285"/>
      <c r="AL49" s="487"/>
      <c r="AM49" s="284"/>
      <c r="AN49" s="285"/>
      <c r="AO49" s="487"/>
      <c r="AP49" s="284"/>
      <c r="AQ49" s="285"/>
      <c r="AR49" s="487"/>
      <c r="AS49" s="284"/>
      <c r="AT49" s="285"/>
      <c r="AU49" s="9"/>
    </row>
    <row r="50" spans="1:47" ht="10.8" x14ac:dyDescent="0.2">
      <c r="A50" s="9"/>
      <c r="B50" s="345"/>
      <c r="C50" s="346"/>
      <c r="D50" s="346"/>
      <c r="E50" s="346"/>
      <c r="F50" s="347"/>
      <c r="G50" s="511"/>
      <c r="H50" s="512"/>
      <c r="I50" s="512"/>
      <c r="J50" s="513"/>
      <c r="K50" s="488"/>
      <c r="L50" s="489"/>
      <c r="M50" s="490"/>
      <c r="N50" s="488"/>
      <c r="O50" s="489"/>
      <c r="P50" s="490"/>
      <c r="Q50" s="488"/>
      <c r="R50" s="489"/>
      <c r="S50" s="490"/>
      <c r="T50" s="488"/>
      <c r="U50" s="489"/>
      <c r="V50" s="490"/>
      <c r="W50" s="488"/>
      <c r="X50" s="489"/>
      <c r="Y50" s="490"/>
      <c r="Z50" s="488"/>
      <c r="AA50" s="489"/>
      <c r="AB50" s="490"/>
      <c r="AC50" s="488"/>
      <c r="AD50" s="489"/>
      <c r="AE50" s="490"/>
      <c r="AF50" s="488"/>
      <c r="AG50" s="489"/>
      <c r="AH50" s="490"/>
      <c r="AI50" s="488"/>
      <c r="AJ50" s="489"/>
      <c r="AK50" s="490"/>
      <c r="AL50" s="488"/>
      <c r="AM50" s="489"/>
      <c r="AN50" s="490"/>
      <c r="AO50" s="488"/>
      <c r="AP50" s="489"/>
      <c r="AQ50" s="490"/>
      <c r="AR50" s="488"/>
      <c r="AS50" s="489"/>
      <c r="AT50" s="490"/>
      <c r="AU50" s="9"/>
    </row>
    <row r="51" spans="1:47" ht="10.8" x14ac:dyDescent="0.2">
      <c r="A51" s="9"/>
      <c r="B51" s="345"/>
      <c r="C51" s="346"/>
      <c r="D51" s="346"/>
      <c r="E51" s="346"/>
      <c r="F51" s="347"/>
      <c r="G51" s="477" t="s">
        <v>6</v>
      </c>
      <c r="H51" s="478"/>
      <c r="I51" s="478"/>
      <c r="J51" s="479"/>
      <c r="K51" s="483"/>
      <c r="L51" s="484"/>
      <c r="M51" s="485"/>
      <c r="N51" s="483"/>
      <c r="O51" s="484"/>
      <c r="P51" s="485"/>
      <c r="Q51" s="483"/>
      <c r="R51" s="484"/>
      <c r="S51" s="485"/>
      <c r="T51" s="483"/>
      <c r="U51" s="484"/>
      <c r="V51" s="485"/>
      <c r="W51" s="483"/>
      <c r="X51" s="484"/>
      <c r="Y51" s="485"/>
      <c r="Z51" s="483"/>
      <c r="AA51" s="484"/>
      <c r="AB51" s="485"/>
      <c r="AC51" s="483"/>
      <c r="AD51" s="484"/>
      <c r="AE51" s="485"/>
      <c r="AF51" s="483"/>
      <c r="AG51" s="484"/>
      <c r="AH51" s="485"/>
      <c r="AI51" s="483"/>
      <c r="AJ51" s="484"/>
      <c r="AK51" s="485"/>
      <c r="AL51" s="483"/>
      <c r="AM51" s="484"/>
      <c r="AN51" s="485"/>
      <c r="AO51" s="483"/>
      <c r="AP51" s="484"/>
      <c r="AQ51" s="485"/>
      <c r="AR51" s="483"/>
      <c r="AS51" s="484"/>
      <c r="AT51" s="485"/>
      <c r="AU51" s="9"/>
    </row>
    <row r="52" spans="1:47" ht="10.8" x14ac:dyDescent="0.2">
      <c r="A52" s="9"/>
      <c r="B52" s="348"/>
      <c r="C52" s="349"/>
      <c r="D52" s="349"/>
      <c r="E52" s="349"/>
      <c r="F52" s="350"/>
      <c r="G52" s="480"/>
      <c r="H52" s="481"/>
      <c r="I52" s="481"/>
      <c r="J52" s="482"/>
      <c r="K52" s="486"/>
      <c r="L52" s="286"/>
      <c r="M52" s="287"/>
      <c r="N52" s="486"/>
      <c r="O52" s="286"/>
      <c r="P52" s="287"/>
      <c r="Q52" s="486"/>
      <c r="R52" s="286"/>
      <c r="S52" s="287"/>
      <c r="T52" s="486"/>
      <c r="U52" s="286"/>
      <c r="V52" s="287"/>
      <c r="W52" s="486"/>
      <c r="X52" s="286"/>
      <c r="Y52" s="287"/>
      <c r="Z52" s="486"/>
      <c r="AA52" s="286"/>
      <c r="AB52" s="287"/>
      <c r="AC52" s="486"/>
      <c r="AD52" s="286"/>
      <c r="AE52" s="287"/>
      <c r="AF52" s="486"/>
      <c r="AG52" s="286"/>
      <c r="AH52" s="287"/>
      <c r="AI52" s="486"/>
      <c r="AJ52" s="286"/>
      <c r="AK52" s="287"/>
      <c r="AL52" s="486"/>
      <c r="AM52" s="286"/>
      <c r="AN52" s="287"/>
      <c r="AO52" s="486"/>
      <c r="AP52" s="286"/>
      <c r="AQ52" s="287"/>
      <c r="AR52" s="486"/>
      <c r="AS52" s="286"/>
      <c r="AT52" s="287"/>
      <c r="AU52" s="9"/>
    </row>
    <row r="53" spans="1:47" ht="10.8" x14ac:dyDescent="0.2">
      <c r="A53" s="9"/>
      <c r="B53" s="342" t="s">
        <v>10</v>
      </c>
      <c r="C53" s="343"/>
      <c r="D53" s="343"/>
      <c r="E53" s="343"/>
      <c r="F53" s="344"/>
      <c r="G53" s="508" t="s">
        <v>5</v>
      </c>
      <c r="H53" s="509"/>
      <c r="I53" s="509"/>
      <c r="J53" s="510"/>
      <c r="K53" s="487"/>
      <c r="L53" s="284"/>
      <c r="M53" s="285"/>
      <c r="N53" s="487"/>
      <c r="O53" s="284"/>
      <c r="P53" s="285"/>
      <c r="Q53" s="487"/>
      <c r="R53" s="284"/>
      <c r="S53" s="285"/>
      <c r="T53" s="487"/>
      <c r="U53" s="284"/>
      <c r="V53" s="285"/>
      <c r="W53" s="487"/>
      <c r="X53" s="284"/>
      <c r="Y53" s="285"/>
      <c r="Z53" s="487"/>
      <c r="AA53" s="284"/>
      <c r="AB53" s="285"/>
      <c r="AC53" s="487"/>
      <c r="AD53" s="284"/>
      <c r="AE53" s="285"/>
      <c r="AF53" s="487"/>
      <c r="AG53" s="284"/>
      <c r="AH53" s="285"/>
      <c r="AI53" s="487"/>
      <c r="AJ53" s="284"/>
      <c r="AK53" s="285"/>
      <c r="AL53" s="487"/>
      <c r="AM53" s="284"/>
      <c r="AN53" s="285"/>
      <c r="AO53" s="487"/>
      <c r="AP53" s="284"/>
      <c r="AQ53" s="285"/>
      <c r="AR53" s="487"/>
      <c r="AS53" s="284"/>
      <c r="AT53" s="285"/>
      <c r="AU53" s="9"/>
    </row>
    <row r="54" spans="1:47" ht="10.8" x14ac:dyDescent="0.2">
      <c r="A54" s="9"/>
      <c r="B54" s="345"/>
      <c r="C54" s="346"/>
      <c r="D54" s="346"/>
      <c r="E54" s="346"/>
      <c r="F54" s="347"/>
      <c r="G54" s="511"/>
      <c r="H54" s="512"/>
      <c r="I54" s="512"/>
      <c r="J54" s="513"/>
      <c r="K54" s="488"/>
      <c r="L54" s="489"/>
      <c r="M54" s="490"/>
      <c r="N54" s="488"/>
      <c r="O54" s="489"/>
      <c r="P54" s="490"/>
      <c r="Q54" s="488"/>
      <c r="R54" s="489"/>
      <c r="S54" s="490"/>
      <c r="T54" s="488"/>
      <c r="U54" s="489"/>
      <c r="V54" s="490"/>
      <c r="W54" s="488"/>
      <c r="X54" s="489"/>
      <c r="Y54" s="490"/>
      <c r="Z54" s="488"/>
      <c r="AA54" s="489"/>
      <c r="AB54" s="490"/>
      <c r="AC54" s="488"/>
      <c r="AD54" s="489"/>
      <c r="AE54" s="490"/>
      <c r="AF54" s="488"/>
      <c r="AG54" s="489"/>
      <c r="AH54" s="490"/>
      <c r="AI54" s="488"/>
      <c r="AJ54" s="489"/>
      <c r="AK54" s="490"/>
      <c r="AL54" s="488"/>
      <c r="AM54" s="489"/>
      <c r="AN54" s="490"/>
      <c r="AO54" s="488"/>
      <c r="AP54" s="489"/>
      <c r="AQ54" s="490"/>
      <c r="AR54" s="488"/>
      <c r="AS54" s="489"/>
      <c r="AT54" s="490"/>
      <c r="AU54" s="9"/>
    </row>
    <row r="55" spans="1:47" ht="10.8" x14ac:dyDescent="0.2">
      <c r="A55" s="9"/>
      <c r="B55" s="345"/>
      <c r="C55" s="346"/>
      <c r="D55" s="346"/>
      <c r="E55" s="346"/>
      <c r="F55" s="347"/>
      <c r="G55" s="477" t="s">
        <v>6</v>
      </c>
      <c r="H55" s="478"/>
      <c r="I55" s="478"/>
      <c r="J55" s="479"/>
      <c r="K55" s="483"/>
      <c r="L55" s="484"/>
      <c r="M55" s="485"/>
      <c r="N55" s="483"/>
      <c r="O55" s="484"/>
      <c r="P55" s="485"/>
      <c r="Q55" s="483"/>
      <c r="R55" s="484"/>
      <c r="S55" s="485"/>
      <c r="T55" s="483"/>
      <c r="U55" s="484"/>
      <c r="V55" s="485"/>
      <c r="W55" s="483"/>
      <c r="X55" s="484"/>
      <c r="Y55" s="485"/>
      <c r="Z55" s="483"/>
      <c r="AA55" s="484"/>
      <c r="AB55" s="485"/>
      <c r="AC55" s="483"/>
      <c r="AD55" s="484"/>
      <c r="AE55" s="485"/>
      <c r="AF55" s="483"/>
      <c r="AG55" s="484"/>
      <c r="AH55" s="485"/>
      <c r="AI55" s="483"/>
      <c r="AJ55" s="484"/>
      <c r="AK55" s="485"/>
      <c r="AL55" s="483"/>
      <c r="AM55" s="484"/>
      <c r="AN55" s="485"/>
      <c r="AO55" s="483"/>
      <c r="AP55" s="484"/>
      <c r="AQ55" s="485"/>
      <c r="AR55" s="483"/>
      <c r="AS55" s="484"/>
      <c r="AT55" s="485"/>
      <c r="AU55" s="9"/>
    </row>
    <row r="56" spans="1:47" ht="10.8" x14ac:dyDescent="0.2">
      <c r="A56" s="9"/>
      <c r="B56" s="348"/>
      <c r="C56" s="349"/>
      <c r="D56" s="349"/>
      <c r="E56" s="349"/>
      <c r="F56" s="350"/>
      <c r="G56" s="480"/>
      <c r="H56" s="481"/>
      <c r="I56" s="481"/>
      <c r="J56" s="482"/>
      <c r="K56" s="486"/>
      <c r="L56" s="286"/>
      <c r="M56" s="287"/>
      <c r="N56" s="486"/>
      <c r="O56" s="286"/>
      <c r="P56" s="287"/>
      <c r="Q56" s="486"/>
      <c r="R56" s="286"/>
      <c r="S56" s="287"/>
      <c r="T56" s="486"/>
      <c r="U56" s="286"/>
      <c r="V56" s="287"/>
      <c r="W56" s="486"/>
      <c r="X56" s="286"/>
      <c r="Y56" s="287"/>
      <c r="Z56" s="486"/>
      <c r="AA56" s="286"/>
      <c r="AB56" s="287"/>
      <c r="AC56" s="486"/>
      <c r="AD56" s="286"/>
      <c r="AE56" s="287"/>
      <c r="AF56" s="486"/>
      <c r="AG56" s="286"/>
      <c r="AH56" s="287"/>
      <c r="AI56" s="486"/>
      <c r="AJ56" s="286"/>
      <c r="AK56" s="287"/>
      <c r="AL56" s="486"/>
      <c r="AM56" s="286"/>
      <c r="AN56" s="287"/>
      <c r="AO56" s="486"/>
      <c r="AP56" s="286"/>
      <c r="AQ56" s="287"/>
      <c r="AR56" s="486"/>
      <c r="AS56" s="286"/>
      <c r="AT56" s="287"/>
      <c r="AU56" s="9"/>
    </row>
    <row r="57" spans="1:47" ht="10.8" x14ac:dyDescent="0.2">
      <c r="A57" s="9"/>
      <c r="B57" s="499" t="s">
        <v>320</v>
      </c>
      <c r="C57" s="500"/>
      <c r="D57" s="500"/>
      <c r="E57" s="500"/>
      <c r="F57" s="501"/>
      <c r="G57" s="508" t="s">
        <v>5</v>
      </c>
      <c r="H57" s="509"/>
      <c r="I57" s="509"/>
      <c r="J57" s="510"/>
      <c r="K57" s="487"/>
      <c r="L57" s="284"/>
      <c r="M57" s="285"/>
      <c r="N57" s="487"/>
      <c r="O57" s="284"/>
      <c r="P57" s="285"/>
      <c r="Q57" s="487"/>
      <c r="R57" s="284"/>
      <c r="S57" s="285"/>
      <c r="T57" s="487"/>
      <c r="U57" s="284"/>
      <c r="V57" s="285"/>
      <c r="W57" s="487"/>
      <c r="X57" s="284"/>
      <c r="Y57" s="285"/>
      <c r="Z57" s="487"/>
      <c r="AA57" s="284"/>
      <c r="AB57" s="285"/>
      <c r="AC57" s="487"/>
      <c r="AD57" s="284"/>
      <c r="AE57" s="285"/>
      <c r="AF57" s="487"/>
      <c r="AG57" s="284"/>
      <c r="AH57" s="285"/>
      <c r="AI57" s="487"/>
      <c r="AJ57" s="284"/>
      <c r="AK57" s="285"/>
      <c r="AL57" s="487"/>
      <c r="AM57" s="284"/>
      <c r="AN57" s="285"/>
      <c r="AO57" s="487"/>
      <c r="AP57" s="284"/>
      <c r="AQ57" s="285"/>
      <c r="AR57" s="487"/>
      <c r="AS57" s="284"/>
      <c r="AT57" s="285"/>
      <c r="AU57" s="9"/>
    </row>
    <row r="58" spans="1:47" ht="10.8" x14ac:dyDescent="0.2">
      <c r="A58" s="9"/>
      <c r="B58" s="502"/>
      <c r="C58" s="503"/>
      <c r="D58" s="503"/>
      <c r="E58" s="503"/>
      <c r="F58" s="504"/>
      <c r="G58" s="511"/>
      <c r="H58" s="512"/>
      <c r="I58" s="512"/>
      <c r="J58" s="513"/>
      <c r="K58" s="488"/>
      <c r="L58" s="489"/>
      <c r="M58" s="490"/>
      <c r="N58" s="488"/>
      <c r="O58" s="489"/>
      <c r="P58" s="490"/>
      <c r="Q58" s="488"/>
      <c r="R58" s="489"/>
      <c r="S58" s="490"/>
      <c r="T58" s="488"/>
      <c r="U58" s="489"/>
      <c r="V58" s="490"/>
      <c r="W58" s="488"/>
      <c r="X58" s="489"/>
      <c r="Y58" s="490"/>
      <c r="Z58" s="488"/>
      <c r="AA58" s="489"/>
      <c r="AB58" s="490"/>
      <c r="AC58" s="488"/>
      <c r="AD58" s="489"/>
      <c r="AE58" s="490"/>
      <c r="AF58" s="488"/>
      <c r="AG58" s="489"/>
      <c r="AH58" s="490"/>
      <c r="AI58" s="488"/>
      <c r="AJ58" s="489"/>
      <c r="AK58" s="490"/>
      <c r="AL58" s="488"/>
      <c r="AM58" s="489"/>
      <c r="AN58" s="490"/>
      <c r="AO58" s="488"/>
      <c r="AP58" s="489"/>
      <c r="AQ58" s="490"/>
      <c r="AR58" s="488"/>
      <c r="AS58" s="489"/>
      <c r="AT58" s="490"/>
      <c r="AU58" s="9"/>
    </row>
    <row r="59" spans="1:47" ht="10.8" x14ac:dyDescent="0.2">
      <c r="A59" s="9"/>
      <c r="B59" s="502"/>
      <c r="C59" s="503"/>
      <c r="D59" s="503"/>
      <c r="E59" s="503"/>
      <c r="F59" s="504"/>
      <c r="G59" s="477" t="s">
        <v>6</v>
      </c>
      <c r="H59" s="478"/>
      <c r="I59" s="478"/>
      <c r="J59" s="479"/>
      <c r="K59" s="483"/>
      <c r="L59" s="484"/>
      <c r="M59" s="485"/>
      <c r="N59" s="483"/>
      <c r="O59" s="484"/>
      <c r="P59" s="485"/>
      <c r="Q59" s="483"/>
      <c r="R59" s="484"/>
      <c r="S59" s="485"/>
      <c r="T59" s="483"/>
      <c r="U59" s="484"/>
      <c r="V59" s="485"/>
      <c r="W59" s="483"/>
      <c r="X59" s="484"/>
      <c r="Y59" s="485"/>
      <c r="Z59" s="483"/>
      <c r="AA59" s="484"/>
      <c r="AB59" s="485"/>
      <c r="AC59" s="483"/>
      <c r="AD59" s="484"/>
      <c r="AE59" s="485"/>
      <c r="AF59" s="483"/>
      <c r="AG59" s="484"/>
      <c r="AH59" s="485"/>
      <c r="AI59" s="483"/>
      <c r="AJ59" s="484"/>
      <c r="AK59" s="485"/>
      <c r="AL59" s="483"/>
      <c r="AM59" s="484"/>
      <c r="AN59" s="485"/>
      <c r="AO59" s="483"/>
      <c r="AP59" s="484"/>
      <c r="AQ59" s="485"/>
      <c r="AR59" s="483"/>
      <c r="AS59" s="484"/>
      <c r="AT59" s="485"/>
      <c r="AU59" s="9"/>
    </row>
    <row r="60" spans="1:47" ht="10.8" x14ac:dyDescent="0.2">
      <c r="A60" s="9"/>
      <c r="B60" s="505"/>
      <c r="C60" s="506"/>
      <c r="D60" s="506"/>
      <c r="E60" s="506"/>
      <c r="F60" s="507"/>
      <c r="G60" s="480"/>
      <c r="H60" s="481"/>
      <c r="I60" s="481"/>
      <c r="J60" s="482"/>
      <c r="K60" s="486"/>
      <c r="L60" s="286"/>
      <c r="M60" s="287"/>
      <c r="N60" s="486"/>
      <c r="O60" s="286"/>
      <c r="P60" s="287"/>
      <c r="Q60" s="486"/>
      <c r="R60" s="286"/>
      <c r="S60" s="287"/>
      <c r="T60" s="486"/>
      <c r="U60" s="286"/>
      <c r="V60" s="287"/>
      <c r="W60" s="486"/>
      <c r="X60" s="286"/>
      <c r="Y60" s="287"/>
      <c r="Z60" s="486"/>
      <c r="AA60" s="286"/>
      <c r="AB60" s="287"/>
      <c r="AC60" s="486"/>
      <c r="AD60" s="286"/>
      <c r="AE60" s="287"/>
      <c r="AF60" s="486"/>
      <c r="AG60" s="286"/>
      <c r="AH60" s="287"/>
      <c r="AI60" s="486"/>
      <c r="AJ60" s="286"/>
      <c r="AK60" s="287"/>
      <c r="AL60" s="486"/>
      <c r="AM60" s="286"/>
      <c r="AN60" s="287"/>
      <c r="AO60" s="486"/>
      <c r="AP60" s="286"/>
      <c r="AQ60" s="287"/>
      <c r="AR60" s="486"/>
      <c r="AS60" s="286"/>
      <c r="AT60" s="287"/>
      <c r="AU60" s="9"/>
    </row>
    <row r="61" spans="1:47" ht="10.8" x14ac:dyDescent="0.2">
      <c r="A61" s="9"/>
      <c r="B61" s="342" t="s">
        <v>91</v>
      </c>
      <c r="C61" s="343"/>
      <c r="D61" s="343"/>
      <c r="E61" s="343"/>
      <c r="F61" s="344"/>
      <c r="G61" s="508" t="s">
        <v>5</v>
      </c>
      <c r="H61" s="509"/>
      <c r="I61" s="509"/>
      <c r="J61" s="510"/>
      <c r="K61" s="487"/>
      <c r="L61" s="284"/>
      <c r="M61" s="285"/>
      <c r="N61" s="487"/>
      <c r="O61" s="284"/>
      <c r="P61" s="285"/>
      <c r="Q61" s="487"/>
      <c r="R61" s="284"/>
      <c r="S61" s="285"/>
      <c r="T61" s="487"/>
      <c r="U61" s="284"/>
      <c r="V61" s="285"/>
      <c r="W61" s="487"/>
      <c r="X61" s="284"/>
      <c r="Y61" s="285"/>
      <c r="Z61" s="487"/>
      <c r="AA61" s="284"/>
      <c r="AB61" s="285"/>
      <c r="AC61" s="487"/>
      <c r="AD61" s="284"/>
      <c r="AE61" s="285"/>
      <c r="AF61" s="487"/>
      <c r="AG61" s="284"/>
      <c r="AH61" s="285"/>
      <c r="AI61" s="487"/>
      <c r="AJ61" s="284"/>
      <c r="AK61" s="285"/>
      <c r="AL61" s="487"/>
      <c r="AM61" s="284"/>
      <c r="AN61" s="285"/>
      <c r="AO61" s="487"/>
      <c r="AP61" s="284"/>
      <c r="AQ61" s="285"/>
      <c r="AR61" s="487"/>
      <c r="AS61" s="284"/>
      <c r="AT61" s="285"/>
      <c r="AU61" s="9"/>
    </row>
    <row r="62" spans="1:47" ht="10.8" x14ac:dyDescent="0.2">
      <c r="A62" s="9"/>
      <c r="B62" s="345"/>
      <c r="C62" s="346"/>
      <c r="D62" s="346"/>
      <c r="E62" s="346"/>
      <c r="F62" s="347"/>
      <c r="G62" s="511"/>
      <c r="H62" s="512"/>
      <c r="I62" s="512"/>
      <c r="J62" s="513"/>
      <c r="K62" s="488"/>
      <c r="L62" s="489"/>
      <c r="M62" s="490"/>
      <c r="N62" s="488"/>
      <c r="O62" s="489"/>
      <c r="P62" s="490"/>
      <c r="Q62" s="488"/>
      <c r="R62" s="489"/>
      <c r="S62" s="490"/>
      <c r="T62" s="488"/>
      <c r="U62" s="489"/>
      <c r="V62" s="490"/>
      <c r="W62" s="488"/>
      <c r="X62" s="489"/>
      <c r="Y62" s="490"/>
      <c r="Z62" s="488"/>
      <c r="AA62" s="489"/>
      <c r="AB62" s="490"/>
      <c r="AC62" s="488"/>
      <c r="AD62" s="489"/>
      <c r="AE62" s="490"/>
      <c r="AF62" s="488"/>
      <c r="AG62" s="489"/>
      <c r="AH62" s="490"/>
      <c r="AI62" s="488"/>
      <c r="AJ62" s="489"/>
      <c r="AK62" s="490"/>
      <c r="AL62" s="488"/>
      <c r="AM62" s="489"/>
      <c r="AN62" s="490"/>
      <c r="AO62" s="488"/>
      <c r="AP62" s="489"/>
      <c r="AQ62" s="490"/>
      <c r="AR62" s="488"/>
      <c r="AS62" s="489"/>
      <c r="AT62" s="490"/>
      <c r="AU62" s="9"/>
    </row>
    <row r="63" spans="1:47" ht="10.8" x14ac:dyDescent="0.2">
      <c r="A63" s="9"/>
      <c r="B63" s="345"/>
      <c r="C63" s="346"/>
      <c r="D63" s="346"/>
      <c r="E63" s="346"/>
      <c r="F63" s="347"/>
      <c r="G63" s="477" t="s">
        <v>6</v>
      </c>
      <c r="H63" s="478"/>
      <c r="I63" s="478"/>
      <c r="J63" s="479"/>
      <c r="K63" s="483"/>
      <c r="L63" s="484"/>
      <c r="M63" s="485"/>
      <c r="N63" s="483"/>
      <c r="O63" s="484"/>
      <c r="P63" s="485"/>
      <c r="Q63" s="483"/>
      <c r="R63" s="484"/>
      <c r="S63" s="485"/>
      <c r="T63" s="483"/>
      <c r="U63" s="484"/>
      <c r="V63" s="485"/>
      <c r="W63" s="483"/>
      <c r="X63" s="484"/>
      <c r="Y63" s="485"/>
      <c r="Z63" s="483"/>
      <c r="AA63" s="484"/>
      <c r="AB63" s="485"/>
      <c r="AC63" s="483"/>
      <c r="AD63" s="484"/>
      <c r="AE63" s="485"/>
      <c r="AF63" s="483"/>
      <c r="AG63" s="484"/>
      <c r="AH63" s="485"/>
      <c r="AI63" s="483"/>
      <c r="AJ63" s="484"/>
      <c r="AK63" s="485"/>
      <c r="AL63" s="483"/>
      <c r="AM63" s="484"/>
      <c r="AN63" s="485"/>
      <c r="AO63" s="483"/>
      <c r="AP63" s="484"/>
      <c r="AQ63" s="485"/>
      <c r="AR63" s="483"/>
      <c r="AS63" s="484"/>
      <c r="AT63" s="485"/>
      <c r="AU63" s="9"/>
    </row>
    <row r="64" spans="1:47" ht="10.8" x14ac:dyDescent="0.2">
      <c r="A64" s="9"/>
      <c r="B64" s="348"/>
      <c r="C64" s="349"/>
      <c r="D64" s="349"/>
      <c r="E64" s="349"/>
      <c r="F64" s="350"/>
      <c r="G64" s="480"/>
      <c r="H64" s="481"/>
      <c r="I64" s="481"/>
      <c r="J64" s="482"/>
      <c r="K64" s="486"/>
      <c r="L64" s="286"/>
      <c r="M64" s="287"/>
      <c r="N64" s="486"/>
      <c r="O64" s="286"/>
      <c r="P64" s="287"/>
      <c r="Q64" s="486"/>
      <c r="R64" s="286"/>
      <c r="S64" s="287"/>
      <c r="T64" s="486"/>
      <c r="U64" s="286"/>
      <c r="V64" s="287"/>
      <c r="W64" s="486"/>
      <c r="X64" s="286"/>
      <c r="Y64" s="287"/>
      <c r="Z64" s="486"/>
      <c r="AA64" s="286"/>
      <c r="AB64" s="287"/>
      <c r="AC64" s="486"/>
      <c r="AD64" s="286"/>
      <c r="AE64" s="287"/>
      <c r="AF64" s="486"/>
      <c r="AG64" s="286"/>
      <c r="AH64" s="287"/>
      <c r="AI64" s="486"/>
      <c r="AJ64" s="286"/>
      <c r="AK64" s="287"/>
      <c r="AL64" s="486"/>
      <c r="AM64" s="286"/>
      <c r="AN64" s="287"/>
      <c r="AO64" s="486"/>
      <c r="AP64" s="286"/>
      <c r="AQ64" s="287"/>
      <c r="AR64" s="486"/>
      <c r="AS64" s="286"/>
      <c r="AT64" s="287"/>
      <c r="AU64" s="9"/>
    </row>
    <row r="65" spans="1:47" ht="10.8" x14ac:dyDescent="0.2">
      <c r="A65" s="9"/>
      <c r="B65" s="342" t="s">
        <v>337</v>
      </c>
      <c r="C65" s="343"/>
      <c r="D65" s="343"/>
      <c r="E65" s="343"/>
      <c r="F65" s="344"/>
      <c r="G65" s="508" t="s">
        <v>5</v>
      </c>
      <c r="H65" s="509"/>
      <c r="I65" s="509"/>
      <c r="J65" s="510"/>
      <c r="K65" s="487"/>
      <c r="L65" s="284"/>
      <c r="M65" s="285"/>
      <c r="N65" s="487"/>
      <c r="O65" s="284"/>
      <c r="P65" s="285"/>
      <c r="Q65" s="487"/>
      <c r="R65" s="284"/>
      <c r="S65" s="285"/>
      <c r="T65" s="487"/>
      <c r="U65" s="284"/>
      <c r="V65" s="285"/>
      <c r="W65" s="487"/>
      <c r="X65" s="284"/>
      <c r="Y65" s="285"/>
      <c r="Z65" s="487"/>
      <c r="AA65" s="284"/>
      <c r="AB65" s="285"/>
      <c r="AC65" s="487"/>
      <c r="AD65" s="284"/>
      <c r="AE65" s="285"/>
      <c r="AF65" s="487"/>
      <c r="AG65" s="284"/>
      <c r="AH65" s="285"/>
      <c r="AI65" s="487"/>
      <c r="AJ65" s="284"/>
      <c r="AK65" s="285"/>
      <c r="AL65" s="487"/>
      <c r="AM65" s="284"/>
      <c r="AN65" s="285"/>
      <c r="AO65" s="487"/>
      <c r="AP65" s="284"/>
      <c r="AQ65" s="285"/>
      <c r="AR65" s="487"/>
      <c r="AS65" s="284"/>
      <c r="AT65" s="285"/>
      <c r="AU65" s="9"/>
    </row>
    <row r="66" spans="1:47" ht="10.8" x14ac:dyDescent="0.2">
      <c r="A66" s="9"/>
      <c r="B66" s="345"/>
      <c r="C66" s="346"/>
      <c r="D66" s="346"/>
      <c r="E66" s="346"/>
      <c r="F66" s="347"/>
      <c r="G66" s="511"/>
      <c r="H66" s="512"/>
      <c r="I66" s="512"/>
      <c r="J66" s="513"/>
      <c r="K66" s="488"/>
      <c r="L66" s="489"/>
      <c r="M66" s="490"/>
      <c r="N66" s="488"/>
      <c r="O66" s="489"/>
      <c r="P66" s="490"/>
      <c r="Q66" s="488"/>
      <c r="R66" s="489"/>
      <c r="S66" s="490"/>
      <c r="T66" s="488"/>
      <c r="U66" s="489"/>
      <c r="V66" s="490"/>
      <c r="W66" s="488"/>
      <c r="X66" s="489"/>
      <c r="Y66" s="490"/>
      <c r="Z66" s="488"/>
      <c r="AA66" s="489"/>
      <c r="AB66" s="490"/>
      <c r="AC66" s="488"/>
      <c r="AD66" s="489"/>
      <c r="AE66" s="490"/>
      <c r="AF66" s="488"/>
      <c r="AG66" s="489"/>
      <c r="AH66" s="490"/>
      <c r="AI66" s="488"/>
      <c r="AJ66" s="489"/>
      <c r="AK66" s="490"/>
      <c r="AL66" s="488"/>
      <c r="AM66" s="489"/>
      <c r="AN66" s="490"/>
      <c r="AO66" s="488"/>
      <c r="AP66" s="489"/>
      <c r="AQ66" s="490"/>
      <c r="AR66" s="488"/>
      <c r="AS66" s="489"/>
      <c r="AT66" s="490"/>
      <c r="AU66" s="9"/>
    </row>
    <row r="67" spans="1:47" ht="10.8" x14ac:dyDescent="0.2">
      <c r="A67" s="9"/>
      <c r="B67" s="345"/>
      <c r="C67" s="346"/>
      <c r="D67" s="346"/>
      <c r="E67" s="346"/>
      <c r="F67" s="347"/>
      <c r="G67" s="477" t="s">
        <v>6</v>
      </c>
      <c r="H67" s="478"/>
      <c r="I67" s="478"/>
      <c r="J67" s="479"/>
      <c r="K67" s="483"/>
      <c r="L67" s="484"/>
      <c r="M67" s="485"/>
      <c r="N67" s="483"/>
      <c r="O67" s="484"/>
      <c r="P67" s="485"/>
      <c r="Q67" s="483"/>
      <c r="R67" s="484"/>
      <c r="S67" s="485"/>
      <c r="T67" s="483"/>
      <c r="U67" s="484"/>
      <c r="V67" s="485"/>
      <c r="W67" s="483"/>
      <c r="X67" s="484"/>
      <c r="Y67" s="485"/>
      <c r="Z67" s="483"/>
      <c r="AA67" s="484"/>
      <c r="AB67" s="485"/>
      <c r="AC67" s="483"/>
      <c r="AD67" s="484"/>
      <c r="AE67" s="485"/>
      <c r="AF67" s="483"/>
      <c r="AG67" s="484"/>
      <c r="AH67" s="485"/>
      <c r="AI67" s="483"/>
      <c r="AJ67" s="484"/>
      <c r="AK67" s="485"/>
      <c r="AL67" s="483"/>
      <c r="AM67" s="484"/>
      <c r="AN67" s="485"/>
      <c r="AO67" s="483"/>
      <c r="AP67" s="484"/>
      <c r="AQ67" s="485"/>
      <c r="AR67" s="483"/>
      <c r="AS67" s="484"/>
      <c r="AT67" s="485"/>
      <c r="AU67" s="9"/>
    </row>
    <row r="68" spans="1:47" ht="10.8" x14ac:dyDescent="0.2">
      <c r="A68" s="9"/>
      <c r="B68" s="348"/>
      <c r="C68" s="349"/>
      <c r="D68" s="349"/>
      <c r="E68" s="349"/>
      <c r="F68" s="350"/>
      <c r="G68" s="480"/>
      <c r="H68" s="481"/>
      <c r="I68" s="481"/>
      <c r="J68" s="482"/>
      <c r="K68" s="486"/>
      <c r="L68" s="286"/>
      <c r="M68" s="287"/>
      <c r="N68" s="486"/>
      <c r="O68" s="286"/>
      <c r="P68" s="287"/>
      <c r="Q68" s="486"/>
      <c r="R68" s="286"/>
      <c r="S68" s="287"/>
      <c r="T68" s="486"/>
      <c r="U68" s="286"/>
      <c r="V68" s="287"/>
      <c r="W68" s="486"/>
      <c r="X68" s="286"/>
      <c r="Y68" s="287"/>
      <c r="Z68" s="486"/>
      <c r="AA68" s="286"/>
      <c r="AB68" s="287"/>
      <c r="AC68" s="486"/>
      <c r="AD68" s="286"/>
      <c r="AE68" s="287"/>
      <c r="AF68" s="486"/>
      <c r="AG68" s="286"/>
      <c r="AH68" s="287"/>
      <c r="AI68" s="486"/>
      <c r="AJ68" s="286"/>
      <c r="AK68" s="287"/>
      <c r="AL68" s="486"/>
      <c r="AM68" s="286"/>
      <c r="AN68" s="287"/>
      <c r="AO68" s="486"/>
      <c r="AP68" s="286"/>
      <c r="AQ68" s="287"/>
      <c r="AR68" s="486"/>
      <c r="AS68" s="286"/>
      <c r="AT68" s="287"/>
      <c r="AU68" s="9"/>
    </row>
    <row r="69" spans="1:47" ht="10.8" x14ac:dyDescent="0.2">
      <c r="A69" s="9"/>
      <c r="B69" s="499" t="s">
        <v>282</v>
      </c>
      <c r="C69" s="500"/>
      <c r="D69" s="500"/>
      <c r="E69" s="500"/>
      <c r="F69" s="501"/>
      <c r="G69" s="508" t="s">
        <v>5</v>
      </c>
      <c r="H69" s="509"/>
      <c r="I69" s="509"/>
      <c r="J69" s="510"/>
      <c r="K69" s="495">
        <f>SUM(K13,K17,K21,K25,K29,K33,K37,K41,K45,K49,K53,K57,K61,K65)</f>
        <v>0</v>
      </c>
      <c r="L69" s="374"/>
      <c r="M69" s="375"/>
      <c r="N69" s="495">
        <f t="shared" ref="N69" si="0">SUM(N13,N17,N21,N25,N29,N33,N37,N41,N45,N49,N53,N57,N61,N65)</f>
        <v>0</v>
      </c>
      <c r="O69" s="374"/>
      <c r="P69" s="375"/>
      <c r="Q69" s="495">
        <f t="shared" ref="Q69" si="1">SUM(Q13,Q17,Q21,Q25,Q29,Q33,Q37,Q41,Q45,Q49,Q53,Q57,Q61,Q65)</f>
        <v>0</v>
      </c>
      <c r="R69" s="374"/>
      <c r="S69" s="375"/>
      <c r="T69" s="495">
        <f t="shared" ref="T69" si="2">SUM(T13,T17,T21,T25,T29,T33,T37,T41,T45,T49,T53,T57,T61,T65)</f>
        <v>0</v>
      </c>
      <c r="U69" s="374"/>
      <c r="V69" s="375"/>
      <c r="W69" s="495">
        <f t="shared" ref="W69" si="3">SUM(W13,W17,W21,W25,W29,W33,W37,W41,W45,W49,W53,W57,W61,W65)</f>
        <v>0</v>
      </c>
      <c r="X69" s="374"/>
      <c r="Y69" s="375"/>
      <c r="Z69" s="495">
        <f t="shared" ref="Z69" si="4">SUM(Z13,Z17,Z21,Z25,Z29,Z33,Z37,Z41,Z45,Z49,Z53,Z57,Z61,Z65)</f>
        <v>0</v>
      </c>
      <c r="AA69" s="374"/>
      <c r="AB69" s="375"/>
      <c r="AC69" s="495">
        <f t="shared" ref="AC69" si="5">SUM(AC13,AC17,AC21,AC25,AC29,AC33,AC37,AC41,AC45,AC49,AC53,AC57,AC61,AC65)</f>
        <v>0</v>
      </c>
      <c r="AD69" s="374"/>
      <c r="AE69" s="375"/>
      <c r="AF69" s="495">
        <f t="shared" ref="AF69" si="6">SUM(AF13,AF17,AF21,AF25,AF29,AF33,AF37,AF41,AF45,AF49,AF53,AF57,AF61,AF65)</f>
        <v>0</v>
      </c>
      <c r="AG69" s="374"/>
      <c r="AH69" s="375"/>
      <c r="AI69" s="495">
        <f t="shared" ref="AI69" si="7">SUM(AI13,AI17,AI21,AI25,AI29,AI33,AI37,AI41,AI45,AI49,AI53,AI57,AI61,AI65)</f>
        <v>0</v>
      </c>
      <c r="AJ69" s="374"/>
      <c r="AK69" s="375"/>
      <c r="AL69" s="495">
        <f t="shared" ref="AL69" si="8">SUM(AL13,AL17,AL21,AL25,AL29,AL33,AL37,AL41,AL45,AL49,AL53,AL57,AL61,AL65)</f>
        <v>0</v>
      </c>
      <c r="AM69" s="374"/>
      <c r="AN69" s="375"/>
      <c r="AO69" s="495">
        <f t="shared" ref="AO69" si="9">SUM(AO13,AO17,AO21,AO25,AO29,AO33,AO37,AO41,AO45,AO49,AO53,AO57,AO61,AO65)</f>
        <v>0</v>
      </c>
      <c r="AP69" s="374"/>
      <c r="AQ69" s="375"/>
      <c r="AR69" s="495">
        <f t="shared" ref="AR69" si="10">SUM(AR13,AR17,AR21,AR25,AR29,AR33,AR37,AR41,AR45,AR49,AR53,AR57,AR61,AR65)</f>
        <v>0</v>
      </c>
      <c r="AS69" s="374"/>
      <c r="AT69" s="375"/>
      <c r="AU69" s="9"/>
    </row>
    <row r="70" spans="1:47" ht="10.8" x14ac:dyDescent="0.2">
      <c r="A70" s="9"/>
      <c r="B70" s="502"/>
      <c r="C70" s="503"/>
      <c r="D70" s="503"/>
      <c r="E70" s="503"/>
      <c r="F70" s="504"/>
      <c r="G70" s="511"/>
      <c r="H70" s="512"/>
      <c r="I70" s="512"/>
      <c r="J70" s="513"/>
      <c r="K70" s="496"/>
      <c r="L70" s="497"/>
      <c r="M70" s="498"/>
      <c r="N70" s="496"/>
      <c r="O70" s="497"/>
      <c r="P70" s="498"/>
      <c r="Q70" s="496"/>
      <c r="R70" s="497"/>
      <c r="S70" s="498"/>
      <c r="T70" s="496"/>
      <c r="U70" s="497"/>
      <c r="V70" s="498"/>
      <c r="W70" s="496"/>
      <c r="X70" s="497"/>
      <c r="Y70" s="498"/>
      <c r="Z70" s="496"/>
      <c r="AA70" s="497"/>
      <c r="AB70" s="498"/>
      <c r="AC70" s="496"/>
      <c r="AD70" s="497"/>
      <c r="AE70" s="498"/>
      <c r="AF70" s="496"/>
      <c r="AG70" s="497"/>
      <c r="AH70" s="498"/>
      <c r="AI70" s="496"/>
      <c r="AJ70" s="497"/>
      <c r="AK70" s="498"/>
      <c r="AL70" s="496"/>
      <c r="AM70" s="497"/>
      <c r="AN70" s="498"/>
      <c r="AO70" s="496"/>
      <c r="AP70" s="497"/>
      <c r="AQ70" s="498"/>
      <c r="AR70" s="496"/>
      <c r="AS70" s="497"/>
      <c r="AT70" s="498"/>
      <c r="AU70" s="9"/>
    </row>
    <row r="71" spans="1:47" ht="10.8" x14ac:dyDescent="0.2">
      <c r="A71" s="9"/>
      <c r="B71" s="502"/>
      <c r="C71" s="503"/>
      <c r="D71" s="503"/>
      <c r="E71" s="503"/>
      <c r="F71" s="504"/>
      <c r="G71" s="477" t="s">
        <v>6</v>
      </c>
      <c r="H71" s="478"/>
      <c r="I71" s="478"/>
      <c r="J71" s="479"/>
      <c r="K71" s="491">
        <f>SUM(K15,K19,K23,K27,K31,K35,K39,K43,K47,K51,K55,K59,K63,K67)</f>
        <v>0</v>
      </c>
      <c r="L71" s="492"/>
      <c r="M71" s="493"/>
      <c r="N71" s="491">
        <f t="shared" ref="N71" si="11">SUM(N15,N19,N23,N27,N31,N35,N39,N43,N47,N51,N55,N59,N63,N67)</f>
        <v>0</v>
      </c>
      <c r="O71" s="492"/>
      <c r="P71" s="493"/>
      <c r="Q71" s="491">
        <f t="shared" ref="Q71" si="12">SUM(Q15,Q19,Q23,Q27,Q31,Q35,Q39,Q43,Q47,Q51,Q55,Q59,Q63,Q67)</f>
        <v>0</v>
      </c>
      <c r="R71" s="492"/>
      <c r="S71" s="493"/>
      <c r="T71" s="491">
        <f t="shared" ref="T71" si="13">SUM(T15,T19,T23,T27,T31,T35,T39,T43,T47,T51,T55,T59,T63,T67)</f>
        <v>0</v>
      </c>
      <c r="U71" s="492"/>
      <c r="V71" s="493"/>
      <c r="W71" s="491">
        <f t="shared" ref="W71" si="14">SUM(W15,W19,W23,W27,W31,W35,W39,W43,W47,W51,W55,W59,W63,W67)</f>
        <v>0</v>
      </c>
      <c r="X71" s="492"/>
      <c r="Y71" s="493"/>
      <c r="Z71" s="491">
        <f t="shared" ref="Z71" si="15">SUM(Z15,Z19,Z23,Z27,Z31,Z35,Z39,Z43,Z47,Z51,Z55,Z59,Z63,Z67)</f>
        <v>0</v>
      </c>
      <c r="AA71" s="492"/>
      <c r="AB71" s="493"/>
      <c r="AC71" s="491">
        <f t="shared" ref="AC71" si="16">SUM(AC15,AC19,AC23,AC27,AC31,AC35,AC39,AC43,AC47,AC51,AC55,AC59,AC63,AC67)</f>
        <v>0</v>
      </c>
      <c r="AD71" s="492"/>
      <c r="AE71" s="493"/>
      <c r="AF71" s="491">
        <f t="shared" ref="AF71" si="17">SUM(AF15,AF19,AF23,AF27,AF31,AF35,AF39,AF43,AF47,AF51,AF55,AF59,AF63,AF67)</f>
        <v>0</v>
      </c>
      <c r="AG71" s="492"/>
      <c r="AH71" s="493"/>
      <c r="AI71" s="491">
        <f t="shared" ref="AI71" si="18">SUM(AI15,AI19,AI23,AI27,AI31,AI35,AI39,AI43,AI47,AI51,AI55,AI59,AI63,AI67)</f>
        <v>0</v>
      </c>
      <c r="AJ71" s="492"/>
      <c r="AK71" s="493"/>
      <c r="AL71" s="491">
        <f t="shared" ref="AL71" si="19">SUM(AL15,AL19,AL23,AL27,AL31,AL35,AL39,AL43,AL47,AL51,AL55,AL59,AL63,AL67)</f>
        <v>0</v>
      </c>
      <c r="AM71" s="492"/>
      <c r="AN71" s="493"/>
      <c r="AO71" s="491">
        <f t="shared" ref="AO71" si="20">SUM(AO15,AO19,AO23,AO27,AO31,AO35,AO39,AO43,AO47,AO51,AO55,AO59,AO63,AO67)</f>
        <v>0</v>
      </c>
      <c r="AP71" s="492"/>
      <c r="AQ71" s="493"/>
      <c r="AR71" s="491">
        <f t="shared" ref="AR71" si="21">SUM(AR15,AR19,AR23,AR27,AR31,AR35,AR39,AR43,AR47,AR51,AR55,AR59,AR63,AR67)</f>
        <v>0</v>
      </c>
      <c r="AS71" s="492"/>
      <c r="AT71" s="493"/>
      <c r="AU71" s="9"/>
    </row>
    <row r="72" spans="1:47" ht="10.8" x14ac:dyDescent="0.2">
      <c r="A72" s="9"/>
      <c r="B72" s="505"/>
      <c r="C72" s="506"/>
      <c r="D72" s="506"/>
      <c r="E72" s="506"/>
      <c r="F72" s="507"/>
      <c r="G72" s="480"/>
      <c r="H72" s="481"/>
      <c r="I72" s="481"/>
      <c r="J72" s="482"/>
      <c r="K72" s="494"/>
      <c r="L72" s="298"/>
      <c r="M72" s="299"/>
      <c r="N72" s="494"/>
      <c r="O72" s="298"/>
      <c r="P72" s="299"/>
      <c r="Q72" s="494"/>
      <c r="R72" s="298"/>
      <c r="S72" s="299"/>
      <c r="T72" s="494"/>
      <c r="U72" s="298"/>
      <c r="V72" s="299"/>
      <c r="W72" s="494"/>
      <c r="X72" s="298"/>
      <c r="Y72" s="299"/>
      <c r="Z72" s="494"/>
      <c r="AA72" s="298"/>
      <c r="AB72" s="299"/>
      <c r="AC72" s="494"/>
      <c r="AD72" s="298"/>
      <c r="AE72" s="299"/>
      <c r="AF72" s="494"/>
      <c r="AG72" s="298"/>
      <c r="AH72" s="299"/>
      <c r="AI72" s="494"/>
      <c r="AJ72" s="298"/>
      <c r="AK72" s="299"/>
      <c r="AL72" s="494"/>
      <c r="AM72" s="298"/>
      <c r="AN72" s="299"/>
      <c r="AO72" s="494"/>
      <c r="AP72" s="298"/>
      <c r="AQ72" s="299"/>
      <c r="AR72" s="494"/>
      <c r="AS72" s="298"/>
      <c r="AT72" s="299"/>
      <c r="AU72" s="9"/>
    </row>
    <row r="73" spans="1:47" ht="11.25" customHeight="1" x14ac:dyDescent="0.2">
      <c r="A73" s="9"/>
      <c r="B73" s="9"/>
      <c r="C73" s="9" t="s">
        <v>208</v>
      </c>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row>
    <row r="74" spans="1:47" ht="11.25" customHeight="1" x14ac:dyDescent="0.2">
      <c r="A74" s="9"/>
      <c r="B74" s="9"/>
      <c r="C74" s="9" t="s">
        <v>313</v>
      </c>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row>
    <row r="75" spans="1:47" ht="11.25" customHeight="1" x14ac:dyDescent="0.2">
      <c r="A75" s="9"/>
      <c r="B75" s="9"/>
      <c r="C75" s="9" t="s">
        <v>269</v>
      </c>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row>
    <row r="76" spans="1:47" ht="11.2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row>
    <row r="77" spans="1:47" ht="11.25"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row>
    <row r="78" spans="1:47" ht="11.25"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row>
    <row r="79" spans="1:47" ht="11.25"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row>
    <row r="80" spans="1:47" ht="11.25"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row>
    <row r="81" spans="1:47" ht="11.25"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row>
  </sheetData>
  <mergeCells count="463">
    <mergeCell ref="AR8:AT9"/>
    <mergeCell ref="B6:F9"/>
    <mergeCell ref="B5:F5"/>
    <mergeCell ref="AR5:AT5"/>
    <mergeCell ref="G6:J7"/>
    <mergeCell ref="K6:M7"/>
    <mergeCell ref="N6:P7"/>
    <mergeCell ref="Q6:S7"/>
    <mergeCell ref="T6:V7"/>
    <mergeCell ref="W6:Y7"/>
    <mergeCell ref="Z6:AB7"/>
    <mergeCell ref="AC6:AE7"/>
    <mergeCell ref="AF6:AH7"/>
    <mergeCell ref="AI6:AK7"/>
    <mergeCell ref="AL6:AN7"/>
    <mergeCell ref="AO6:AQ7"/>
    <mergeCell ref="AR6:AT7"/>
    <mergeCell ref="G8:J9"/>
    <mergeCell ref="K8:M9"/>
    <mergeCell ref="N8:P9"/>
    <mergeCell ref="Q8:S9"/>
    <mergeCell ref="T8:V9"/>
    <mergeCell ref="W8:Y9"/>
    <mergeCell ref="Z8:AB9"/>
    <mergeCell ref="AC8:AE9"/>
    <mergeCell ref="AF8:AH9"/>
    <mergeCell ref="K47:M48"/>
    <mergeCell ref="Z51:AB52"/>
    <mergeCell ref="T55:V56"/>
    <mergeCell ref="G5:J5"/>
    <mergeCell ref="K5:M5"/>
    <mergeCell ref="N5:P5"/>
    <mergeCell ref="Q5:S5"/>
    <mergeCell ref="T5:V5"/>
    <mergeCell ref="W5:Y5"/>
    <mergeCell ref="AC43:AE44"/>
    <mergeCell ref="AC33:AE34"/>
    <mergeCell ref="W27:Y28"/>
    <mergeCell ref="Q23:S24"/>
    <mergeCell ref="W21:Y22"/>
    <mergeCell ref="T21:V22"/>
    <mergeCell ref="G21:J22"/>
    <mergeCell ref="K21:M22"/>
    <mergeCell ref="K23:M24"/>
    <mergeCell ref="K25:M26"/>
    <mergeCell ref="K27:M28"/>
    <mergeCell ref="AC25:AE26"/>
    <mergeCell ref="Q25:S26"/>
    <mergeCell ref="AI23:AK24"/>
    <mergeCell ref="K71:M72"/>
    <mergeCell ref="AC61:AE62"/>
    <mergeCell ref="AF61:AH62"/>
    <mergeCell ref="AI61:AK62"/>
    <mergeCell ref="AO61:AQ62"/>
    <mergeCell ref="AO33:AQ34"/>
    <mergeCell ref="AI43:AK44"/>
    <mergeCell ref="AL53:AN54"/>
    <mergeCell ref="AO27:AQ28"/>
    <mergeCell ref="AO55:AQ56"/>
    <mergeCell ref="AO43:AQ44"/>
    <mergeCell ref="N29:P30"/>
    <mergeCell ref="Q31:S32"/>
    <mergeCell ref="Q27:S28"/>
    <mergeCell ref="T27:V28"/>
    <mergeCell ref="T29:V30"/>
    <mergeCell ref="AL29:AN30"/>
    <mergeCell ref="AI31:AK32"/>
    <mergeCell ref="K41:M42"/>
    <mergeCell ref="K43:M44"/>
    <mergeCell ref="K45:M46"/>
    <mergeCell ref="AF31:AH32"/>
    <mergeCell ref="T23:V24"/>
    <mergeCell ref="AR33:AT34"/>
    <mergeCell ref="AR35:AT36"/>
    <mergeCell ref="G37:J38"/>
    <mergeCell ref="N33:P34"/>
    <mergeCell ref="AF43:AH44"/>
    <mergeCell ref="AF35:AH36"/>
    <mergeCell ref="AI35:AK36"/>
    <mergeCell ref="AR49:AT50"/>
    <mergeCell ref="AR37:AT38"/>
    <mergeCell ref="N47:P48"/>
    <mergeCell ref="Q47:S48"/>
    <mergeCell ref="N39:P40"/>
    <mergeCell ref="G41:J42"/>
    <mergeCell ref="W41:Y42"/>
    <mergeCell ref="T49:V50"/>
    <mergeCell ref="Q39:S40"/>
    <mergeCell ref="W35:Y36"/>
    <mergeCell ref="AO49:AQ50"/>
    <mergeCell ref="Q35:S36"/>
    <mergeCell ref="W33:Y34"/>
    <mergeCell ref="T37:V38"/>
    <mergeCell ref="T39:V40"/>
    <mergeCell ref="N37:P38"/>
    <mergeCell ref="N43:P44"/>
    <mergeCell ref="N27:P28"/>
    <mergeCell ref="AC19:AE20"/>
    <mergeCell ref="N23:P24"/>
    <mergeCell ref="N25:P26"/>
    <mergeCell ref="Q29:S30"/>
    <mergeCell ref="Q21:S22"/>
    <mergeCell ref="Z19:AB20"/>
    <mergeCell ref="T31:V32"/>
    <mergeCell ref="W23:Y24"/>
    <mergeCell ref="T25:V26"/>
    <mergeCell ref="Z27:AB28"/>
    <mergeCell ref="W29:Y30"/>
    <mergeCell ref="AC29:AE30"/>
    <mergeCell ref="AC27:AE28"/>
    <mergeCell ref="Z25:AB26"/>
    <mergeCell ref="Z23:AB24"/>
    <mergeCell ref="AI25:AK26"/>
    <mergeCell ref="AI27:AK28"/>
    <mergeCell ref="AL25:AN26"/>
    <mergeCell ref="AC23:AE24"/>
    <mergeCell ref="AF41:AH42"/>
    <mergeCell ref="AC39:AE40"/>
    <mergeCell ref="A1:S2"/>
    <mergeCell ref="G12:J12"/>
    <mergeCell ref="Q19:S20"/>
    <mergeCell ref="T19:V20"/>
    <mergeCell ref="W17:Y18"/>
    <mergeCell ref="W19:Y20"/>
    <mergeCell ref="N17:P18"/>
    <mergeCell ref="Q17:S18"/>
    <mergeCell ref="K13:M14"/>
    <mergeCell ref="K15:M16"/>
    <mergeCell ref="K17:M18"/>
    <mergeCell ref="K19:M20"/>
    <mergeCell ref="T17:V18"/>
    <mergeCell ref="Z17:AB18"/>
    <mergeCell ref="AC31:AE32"/>
    <mergeCell ref="AF25:AH26"/>
    <mergeCell ref="N31:P32"/>
    <mergeCell ref="N21:P22"/>
    <mergeCell ref="W13:Y14"/>
    <mergeCell ref="AR4:AT4"/>
    <mergeCell ref="AI13:AK14"/>
    <mergeCell ref="AC13:AE14"/>
    <mergeCell ref="Z13:AB14"/>
    <mergeCell ref="AF15:AH16"/>
    <mergeCell ref="AI15:AK16"/>
    <mergeCell ref="B12:F12"/>
    <mergeCell ref="B3:S4"/>
    <mergeCell ref="W15:Y16"/>
    <mergeCell ref="T15:V16"/>
    <mergeCell ref="G13:J14"/>
    <mergeCell ref="Q13:S14"/>
    <mergeCell ref="N15:P16"/>
    <mergeCell ref="Z5:AB5"/>
    <mergeCell ref="AC5:AE5"/>
    <mergeCell ref="AF5:AH5"/>
    <mergeCell ref="AI5:AK5"/>
    <mergeCell ref="AL5:AN5"/>
    <mergeCell ref="AO5:AQ5"/>
    <mergeCell ref="AI8:AK9"/>
    <mergeCell ref="AL8:AN9"/>
    <mergeCell ref="AO8:AQ9"/>
    <mergeCell ref="AF13:AH14"/>
    <mergeCell ref="AL13:AN14"/>
    <mergeCell ref="B45:F48"/>
    <mergeCell ref="B33:F36"/>
    <mergeCell ref="B29:F32"/>
    <mergeCell ref="G29:J30"/>
    <mergeCell ref="G19:J20"/>
    <mergeCell ref="T13:V14"/>
    <mergeCell ref="T35:V36"/>
    <mergeCell ref="G31:J32"/>
    <mergeCell ref="Q33:S34"/>
    <mergeCell ref="G33:J34"/>
    <mergeCell ref="Q41:S42"/>
    <mergeCell ref="K29:M30"/>
    <mergeCell ref="K31:M32"/>
    <mergeCell ref="K33:M34"/>
    <mergeCell ref="K35:M36"/>
    <mergeCell ref="K37:M38"/>
    <mergeCell ref="K39:M40"/>
    <mergeCell ref="B17:F20"/>
    <mergeCell ref="N19:P20"/>
    <mergeCell ref="Q15:S16"/>
    <mergeCell ref="B13:F16"/>
    <mergeCell ref="N13:P14"/>
    <mergeCell ref="G27:J28"/>
    <mergeCell ref="G17:J18"/>
    <mergeCell ref="G35:J36"/>
    <mergeCell ref="B41:F44"/>
    <mergeCell ref="B53:F56"/>
    <mergeCell ref="AI57:AK58"/>
    <mergeCell ref="B57:F60"/>
    <mergeCell ref="AC55:AE56"/>
    <mergeCell ref="T51:V52"/>
    <mergeCell ref="W51:Y52"/>
    <mergeCell ref="B25:F28"/>
    <mergeCell ref="B21:F24"/>
    <mergeCell ref="G45:J46"/>
    <mergeCell ref="B37:F40"/>
    <mergeCell ref="G43:J44"/>
    <mergeCell ref="B49:F52"/>
    <mergeCell ref="G23:J24"/>
    <mergeCell ref="G39:J40"/>
    <mergeCell ref="G49:J50"/>
    <mergeCell ref="G47:J48"/>
    <mergeCell ref="G25:J26"/>
    <mergeCell ref="W25:Y26"/>
    <mergeCell ref="AF23:AH24"/>
    <mergeCell ref="AC53:AE54"/>
    <mergeCell ref="AC49:AE50"/>
    <mergeCell ref="K61:M62"/>
    <mergeCell ref="AC65:AE66"/>
    <mergeCell ref="AF65:AH66"/>
    <mergeCell ref="AC59:AE60"/>
    <mergeCell ref="AC57:AE58"/>
    <mergeCell ref="W63:Y64"/>
    <mergeCell ref="B61:F64"/>
    <mergeCell ref="G61:J62"/>
    <mergeCell ref="N61:P62"/>
    <mergeCell ref="Z63:AB64"/>
    <mergeCell ref="T61:V62"/>
    <mergeCell ref="W61:Y62"/>
    <mergeCell ref="Z61:AB62"/>
    <mergeCell ref="Q61:S62"/>
    <mergeCell ref="G63:J64"/>
    <mergeCell ref="N63:P64"/>
    <mergeCell ref="Q63:S64"/>
    <mergeCell ref="G59:J60"/>
    <mergeCell ref="Q59:S60"/>
    <mergeCell ref="AC51:AE52"/>
    <mergeCell ref="AC47:AE48"/>
    <mergeCell ref="K55:M56"/>
    <mergeCell ref="K57:M58"/>
    <mergeCell ref="G57:J58"/>
    <mergeCell ref="N57:P58"/>
    <mergeCell ref="N59:P60"/>
    <mergeCell ref="K59:M60"/>
    <mergeCell ref="AI53:AK54"/>
    <mergeCell ref="N51:P52"/>
    <mergeCell ref="G53:J54"/>
    <mergeCell ref="G51:J52"/>
    <mergeCell ref="N53:P54"/>
    <mergeCell ref="Q53:S54"/>
    <mergeCell ref="T53:V54"/>
    <mergeCell ref="Q51:S52"/>
    <mergeCell ref="AF29:AH30"/>
    <mergeCell ref="AR27:AT28"/>
    <mergeCell ref="AO29:AQ30"/>
    <mergeCell ref="AI65:AK66"/>
    <mergeCell ref="Z65:AB66"/>
    <mergeCell ref="AI63:AK64"/>
    <mergeCell ref="Z55:AB56"/>
    <mergeCell ref="AF57:AH58"/>
    <mergeCell ref="AC63:AE64"/>
    <mergeCell ref="AF63:AH64"/>
    <mergeCell ref="AR29:AT30"/>
    <mergeCell ref="AR31:AT32"/>
    <mergeCell ref="AR51:AT52"/>
    <mergeCell ref="AF49:AH50"/>
    <mergeCell ref="AL51:AN52"/>
    <mergeCell ref="AL49:AN50"/>
    <mergeCell ref="AL65:AN66"/>
    <mergeCell ref="AL43:AN44"/>
    <mergeCell ref="AO39:AQ40"/>
    <mergeCell ref="AI49:AK50"/>
    <mergeCell ref="AF45:AH46"/>
    <mergeCell ref="Z49:AB50"/>
    <mergeCell ref="Z43:AB44"/>
    <mergeCell ref="AO45:AQ46"/>
    <mergeCell ref="AR53:AT54"/>
    <mergeCell ref="AR59:AT60"/>
    <mergeCell ref="AR55:AT56"/>
    <mergeCell ref="AR23:AT24"/>
    <mergeCell ref="AO35:AQ36"/>
    <mergeCell ref="AR25:AT26"/>
    <mergeCell ref="Z29:AB30"/>
    <mergeCell ref="N35:P36"/>
    <mergeCell ref="N41:P42"/>
    <mergeCell ref="Q45:S46"/>
    <mergeCell ref="AR39:AT40"/>
    <mergeCell ref="AR41:AT42"/>
    <mergeCell ref="AL37:AN38"/>
    <mergeCell ref="AF37:AH38"/>
    <mergeCell ref="AF39:AH40"/>
    <mergeCell ref="AI39:AK40"/>
    <mergeCell ref="AR43:AT44"/>
    <mergeCell ref="AR45:AT46"/>
    <mergeCell ref="AI29:AK30"/>
    <mergeCell ref="AI33:AK34"/>
    <mergeCell ref="AL31:AN32"/>
    <mergeCell ref="AL23:AN24"/>
    <mergeCell ref="AF27:AH28"/>
    <mergeCell ref="AF33:AH34"/>
    <mergeCell ref="AR21:AT22"/>
    <mergeCell ref="AO17:AQ18"/>
    <mergeCell ref="AR17:AT18"/>
    <mergeCell ref="AR15:AT16"/>
    <mergeCell ref="AO19:AQ20"/>
    <mergeCell ref="AR19:AT20"/>
    <mergeCell ref="AR13:AT14"/>
    <mergeCell ref="Z15:AB16"/>
    <mergeCell ref="AI21:AK22"/>
    <mergeCell ref="AF21:AH22"/>
    <mergeCell ref="AI17:AK18"/>
    <mergeCell ref="AO13:AQ14"/>
    <mergeCell ref="AO15:AQ16"/>
    <mergeCell ref="AI19:AK20"/>
    <mergeCell ref="AF19:AH20"/>
    <mergeCell ref="AC17:AE18"/>
    <mergeCell ref="AF17:AH18"/>
    <mergeCell ref="Z21:AB22"/>
    <mergeCell ref="AC21:AE22"/>
    <mergeCell ref="AL17:AN18"/>
    <mergeCell ref="AL19:AN20"/>
    <mergeCell ref="AL15:AN16"/>
    <mergeCell ref="AL21:AN22"/>
    <mergeCell ref="AO21:AQ22"/>
    <mergeCell ref="AO25:AQ26"/>
    <mergeCell ref="B69:F72"/>
    <mergeCell ref="G69:J70"/>
    <mergeCell ref="N69:P70"/>
    <mergeCell ref="Q69:S70"/>
    <mergeCell ref="G71:J72"/>
    <mergeCell ref="N71:P72"/>
    <mergeCell ref="Q71:S72"/>
    <mergeCell ref="AC69:AE70"/>
    <mergeCell ref="T65:V66"/>
    <mergeCell ref="T71:V72"/>
    <mergeCell ref="W71:Y72"/>
    <mergeCell ref="Z71:AB72"/>
    <mergeCell ref="AC71:AE72"/>
    <mergeCell ref="Z69:AB70"/>
    <mergeCell ref="AC67:AE68"/>
    <mergeCell ref="G67:J68"/>
    <mergeCell ref="N67:P68"/>
    <mergeCell ref="Q67:S68"/>
    <mergeCell ref="B65:F68"/>
    <mergeCell ref="G65:J66"/>
    <mergeCell ref="G55:J56"/>
    <mergeCell ref="N65:P66"/>
    <mergeCell ref="W67:Y68"/>
    <mergeCell ref="Z67:AB68"/>
    <mergeCell ref="K69:M70"/>
    <mergeCell ref="W53:Y54"/>
    <mergeCell ref="T63:V64"/>
    <mergeCell ref="Z47:AB48"/>
    <mergeCell ref="Z53:AB54"/>
    <mergeCell ref="K53:M54"/>
    <mergeCell ref="T59:V60"/>
    <mergeCell ref="T67:V68"/>
    <mergeCell ref="W65:Y66"/>
    <mergeCell ref="T57:V58"/>
    <mergeCell ref="W55:Y56"/>
    <mergeCell ref="W69:Y70"/>
    <mergeCell ref="T69:V70"/>
    <mergeCell ref="N55:P56"/>
    <mergeCell ref="Q55:S56"/>
    <mergeCell ref="Q57:S58"/>
    <mergeCell ref="K63:M64"/>
    <mergeCell ref="K65:M66"/>
    <mergeCell ref="K67:M68"/>
    <mergeCell ref="Q65:S66"/>
    <mergeCell ref="Z59:AB60"/>
    <mergeCell ref="K49:M50"/>
    <mergeCell ref="K51:M52"/>
    <mergeCell ref="Q43:S44"/>
    <mergeCell ref="N45:P46"/>
    <mergeCell ref="N49:P50"/>
    <mergeCell ref="Q49:S50"/>
    <mergeCell ref="T47:V48"/>
    <mergeCell ref="W49:Y50"/>
    <mergeCell ref="W47:Y48"/>
    <mergeCell ref="W43:Y44"/>
    <mergeCell ref="T43:V44"/>
    <mergeCell ref="Z37:AB38"/>
    <mergeCell ref="Z31:AB32"/>
    <mergeCell ref="AC41:AE42"/>
    <mergeCell ref="AC37:AE38"/>
    <mergeCell ref="Z39:AB40"/>
    <mergeCell ref="Z41:AB42"/>
    <mergeCell ref="Z35:AB36"/>
    <mergeCell ref="AC35:AE36"/>
    <mergeCell ref="W39:Y40"/>
    <mergeCell ref="Z33:AB34"/>
    <mergeCell ref="W31:Y32"/>
    <mergeCell ref="AF71:AH72"/>
    <mergeCell ref="AO71:AQ72"/>
    <mergeCell ref="AO37:AQ38"/>
    <mergeCell ref="AI37:AK38"/>
    <mergeCell ref="AI45:AK46"/>
    <mergeCell ref="AL45:AN46"/>
    <mergeCell ref="AL41:AN42"/>
    <mergeCell ref="AI41:AK42"/>
    <mergeCell ref="AF67:AH68"/>
    <mergeCell ref="AF55:AH56"/>
    <mergeCell ref="AF69:AH70"/>
    <mergeCell ref="AF59:AH60"/>
    <mergeCell ref="AO41:AQ42"/>
    <mergeCell ref="AI47:AK48"/>
    <mergeCell ref="AI67:AK68"/>
    <mergeCell ref="AF53:AH54"/>
    <mergeCell ref="AI51:AK52"/>
    <mergeCell ref="AL63:AN64"/>
    <mergeCell ref="AI59:AK60"/>
    <mergeCell ref="AO57:AQ58"/>
    <mergeCell ref="AO59:AQ60"/>
    <mergeCell ref="AL61:AN62"/>
    <mergeCell ref="AF51:AH52"/>
    <mergeCell ref="AO53:AQ54"/>
    <mergeCell ref="AR71:AT72"/>
    <mergeCell ref="AI71:AK72"/>
    <mergeCell ref="AO67:AQ68"/>
    <mergeCell ref="AL67:AN68"/>
    <mergeCell ref="AI55:AK56"/>
    <mergeCell ref="AL59:AN60"/>
    <mergeCell ref="AO69:AQ70"/>
    <mergeCell ref="AR69:AT70"/>
    <mergeCell ref="AI69:AK70"/>
    <mergeCell ref="AL69:AN70"/>
    <mergeCell ref="AR65:AT66"/>
    <mergeCell ref="AR57:AT58"/>
    <mergeCell ref="AR67:AT68"/>
    <mergeCell ref="AO65:AQ66"/>
    <mergeCell ref="AL57:AN58"/>
    <mergeCell ref="AL55:AN56"/>
    <mergeCell ref="AR63:AT64"/>
    <mergeCell ref="AL71:AN72"/>
    <mergeCell ref="AO63:AQ64"/>
    <mergeCell ref="AR61:AT62"/>
    <mergeCell ref="G15:J16"/>
    <mergeCell ref="AL47:AN48"/>
    <mergeCell ref="AR47:AT48"/>
    <mergeCell ref="AO47:AQ48"/>
    <mergeCell ref="AF47:AH48"/>
    <mergeCell ref="Z45:AB46"/>
    <mergeCell ref="W59:Y60"/>
    <mergeCell ref="W57:Y58"/>
    <mergeCell ref="Z57:AB58"/>
    <mergeCell ref="W45:Y46"/>
    <mergeCell ref="T45:V46"/>
    <mergeCell ref="AC45:AE46"/>
    <mergeCell ref="AC15:AE16"/>
    <mergeCell ref="AO31:AQ32"/>
    <mergeCell ref="AL35:AN36"/>
    <mergeCell ref="AL33:AN34"/>
    <mergeCell ref="AO23:AQ24"/>
    <mergeCell ref="AL39:AN40"/>
    <mergeCell ref="AL27:AN28"/>
    <mergeCell ref="AO51:AQ52"/>
    <mergeCell ref="T33:V34"/>
    <mergeCell ref="Q37:S38"/>
    <mergeCell ref="W37:Y38"/>
    <mergeCell ref="T41:V42"/>
    <mergeCell ref="AL12:AN12"/>
    <mergeCell ref="AO12:AQ12"/>
    <mergeCell ref="AR12:AT12"/>
    <mergeCell ref="K12:M12"/>
    <mergeCell ref="N12:P12"/>
    <mergeCell ref="Q12:S12"/>
    <mergeCell ref="T12:V12"/>
    <mergeCell ref="W12:Y12"/>
    <mergeCell ref="Z12:AB12"/>
    <mergeCell ref="AC12:AE12"/>
    <mergeCell ref="AF12:AH12"/>
    <mergeCell ref="AI12:AK12"/>
  </mergeCells>
  <phoneticPr fontId="2"/>
  <pageMargins left="0.59055118110236227" right="0.39370078740157483" top="0.39370078740157483" bottom="0.39370078740157483" header="0.51181102362204722" footer="0.51181102362204722"/>
  <pageSetup paperSize="9" orientation="portrait" r:id="rId1"/>
  <headerFooter alignWithMargins="0">
    <oddFooter>&amp;R2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63"/>
  <sheetViews>
    <sheetView view="pageBreakPreview" zoomScaleNormal="100" workbookViewId="0">
      <selection activeCell="F48" sqref="F48:AW49"/>
    </sheetView>
  </sheetViews>
  <sheetFormatPr defaultColWidth="1.88671875" defaultRowHeight="10.8" x14ac:dyDescent="0.2"/>
  <cols>
    <col min="1" max="16384" width="1.88671875" style="4"/>
  </cols>
  <sheetData>
    <row r="1" spans="1:50" ht="11.25" customHeight="1" x14ac:dyDescent="0.2">
      <c r="A1" s="316" t="s">
        <v>1</v>
      </c>
      <c r="B1" s="316"/>
      <c r="C1" s="316"/>
      <c r="D1" s="316"/>
      <c r="E1" s="316"/>
      <c r="F1" s="316"/>
      <c r="G1" s="316"/>
      <c r="H1" s="316"/>
      <c r="I1" s="316"/>
      <c r="J1" s="316"/>
      <c r="K1" s="316"/>
      <c r="L1" s="316"/>
      <c r="M1" s="316"/>
      <c r="N1" s="316"/>
      <c r="O1" s="316"/>
      <c r="P1" s="316"/>
      <c r="Q1" s="316"/>
      <c r="R1" s="316"/>
      <c r="S1" s="316"/>
      <c r="T1" s="316"/>
      <c r="U1" s="316"/>
      <c r="V1" s="316"/>
      <c r="W1" s="9"/>
      <c r="X1" s="9"/>
      <c r="Y1" s="9"/>
      <c r="Z1" s="9"/>
      <c r="AA1" s="9"/>
      <c r="AB1" s="9"/>
      <c r="AC1" s="9"/>
      <c r="AD1" s="9"/>
      <c r="AE1" s="9"/>
      <c r="AF1" s="9"/>
      <c r="AG1" s="9"/>
      <c r="AH1" s="9"/>
      <c r="AI1" s="9"/>
      <c r="AJ1" s="9"/>
      <c r="AK1" s="9"/>
      <c r="AL1" s="9"/>
      <c r="AM1" s="9"/>
      <c r="AN1" s="9"/>
      <c r="AO1" s="9"/>
      <c r="AP1" s="9"/>
      <c r="AQ1" s="9"/>
      <c r="AR1" s="9"/>
      <c r="AS1" s="9"/>
      <c r="AT1" s="9"/>
      <c r="AU1" s="9"/>
      <c r="AV1" s="9"/>
      <c r="AW1" s="9"/>
      <c r="AX1" s="9"/>
    </row>
    <row r="2" spans="1:50" ht="11.25" customHeight="1" x14ac:dyDescent="0.2">
      <c r="A2" s="316"/>
      <c r="B2" s="316"/>
      <c r="C2" s="316"/>
      <c r="D2" s="316"/>
      <c r="E2" s="316"/>
      <c r="F2" s="316"/>
      <c r="G2" s="316"/>
      <c r="H2" s="316"/>
      <c r="I2" s="316"/>
      <c r="J2" s="316"/>
      <c r="K2" s="316"/>
      <c r="L2" s="316"/>
      <c r="M2" s="316"/>
      <c r="N2" s="316"/>
      <c r="O2" s="316"/>
      <c r="P2" s="316"/>
      <c r="Q2" s="316"/>
      <c r="R2" s="316"/>
      <c r="S2" s="316"/>
      <c r="T2" s="316"/>
      <c r="U2" s="316"/>
      <c r="V2" s="316"/>
      <c r="W2" s="9"/>
      <c r="X2" s="9"/>
      <c r="Y2" s="9"/>
      <c r="Z2" s="9"/>
      <c r="AA2" s="9"/>
      <c r="AB2" s="9"/>
      <c r="AC2" s="9"/>
      <c r="AD2" s="9"/>
      <c r="AE2" s="9"/>
      <c r="AF2" s="9"/>
      <c r="AG2" s="9"/>
      <c r="AH2" s="9"/>
      <c r="AI2" s="9"/>
      <c r="AJ2" s="9"/>
      <c r="AK2" s="9"/>
      <c r="AL2" s="9"/>
      <c r="AM2" s="9"/>
      <c r="AN2" s="9"/>
      <c r="AO2" s="9"/>
      <c r="AP2" s="9"/>
      <c r="AQ2" s="9"/>
      <c r="AR2" s="9"/>
      <c r="AS2" s="9"/>
      <c r="AT2" s="9"/>
      <c r="AU2" s="9"/>
      <c r="AV2" s="9"/>
      <c r="AW2" s="9"/>
      <c r="AX2" s="9"/>
    </row>
    <row r="3" spans="1:50" ht="13.2" x14ac:dyDescent="0.2">
      <c r="A3" s="9"/>
      <c r="B3" s="134" t="s">
        <v>630</v>
      </c>
      <c r="C3" s="134"/>
      <c r="D3" s="134"/>
      <c r="E3" s="134"/>
      <c r="F3" s="134"/>
      <c r="G3" s="134"/>
      <c r="H3" s="134"/>
      <c r="I3" s="134"/>
      <c r="J3" s="134"/>
      <c r="N3" s="134" t="s">
        <v>274</v>
      </c>
      <c r="O3" s="548" t="e">
        <f>EOMONTH(EDATE(表紙!$Q$69,-3),0)+1</f>
        <v>#NUM!</v>
      </c>
      <c r="P3" s="548"/>
      <c r="Q3" s="548"/>
      <c r="R3" s="548"/>
      <c r="S3" s="548"/>
      <c r="T3" s="548"/>
      <c r="U3" s="548"/>
      <c r="V3" s="548"/>
      <c r="W3" s="548"/>
      <c r="X3" s="548"/>
      <c r="Y3" s="134" t="s">
        <v>631</v>
      </c>
      <c r="Z3" s="134"/>
      <c r="AA3" s="134"/>
      <c r="AB3" s="9"/>
      <c r="AC3" s="9"/>
      <c r="AD3" s="9"/>
      <c r="AE3" s="9"/>
      <c r="AF3" s="9"/>
      <c r="AG3" s="9"/>
      <c r="AH3" s="9"/>
      <c r="AI3" s="9"/>
      <c r="AJ3" s="9"/>
      <c r="AK3" s="9"/>
      <c r="AL3" s="9"/>
      <c r="AM3" s="9"/>
      <c r="AN3" s="9"/>
      <c r="AO3" s="9"/>
      <c r="AP3" s="9"/>
      <c r="AQ3" s="9"/>
      <c r="AR3" s="9"/>
      <c r="AS3" s="9"/>
      <c r="AT3" s="9"/>
      <c r="AU3" s="9"/>
      <c r="AV3" s="9"/>
      <c r="AW3" s="9"/>
    </row>
    <row r="4" spans="1:50" ht="11.25" customHeight="1" x14ac:dyDescent="0.2">
      <c r="A4" s="9"/>
      <c r="B4" s="5"/>
      <c r="C4" s="5"/>
      <c r="D4" s="5"/>
      <c r="E4" s="5"/>
      <c r="F4" s="5"/>
      <c r="G4" s="5"/>
      <c r="H4" s="5"/>
      <c r="I4" s="5"/>
      <c r="J4" s="5"/>
      <c r="K4" s="5"/>
      <c r="L4" s="5"/>
      <c r="M4" s="5"/>
      <c r="N4" s="5"/>
      <c r="O4" s="5"/>
      <c r="P4" s="5"/>
      <c r="Q4" s="5"/>
      <c r="R4" s="5"/>
      <c r="S4" s="5"/>
      <c r="T4" s="5"/>
      <c r="U4" s="5"/>
      <c r="V4" s="9"/>
      <c r="W4" s="9"/>
      <c r="X4" s="9"/>
      <c r="Y4" s="9"/>
      <c r="Z4" s="9"/>
      <c r="AA4" s="9"/>
      <c r="AB4" s="9"/>
      <c r="AC4" s="9"/>
      <c r="AD4" s="9"/>
      <c r="AE4" s="9"/>
      <c r="AF4" s="9"/>
      <c r="AG4" s="9"/>
      <c r="AH4" s="9"/>
      <c r="AI4" s="9"/>
      <c r="AJ4" s="9"/>
      <c r="AK4" s="9"/>
      <c r="AL4" s="9"/>
      <c r="AM4" s="9"/>
      <c r="AN4" s="9"/>
      <c r="AO4" s="9"/>
      <c r="AP4" s="9"/>
      <c r="AQ4" s="9"/>
      <c r="AR4" s="9"/>
      <c r="AS4" s="549"/>
      <c r="AT4" s="549"/>
      <c r="AU4" s="549"/>
      <c r="AV4" s="549"/>
      <c r="AW4" s="9"/>
    </row>
    <row r="5" spans="1:50" ht="13.5" customHeight="1" x14ac:dyDescent="0.2">
      <c r="A5" s="9"/>
      <c r="B5" s="9"/>
      <c r="C5" s="499" t="s">
        <v>359</v>
      </c>
      <c r="D5" s="500"/>
      <c r="E5" s="500"/>
      <c r="F5" s="500"/>
      <c r="G5" s="500"/>
      <c r="H5" s="500"/>
      <c r="I5" s="500"/>
      <c r="J5" s="500"/>
      <c r="K5" s="501"/>
      <c r="L5" s="487"/>
      <c r="M5" s="284"/>
      <c r="N5" s="284"/>
      <c r="O5" s="284"/>
      <c r="P5" s="285"/>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row>
    <row r="6" spans="1:50" x14ac:dyDescent="0.2">
      <c r="A6" s="9"/>
      <c r="B6" s="9"/>
      <c r="C6" s="505"/>
      <c r="D6" s="506"/>
      <c r="E6" s="506"/>
      <c r="F6" s="506"/>
      <c r="G6" s="506"/>
      <c r="H6" s="506"/>
      <c r="I6" s="506"/>
      <c r="J6" s="506"/>
      <c r="K6" s="507"/>
      <c r="L6" s="486"/>
      <c r="M6" s="286"/>
      <c r="N6" s="286"/>
      <c r="O6" s="286"/>
      <c r="P6" s="287"/>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row>
    <row r="7" spans="1:50" ht="11.25" customHeight="1" x14ac:dyDescent="0.2">
      <c r="A7" s="9"/>
      <c r="B7" s="9"/>
      <c r="C7" s="522" t="s">
        <v>343</v>
      </c>
      <c r="D7" s="522"/>
      <c r="E7" s="522"/>
      <c r="F7" s="522" t="s">
        <v>360</v>
      </c>
      <c r="G7" s="522"/>
      <c r="H7" s="522"/>
      <c r="I7" s="522"/>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522"/>
      <c r="AU7" s="522"/>
      <c r="AV7" s="522"/>
      <c r="AW7" s="522"/>
      <c r="AX7" s="9"/>
    </row>
    <row r="8" spans="1:50" ht="11.25" customHeight="1" x14ac:dyDescent="0.2">
      <c r="A8" s="9"/>
      <c r="B8" s="9"/>
      <c r="C8" s="522"/>
      <c r="D8" s="522"/>
      <c r="E8" s="522"/>
      <c r="F8" s="522"/>
      <c r="G8" s="522"/>
      <c r="H8" s="522"/>
      <c r="I8" s="522"/>
      <c r="J8" s="522"/>
      <c r="K8" s="522"/>
      <c r="L8" s="522"/>
      <c r="M8" s="522"/>
      <c r="N8" s="522"/>
      <c r="O8" s="522"/>
      <c r="P8" s="522"/>
      <c r="Q8" s="522"/>
      <c r="R8" s="522"/>
      <c r="S8" s="522"/>
      <c r="T8" s="522"/>
      <c r="U8" s="522"/>
      <c r="V8" s="522"/>
      <c r="W8" s="522"/>
      <c r="X8" s="522"/>
      <c r="Y8" s="522"/>
      <c r="Z8" s="522"/>
      <c r="AA8" s="522"/>
      <c r="AB8" s="522"/>
      <c r="AC8" s="522"/>
      <c r="AD8" s="522"/>
      <c r="AE8" s="522"/>
      <c r="AF8" s="522"/>
      <c r="AG8" s="522"/>
      <c r="AH8" s="522"/>
      <c r="AI8" s="522"/>
      <c r="AJ8" s="522"/>
      <c r="AK8" s="522"/>
      <c r="AL8" s="522"/>
      <c r="AM8" s="522"/>
      <c r="AN8" s="522"/>
      <c r="AO8" s="522"/>
      <c r="AP8" s="522"/>
      <c r="AQ8" s="522"/>
      <c r="AR8" s="522"/>
      <c r="AS8" s="522"/>
      <c r="AT8" s="522"/>
      <c r="AU8" s="522"/>
      <c r="AV8" s="522"/>
      <c r="AW8" s="522"/>
      <c r="AX8" s="9"/>
    </row>
    <row r="9" spans="1:50" ht="11.25" customHeight="1" x14ac:dyDescent="0.2">
      <c r="A9" s="22"/>
      <c r="B9" s="22"/>
      <c r="C9" s="22"/>
      <c r="D9" s="22"/>
      <c r="E9" s="22"/>
      <c r="F9" s="22"/>
      <c r="G9" s="22"/>
      <c r="H9" s="22"/>
      <c r="I9" s="22"/>
      <c r="J9" s="22"/>
      <c r="K9" s="22"/>
      <c r="L9" s="22"/>
      <c r="M9" s="22"/>
      <c r="N9" s="22"/>
      <c r="O9" s="22"/>
      <c r="P9" s="22"/>
      <c r="Q9" s="22"/>
      <c r="R9" s="22"/>
      <c r="S9" s="22"/>
      <c r="T9" s="22"/>
      <c r="U9" s="22"/>
      <c r="V9" s="22"/>
      <c r="W9" s="9"/>
      <c r="X9" s="9"/>
      <c r="Y9" s="9"/>
      <c r="Z9" s="9"/>
      <c r="AA9" s="9"/>
      <c r="AB9" s="9"/>
      <c r="AC9" s="9"/>
      <c r="AD9" s="9"/>
      <c r="AE9" s="9"/>
      <c r="AF9" s="9"/>
      <c r="AG9" s="9"/>
      <c r="AH9" s="9"/>
      <c r="AI9" s="9"/>
      <c r="AJ9" s="9"/>
      <c r="AK9" s="9"/>
      <c r="AL9" s="9"/>
      <c r="AM9" s="9"/>
      <c r="AN9" s="9"/>
      <c r="AO9" s="9"/>
      <c r="AP9" s="9"/>
      <c r="AQ9" s="9"/>
      <c r="AR9" s="9"/>
      <c r="AS9" s="9"/>
      <c r="AT9" s="9"/>
      <c r="AU9" s="9"/>
      <c r="AV9" s="9"/>
      <c r="AW9" s="9"/>
      <c r="AX9" s="9"/>
    </row>
    <row r="10" spans="1:50" ht="11.25" customHeight="1" x14ac:dyDescent="0.2">
      <c r="A10" s="9"/>
      <c r="B10" s="515" t="s">
        <v>361</v>
      </c>
      <c r="C10" s="515"/>
      <c r="D10" s="515"/>
      <c r="E10" s="515"/>
      <c r="F10" s="515"/>
      <c r="G10" s="515"/>
      <c r="H10" s="515"/>
      <c r="I10" s="515"/>
      <c r="J10" s="515"/>
      <c r="K10" s="515"/>
      <c r="L10" s="515"/>
      <c r="M10" s="515"/>
      <c r="N10" s="515"/>
      <c r="O10" s="515"/>
      <c r="P10" s="515"/>
      <c r="Q10" s="515"/>
      <c r="R10" s="515"/>
      <c r="S10" s="515"/>
      <c r="T10" s="515"/>
      <c r="U10" s="515"/>
      <c r="V10" s="515"/>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row>
    <row r="11" spans="1:50" ht="11.25" customHeight="1" x14ac:dyDescent="0.2">
      <c r="A11" s="9"/>
      <c r="B11" s="550"/>
      <c r="C11" s="550"/>
      <c r="D11" s="550"/>
      <c r="E11" s="550"/>
      <c r="F11" s="550"/>
      <c r="G11" s="550"/>
      <c r="H11" s="550"/>
      <c r="I11" s="550"/>
      <c r="J11" s="550"/>
      <c r="K11" s="550"/>
      <c r="L11" s="550"/>
      <c r="M11" s="550"/>
      <c r="N11" s="550"/>
      <c r="O11" s="550"/>
      <c r="P11" s="550"/>
      <c r="Q11" s="550"/>
      <c r="R11" s="550"/>
      <c r="S11" s="550"/>
      <c r="T11" s="550"/>
      <c r="U11" s="550"/>
      <c r="V11" s="550"/>
      <c r="W11" s="9"/>
      <c r="X11" s="9"/>
      <c r="Y11" s="9"/>
      <c r="Z11" s="9"/>
      <c r="AA11" s="9"/>
      <c r="AB11" s="9"/>
      <c r="AC11" s="9"/>
      <c r="AD11" s="9"/>
      <c r="AE11" s="9"/>
      <c r="AF11" s="9"/>
      <c r="AG11" s="9"/>
      <c r="AH11" s="9"/>
      <c r="AI11" s="9"/>
      <c r="AJ11" s="9"/>
      <c r="AK11" s="9"/>
      <c r="AL11" s="9"/>
      <c r="AM11" s="9"/>
      <c r="AN11" s="11"/>
      <c r="AO11" s="11"/>
      <c r="AP11" s="11"/>
      <c r="AQ11" s="11"/>
      <c r="AR11" s="11"/>
      <c r="AS11" s="11"/>
      <c r="AT11" s="514"/>
      <c r="AU11" s="514"/>
      <c r="AV11" s="514"/>
      <c r="AW11" s="514"/>
      <c r="AX11" s="9"/>
    </row>
    <row r="12" spans="1:50" ht="11.25" customHeight="1" x14ac:dyDescent="0.2">
      <c r="A12" s="9"/>
      <c r="B12" s="9"/>
      <c r="C12" s="529"/>
      <c r="D12" s="529"/>
      <c r="E12" s="529"/>
      <c r="F12" s="529"/>
      <c r="G12" s="529"/>
      <c r="H12" s="529"/>
      <c r="I12" s="535" t="s">
        <v>490</v>
      </c>
      <c r="J12" s="551"/>
      <c r="K12" s="551"/>
      <c r="L12" s="551" t="s">
        <v>491</v>
      </c>
      <c r="M12" s="551"/>
      <c r="N12" s="551"/>
      <c r="O12" s="551"/>
      <c r="P12" s="551"/>
      <c r="Q12" s="551"/>
      <c r="R12" s="551"/>
      <c r="S12" s="551"/>
      <c r="T12" s="551"/>
      <c r="U12" s="551"/>
      <c r="V12" s="551"/>
      <c r="W12" s="551"/>
      <c r="X12" s="551"/>
      <c r="Y12" s="551"/>
      <c r="Z12" s="551"/>
      <c r="AA12" s="551" t="s">
        <v>492</v>
      </c>
      <c r="AB12" s="551"/>
      <c r="AC12" s="551"/>
      <c r="AD12" s="551"/>
      <c r="AE12" s="551"/>
      <c r="AF12" s="551" t="s">
        <v>493</v>
      </c>
      <c r="AG12" s="551"/>
      <c r="AH12" s="551"/>
      <c r="AI12" s="551"/>
      <c r="AJ12" s="551"/>
      <c r="AK12" s="535" t="s">
        <v>494</v>
      </c>
      <c r="AL12" s="535"/>
      <c r="AM12" s="535"/>
      <c r="AN12" s="535"/>
      <c r="AO12" s="535"/>
      <c r="AP12" s="536" t="s">
        <v>495</v>
      </c>
      <c r="AQ12" s="537"/>
      <c r="AR12" s="537"/>
      <c r="AS12" s="537"/>
      <c r="AT12" s="537"/>
      <c r="AU12" s="537"/>
      <c r="AV12" s="537"/>
      <c r="AW12" s="538"/>
      <c r="AX12" s="9"/>
    </row>
    <row r="13" spans="1:50" ht="11.25" customHeight="1" x14ac:dyDescent="0.2">
      <c r="A13" s="9"/>
      <c r="B13" s="9"/>
      <c r="C13" s="529"/>
      <c r="D13" s="529"/>
      <c r="E13" s="529"/>
      <c r="F13" s="529"/>
      <c r="G13" s="529"/>
      <c r="H13" s="529"/>
      <c r="I13" s="551"/>
      <c r="J13" s="551"/>
      <c r="K13" s="551"/>
      <c r="L13" s="535" t="s">
        <v>496</v>
      </c>
      <c r="M13" s="535"/>
      <c r="N13" s="535"/>
      <c r="O13" s="535"/>
      <c r="P13" s="535"/>
      <c r="Q13" s="535" t="s">
        <v>497</v>
      </c>
      <c r="R13" s="535"/>
      <c r="S13" s="535"/>
      <c r="T13" s="535"/>
      <c r="U13" s="535"/>
      <c r="V13" s="535" t="s">
        <v>498</v>
      </c>
      <c r="W13" s="535"/>
      <c r="X13" s="535"/>
      <c r="Y13" s="535"/>
      <c r="Z13" s="535"/>
      <c r="AA13" s="535" t="s">
        <v>499</v>
      </c>
      <c r="AB13" s="535"/>
      <c r="AC13" s="535"/>
      <c r="AD13" s="535"/>
      <c r="AE13" s="535"/>
      <c r="AF13" s="535" t="s">
        <v>500</v>
      </c>
      <c r="AG13" s="535"/>
      <c r="AH13" s="535"/>
      <c r="AI13" s="535"/>
      <c r="AJ13" s="535"/>
      <c r="AK13" s="535"/>
      <c r="AL13" s="535"/>
      <c r="AM13" s="535"/>
      <c r="AN13" s="535"/>
      <c r="AO13" s="535"/>
      <c r="AP13" s="535" t="s">
        <v>501</v>
      </c>
      <c r="AQ13" s="535"/>
      <c r="AR13" s="535"/>
      <c r="AS13" s="535"/>
      <c r="AT13" s="535" t="s">
        <v>502</v>
      </c>
      <c r="AU13" s="535"/>
      <c r="AV13" s="535"/>
      <c r="AW13" s="535"/>
      <c r="AX13" s="9"/>
    </row>
    <row r="14" spans="1:50" ht="11.25" customHeight="1" x14ac:dyDescent="0.2">
      <c r="A14" s="9"/>
      <c r="B14" s="9"/>
      <c r="C14" s="529"/>
      <c r="D14" s="529"/>
      <c r="E14" s="529"/>
      <c r="F14" s="529"/>
      <c r="G14" s="529"/>
      <c r="H14" s="529"/>
      <c r="I14" s="551"/>
      <c r="J14" s="551"/>
      <c r="K14" s="551"/>
      <c r="L14" s="535"/>
      <c r="M14" s="535"/>
      <c r="N14" s="535"/>
      <c r="O14" s="535"/>
      <c r="P14" s="535"/>
      <c r="Q14" s="535"/>
      <c r="R14" s="535"/>
      <c r="S14" s="535"/>
      <c r="T14" s="535"/>
      <c r="U14" s="535"/>
      <c r="V14" s="535"/>
      <c r="W14" s="535"/>
      <c r="X14" s="535"/>
      <c r="Y14" s="535"/>
      <c r="Z14" s="535"/>
      <c r="AA14" s="535"/>
      <c r="AB14" s="535"/>
      <c r="AC14" s="535"/>
      <c r="AD14" s="535"/>
      <c r="AE14" s="535"/>
      <c r="AF14" s="535"/>
      <c r="AG14" s="535"/>
      <c r="AH14" s="535"/>
      <c r="AI14" s="535"/>
      <c r="AJ14" s="535"/>
      <c r="AK14" s="535"/>
      <c r="AL14" s="535"/>
      <c r="AM14" s="535"/>
      <c r="AN14" s="535"/>
      <c r="AO14" s="535"/>
      <c r="AP14" s="535"/>
      <c r="AQ14" s="535"/>
      <c r="AR14" s="535"/>
      <c r="AS14" s="535"/>
      <c r="AT14" s="535"/>
      <c r="AU14" s="535"/>
      <c r="AV14" s="535"/>
      <c r="AW14" s="535"/>
      <c r="AX14" s="9"/>
    </row>
    <row r="15" spans="1:50" ht="11.25" customHeight="1" x14ac:dyDescent="0.2">
      <c r="A15" s="9"/>
      <c r="B15" s="9"/>
      <c r="C15" s="529"/>
      <c r="D15" s="529"/>
      <c r="E15" s="529"/>
      <c r="F15" s="529"/>
      <c r="G15" s="529"/>
      <c r="H15" s="529"/>
      <c r="I15" s="551"/>
      <c r="J15" s="551"/>
      <c r="K15" s="551"/>
      <c r="L15" s="535"/>
      <c r="M15" s="535"/>
      <c r="N15" s="535"/>
      <c r="O15" s="535"/>
      <c r="P15" s="535"/>
      <c r="Q15" s="535"/>
      <c r="R15" s="535"/>
      <c r="S15" s="535"/>
      <c r="T15" s="535"/>
      <c r="U15" s="535"/>
      <c r="V15" s="535"/>
      <c r="W15" s="535"/>
      <c r="X15" s="535"/>
      <c r="Y15" s="535"/>
      <c r="Z15" s="535"/>
      <c r="AA15" s="535"/>
      <c r="AB15" s="535"/>
      <c r="AC15" s="535"/>
      <c r="AD15" s="535"/>
      <c r="AE15" s="535"/>
      <c r="AF15" s="535"/>
      <c r="AG15" s="535"/>
      <c r="AH15" s="535"/>
      <c r="AI15" s="535"/>
      <c r="AJ15" s="535"/>
      <c r="AK15" s="535"/>
      <c r="AL15" s="535"/>
      <c r="AM15" s="535"/>
      <c r="AN15" s="535"/>
      <c r="AO15" s="535"/>
      <c r="AP15" s="535"/>
      <c r="AQ15" s="535"/>
      <c r="AR15" s="535"/>
      <c r="AS15" s="535"/>
      <c r="AT15" s="535"/>
      <c r="AU15" s="535"/>
      <c r="AV15" s="535"/>
      <c r="AW15" s="535"/>
      <c r="AX15" s="9"/>
    </row>
    <row r="16" spans="1:50" ht="11.25" customHeight="1" x14ac:dyDescent="0.2">
      <c r="A16" s="9"/>
      <c r="B16" s="9"/>
      <c r="C16" s="528" t="s">
        <v>719</v>
      </c>
      <c r="D16" s="528"/>
      <c r="E16" s="528"/>
      <c r="F16" s="529" t="s">
        <v>503</v>
      </c>
      <c r="G16" s="529"/>
      <c r="H16" s="529"/>
      <c r="I16" s="530">
        <v>30</v>
      </c>
      <c r="J16" s="530"/>
      <c r="K16" s="530"/>
      <c r="L16" s="487"/>
      <c r="M16" s="284"/>
      <c r="N16" s="284"/>
      <c r="O16" s="284"/>
      <c r="P16" s="285"/>
      <c r="Q16" s="487"/>
      <c r="R16" s="284"/>
      <c r="S16" s="284"/>
      <c r="T16" s="284"/>
      <c r="U16" s="285"/>
      <c r="V16" s="530">
        <f>L16-Q16</f>
        <v>0</v>
      </c>
      <c r="W16" s="530"/>
      <c r="X16" s="530"/>
      <c r="Y16" s="530"/>
      <c r="Z16" s="530"/>
      <c r="AA16" s="487"/>
      <c r="AB16" s="284"/>
      <c r="AC16" s="284"/>
      <c r="AD16" s="284"/>
      <c r="AE16" s="285"/>
      <c r="AF16" s="530">
        <f>V16+AA16</f>
        <v>0</v>
      </c>
      <c r="AG16" s="530"/>
      <c r="AH16" s="530"/>
      <c r="AI16" s="530"/>
      <c r="AJ16" s="530"/>
      <c r="AK16" s="539"/>
      <c r="AL16" s="540"/>
      <c r="AM16" s="540"/>
      <c r="AN16" s="540"/>
      <c r="AO16" s="541"/>
      <c r="AP16" s="487"/>
      <c r="AQ16" s="284"/>
      <c r="AR16" s="284"/>
      <c r="AS16" s="285"/>
      <c r="AT16" s="487"/>
      <c r="AU16" s="284"/>
      <c r="AV16" s="284"/>
      <c r="AW16" s="285"/>
    </row>
    <row r="17" spans="1:49" ht="11.25" customHeight="1" x14ac:dyDescent="0.2">
      <c r="A17" s="9"/>
      <c r="B17" s="9"/>
      <c r="C17" s="528"/>
      <c r="D17" s="528"/>
      <c r="E17" s="528"/>
      <c r="F17" s="529"/>
      <c r="G17" s="529"/>
      <c r="H17" s="529"/>
      <c r="I17" s="530"/>
      <c r="J17" s="530"/>
      <c r="K17" s="530"/>
      <c r="L17" s="486"/>
      <c r="M17" s="286"/>
      <c r="N17" s="286"/>
      <c r="O17" s="286"/>
      <c r="P17" s="287"/>
      <c r="Q17" s="486"/>
      <c r="R17" s="286"/>
      <c r="S17" s="286"/>
      <c r="T17" s="286"/>
      <c r="U17" s="287"/>
      <c r="V17" s="530"/>
      <c r="W17" s="530"/>
      <c r="X17" s="530"/>
      <c r="Y17" s="530"/>
      <c r="Z17" s="530"/>
      <c r="AA17" s="486"/>
      <c r="AB17" s="286"/>
      <c r="AC17" s="286"/>
      <c r="AD17" s="286"/>
      <c r="AE17" s="287"/>
      <c r="AF17" s="530"/>
      <c r="AG17" s="530"/>
      <c r="AH17" s="530"/>
      <c r="AI17" s="530"/>
      <c r="AJ17" s="530"/>
      <c r="AK17" s="542"/>
      <c r="AL17" s="543"/>
      <c r="AM17" s="543"/>
      <c r="AN17" s="543"/>
      <c r="AO17" s="544"/>
      <c r="AP17" s="486"/>
      <c r="AQ17" s="286"/>
      <c r="AR17" s="286"/>
      <c r="AS17" s="287"/>
      <c r="AT17" s="532"/>
      <c r="AU17" s="533"/>
      <c r="AV17" s="533"/>
      <c r="AW17" s="534"/>
    </row>
    <row r="18" spans="1:49" ht="11.25" customHeight="1" x14ac:dyDescent="0.2">
      <c r="A18" s="9"/>
      <c r="B18" s="9"/>
      <c r="C18" s="528"/>
      <c r="D18" s="528"/>
      <c r="E18" s="528"/>
      <c r="F18" s="529" t="s">
        <v>321</v>
      </c>
      <c r="G18" s="529"/>
      <c r="H18" s="529"/>
      <c r="I18" s="530">
        <v>31</v>
      </c>
      <c r="J18" s="530"/>
      <c r="K18" s="530"/>
      <c r="L18" s="487"/>
      <c r="M18" s="284"/>
      <c r="N18" s="284"/>
      <c r="O18" s="284"/>
      <c r="P18" s="285"/>
      <c r="Q18" s="487"/>
      <c r="R18" s="284"/>
      <c r="S18" s="284"/>
      <c r="T18" s="284"/>
      <c r="U18" s="285"/>
      <c r="V18" s="530">
        <f>L18-Q18</f>
        <v>0</v>
      </c>
      <c r="W18" s="530"/>
      <c r="X18" s="530"/>
      <c r="Y18" s="530"/>
      <c r="Z18" s="530"/>
      <c r="AA18" s="487"/>
      <c r="AB18" s="284"/>
      <c r="AC18" s="284"/>
      <c r="AD18" s="284"/>
      <c r="AE18" s="285"/>
      <c r="AF18" s="530">
        <f>V18+AA18</f>
        <v>0</v>
      </c>
      <c r="AG18" s="530"/>
      <c r="AH18" s="530"/>
      <c r="AI18" s="530"/>
      <c r="AJ18" s="530"/>
      <c r="AK18" s="542"/>
      <c r="AL18" s="543"/>
      <c r="AM18" s="543"/>
      <c r="AN18" s="543"/>
      <c r="AO18" s="544"/>
      <c r="AP18" s="487"/>
      <c r="AQ18" s="284"/>
      <c r="AR18" s="284"/>
      <c r="AS18" s="285"/>
      <c r="AT18" s="487"/>
      <c r="AU18" s="284"/>
      <c r="AV18" s="284"/>
      <c r="AW18" s="285"/>
    </row>
    <row r="19" spans="1:49" ht="11.25" customHeight="1" x14ac:dyDescent="0.2">
      <c r="A19" s="9"/>
      <c r="B19" s="9"/>
      <c r="C19" s="528"/>
      <c r="D19" s="528"/>
      <c r="E19" s="528"/>
      <c r="F19" s="529"/>
      <c r="G19" s="529"/>
      <c r="H19" s="529"/>
      <c r="I19" s="530"/>
      <c r="J19" s="530"/>
      <c r="K19" s="530"/>
      <c r="L19" s="486"/>
      <c r="M19" s="286"/>
      <c r="N19" s="286"/>
      <c r="O19" s="286"/>
      <c r="P19" s="287"/>
      <c r="Q19" s="486"/>
      <c r="R19" s="286"/>
      <c r="S19" s="286"/>
      <c r="T19" s="286"/>
      <c r="U19" s="287"/>
      <c r="V19" s="530"/>
      <c r="W19" s="530"/>
      <c r="X19" s="530"/>
      <c r="Y19" s="530"/>
      <c r="Z19" s="530"/>
      <c r="AA19" s="486"/>
      <c r="AB19" s="286"/>
      <c r="AC19" s="286"/>
      <c r="AD19" s="286"/>
      <c r="AE19" s="287"/>
      <c r="AF19" s="530"/>
      <c r="AG19" s="530"/>
      <c r="AH19" s="530"/>
      <c r="AI19" s="530"/>
      <c r="AJ19" s="530"/>
      <c r="AK19" s="542"/>
      <c r="AL19" s="543"/>
      <c r="AM19" s="543"/>
      <c r="AN19" s="543"/>
      <c r="AO19" s="544"/>
      <c r="AP19" s="486"/>
      <c r="AQ19" s="286"/>
      <c r="AR19" s="286"/>
      <c r="AS19" s="287"/>
      <c r="AT19" s="532"/>
      <c r="AU19" s="533"/>
      <c r="AV19" s="533"/>
      <c r="AW19" s="534"/>
    </row>
    <row r="20" spans="1:49" ht="11.25" customHeight="1" x14ac:dyDescent="0.2">
      <c r="A20" s="9"/>
      <c r="B20" s="9"/>
      <c r="C20" s="528"/>
      <c r="D20" s="528"/>
      <c r="E20" s="528"/>
      <c r="F20" s="529" t="s">
        <v>322</v>
      </c>
      <c r="G20" s="529"/>
      <c r="H20" s="529"/>
      <c r="I20" s="530">
        <v>30</v>
      </c>
      <c r="J20" s="530"/>
      <c r="K20" s="530"/>
      <c r="L20" s="487"/>
      <c r="M20" s="284"/>
      <c r="N20" s="284"/>
      <c r="O20" s="284"/>
      <c r="P20" s="285"/>
      <c r="Q20" s="487"/>
      <c r="R20" s="284"/>
      <c r="S20" s="284"/>
      <c r="T20" s="284"/>
      <c r="U20" s="285"/>
      <c r="V20" s="530">
        <f>L20-Q20</f>
        <v>0</v>
      </c>
      <c r="W20" s="530"/>
      <c r="X20" s="530"/>
      <c r="Y20" s="530"/>
      <c r="Z20" s="530"/>
      <c r="AA20" s="487"/>
      <c r="AB20" s="284"/>
      <c r="AC20" s="284"/>
      <c r="AD20" s="284"/>
      <c r="AE20" s="285"/>
      <c r="AF20" s="530">
        <f>V20+AA20</f>
        <v>0</v>
      </c>
      <c r="AG20" s="530"/>
      <c r="AH20" s="530"/>
      <c r="AI20" s="530"/>
      <c r="AJ20" s="530"/>
      <c r="AK20" s="542"/>
      <c r="AL20" s="543"/>
      <c r="AM20" s="543"/>
      <c r="AN20" s="543"/>
      <c r="AO20" s="544"/>
      <c r="AP20" s="487"/>
      <c r="AQ20" s="284"/>
      <c r="AR20" s="284"/>
      <c r="AS20" s="285"/>
      <c r="AT20" s="487"/>
      <c r="AU20" s="284"/>
      <c r="AV20" s="284"/>
      <c r="AW20" s="285"/>
    </row>
    <row r="21" spans="1:49" ht="11.25" customHeight="1" x14ac:dyDescent="0.2">
      <c r="A21" s="9"/>
      <c r="B21" s="9"/>
      <c r="C21" s="528"/>
      <c r="D21" s="528"/>
      <c r="E21" s="528"/>
      <c r="F21" s="529"/>
      <c r="G21" s="529"/>
      <c r="H21" s="529"/>
      <c r="I21" s="530"/>
      <c r="J21" s="530"/>
      <c r="K21" s="530"/>
      <c r="L21" s="486"/>
      <c r="M21" s="286"/>
      <c r="N21" s="286"/>
      <c r="O21" s="286"/>
      <c r="P21" s="287"/>
      <c r="Q21" s="486"/>
      <c r="R21" s="286"/>
      <c r="S21" s="286"/>
      <c r="T21" s="286"/>
      <c r="U21" s="287"/>
      <c r="V21" s="530"/>
      <c r="W21" s="530"/>
      <c r="X21" s="530"/>
      <c r="Y21" s="530"/>
      <c r="Z21" s="530"/>
      <c r="AA21" s="486"/>
      <c r="AB21" s="286"/>
      <c r="AC21" s="286"/>
      <c r="AD21" s="286"/>
      <c r="AE21" s="287"/>
      <c r="AF21" s="530"/>
      <c r="AG21" s="530"/>
      <c r="AH21" s="530"/>
      <c r="AI21" s="530"/>
      <c r="AJ21" s="530"/>
      <c r="AK21" s="542"/>
      <c r="AL21" s="543"/>
      <c r="AM21" s="543"/>
      <c r="AN21" s="543"/>
      <c r="AO21" s="544"/>
      <c r="AP21" s="486"/>
      <c r="AQ21" s="286"/>
      <c r="AR21" s="286"/>
      <c r="AS21" s="287"/>
      <c r="AT21" s="532"/>
      <c r="AU21" s="533"/>
      <c r="AV21" s="533"/>
      <c r="AW21" s="534"/>
    </row>
    <row r="22" spans="1:49" ht="11.25" customHeight="1" x14ac:dyDescent="0.2">
      <c r="A22" s="9"/>
      <c r="B22" s="9"/>
      <c r="C22" s="528"/>
      <c r="D22" s="528"/>
      <c r="E22" s="528"/>
      <c r="F22" s="529" t="s">
        <v>323</v>
      </c>
      <c r="G22" s="529"/>
      <c r="H22" s="529"/>
      <c r="I22" s="530">
        <v>31</v>
      </c>
      <c r="J22" s="530"/>
      <c r="K22" s="530"/>
      <c r="L22" s="487"/>
      <c r="M22" s="284"/>
      <c r="N22" s="284"/>
      <c r="O22" s="284"/>
      <c r="P22" s="285"/>
      <c r="Q22" s="487"/>
      <c r="R22" s="284"/>
      <c r="S22" s="284"/>
      <c r="T22" s="284"/>
      <c r="U22" s="285"/>
      <c r="V22" s="530">
        <f>L22-Q22</f>
        <v>0</v>
      </c>
      <c r="W22" s="530"/>
      <c r="X22" s="530"/>
      <c r="Y22" s="530"/>
      <c r="Z22" s="530"/>
      <c r="AA22" s="487"/>
      <c r="AB22" s="284"/>
      <c r="AC22" s="284"/>
      <c r="AD22" s="284"/>
      <c r="AE22" s="285"/>
      <c r="AF22" s="530">
        <f>V22+AA22</f>
        <v>0</v>
      </c>
      <c r="AG22" s="530"/>
      <c r="AH22" s="530"/>
      <c r="AI22" s="530"/>
      <c r="AJ22" s="530"/>
      <c r="AK22" s="542"/>
      <c r="AL22" s="543"/>
      <c r="AM22" s="543"/>
      <c r="AN22" s="543"/>
      <c r="AO22" s="544"/>
      <c r="AP22" s="487"/>
      <c r="AQ22" s="284"/>
      <c r="AR22" s="284"/>
      <c r="AS22" s="285"/>
      <c r="AT22" s="487"/>
      <c r="AU22" s="284"/>
      <c r="AV22" s="284"/>
      <c r="AW22" s="285"/>
    </row>
    <row r="23" spans="1:49" ht="11.25" customHeight="1" x14ac:dyDescent="0.2">
      <c r="A23" s="9"/>
      <c r="B23" s="9"/>
      <c r="C23" s="528"/>
      <c r="D23" s="528"/>
      <c r="E23" s="528"/>
      <c r="F23" s="529"/>
      <c r="G23" s="529"/>
      <c r="H23" s="529"/>
      <c r="I23" s="530"/>
      <c r="J23" s="530"/>
      <c r="K23" s="530"/>
      <c r="L23" s="486"/>
      <c r="M23" s="286"/>
      <c r="N23" s="286"/>
      <c r="O23" s="286"/>
      <c r="P23" s="287"/>
      <c r="Q23" s="486"/>
      <c r="R23" s="286"/>
      <c r="S23" s="286"/>
      <c r="T23" s="286"/>
      <c r="U23" s="287"/>
      <c r="V23" s="530"/>
      <c r="W23" s="530"/>
      <c r="X23" s="530"/>
      <c r="Y23" s="530"/>
      <c r="Z23" s="530"/>
      <c r="AA23" s="486"/>
      <c r="AB23" s="286"/>
      <c r="AC23" s="286"/>
      <c r="AD23" s="286"/>
      <c r="AE23" s="287"/>
      <c r="AF23" s="530"/>
      <c r="AG23" s="530"/>
      <c r="AH23" s="530"/>
      <c r="AI23" s="530"/>
      <c r="AJ23" s="530"/>
      <c r="AK23" s="542"/>
      <c r="AL23" s="543"/>
      <c r="AM23" s="543"/>
      <c r="AN23" s="543"/>
      <c r="AO23" s="544"/>
      <c r="AP23" s="486"/>
      <c r="AQ23" s="286"/>
      <c r="AR23" s="286"/>
      <c r="AS23" s="287"/>
      <c r="AT23" s="532"/>
      <c r="AU23" s="533"/>
      <c r="AV23" s="533"/>
      <c r="AW23" s="534"/>
    </row>
    <row r="24" spans="1:49" ht="11.25" customHeight="1" x14ac:dyDescent="0.2">
      <c r="A24" s="9"/>
      <c r="B24" s="9"/>
      <c r="C24" s="528"/>
      <c r="D24" s="528"/>
      <c r="E24" s="528"/>
      <c r="F24" s="529" t="s">
        <v>504</v>
      </c>
      <c r="G24" s="529"/>
      <c r="H24" s="529"/>
      <c r="I24" s="530">
        <v>31</v>
      </c>
      <c r="J24" s="530"/>
      <c r="K24" s="530"/>
      <c r="L24" s="487"/>
      <c r="M24" s="284"/>
      <c r="N24" s="284"/>
      <c r="O24" s="284"/>
      <c r="P24" s="285"/>
      <c r="Q24" s="487"/>
      <c r="R24" s="284"/>
      <c r="S24" s="284"/>
      <c r="T24" s="284"/>
      <c r="U24" s="285"/>
      <c r="V24" s="530">
        <f>L24-Q24</f>
        <v>0</v>
      </c>
      <c r="W24" s="530"/>
      <c r="X24" s="530"/>
      <c r="Y24" s="530"/>
      <c r="Z24" s="530"/>
      <c r="AA24" s="487"/>
      <c r="AB24" s="284"/>
      <c r="AC24" s="284"/>
      <c r="AD24" s="284"/>
      <c r="AE24" s="285"/>
      <c r="AF24" s="530">
        <f>V24+AA24</f>
        <v>0</v>
      </c>
      <c r="AG24" s="530"/>
      <c r="AH24" s="530"/>
      <c r="AI24" s="530"/>
      <c r="AJ24" s="530"/>
      <c r="AK24" s="542"/>
      <c r="AL24" s="543"/>
      <c r="AM24" s="543"/>
      <c r="AN24" s="543"/>
      <c r="AO24" s="544"/>
      <c r="AP24" s="487"/>
      <c r="AQ24" s="284"/>
      <c r="AR24" s="284"/>
      <c r="AS24" s="285"/>
      <c r="AT24" s="487"/>
      <c r="AU24" s="284"/>
      <c r="AV24" s="284"/>
      <c r="AW24" s="285"/>
    </row>
    <row r="25" spans="1:49" ht="11.25" customHeight="1" x14ac:dyDescent="0.2">
      <c r="A25" s="9"/>
      <c r="B25" s="9"/>
      <c r="C25" s="528"/>
      <c r="D25" s="528"/>
      <c r="E25" s="528"/>
      <c r="F25" s="529"/>
      <c r="G25" s="529"/>
      <c r="H25" s="529"/>
      <c r="I25" s="530"/>
      <c r="J25" s="530"/>
      <c r="K25" s="530"/>
      <c r="L25" s="486"/>
      <c r="M25" s="286"/>
      <c r="N25" s="286"/>
      <c r="O25" s="286"/>
      <c r="P25" s="287"/>
      <c r="Q25" s="486"/>
      <c r="R25" s="286"/>
      <c r="S25" s="286"/>
      <c r="T25" s="286"/>
      <c r="U25" s="287"/>
      <c r="V25" s="530"/>
      <c r="W25" s="530"/>
      <c r="X25" s="530"/>
      <c r="Y25" s="530"/>
      <c r="Z25" s="530"/>
      <c r="AA25" s="486"/>
      <c r="AB25" s="286"/>
      <c r="AC25" s="286"/>
      <c r="AD25" s="286"/>
      <c r="AE25" s="287"/>
      <c r="AF25" s="530"/>
      <c r="AG25" s="530"/>
      <c r="AH25" s="530"/>
      <c r="AI25" s="530"/>
      <c r="AJ25" s="530"/>
      <c r="AK25" s="542"/>
      <c r="AL25" s="543"/>
      <c r="AM25" s="543"/>
      <c r="AN25" s="543"/>
      <c r="AO25" s="544"/>
      <c r="AP25" s="486"/>
      <c r="AQ25" s="286"/>
      <c r="AR25" s="286"/>
      <c r="AS25" s="287"/>
      <c r="AT25" s="532"/>
      <c r="AU25" s="533"/>
      <c r="AV25" s="533"/>
      <c r="AW25" s="534"/>
    </row>
    <row r="26" spans="1:49" ht="11.25" customHeight="1" x14ac:dyDescent="0.2">
      <c r="A26" s="9"/>
      <c r="B26" s="9"/>
      <c r="C26" s="528"/>
      <c r="D26" s="528"/>
      <c r="E26" s="528"/>
      <c r="F26" s="529" t="s">
        <v>505</v>
      </c>
      <c r="G26" s="529"/>
      <c r="H26" s="529"/>
      <c r="I26" s="530">
        <v>30</v>
      </c>
      <c r="J26" s="530"/>
      <c r="K26" s="530"/>
      <c r="L26" s="487"/>
      <c r="M26" s="284"/>
      <c r="N26" s="284"/>
      <c r="O26" s="284"/>
      <c r="P26" s="285"/>
      <c r="Q26" s="487"/>
      <c r="R26" s="284"/>
      <c r="S26" s="284"/>
      <c r="T26" s="284"/>
      <c r="U26" s="285"/>
      <c r="V26" s="530">
        <f>L26-Q26</f>
        <v>0</v>
      </c>
      <c r="W26" s="530"/>
      <c r="X26" s="530"/>
      <c r="Y26" s="530"/>
      <c r="Z26" s="530"/>
      <c r="AA26" s="487"/>
      <c r="AB26" s="284"/>
      <c r="AC26" s="284"/>
      <c r="AD26" s="284"/>
      <c r="AE26" s="285"/>
      <c r="AF26" s="530">
        <f>V26+AA26</f>
        <v>0</v>
      </c>
      <c r="AG26" s="530"/>
      <c r="AH26" s="530"/>
      <c r="AI26" s="530"/>
      <c r="AJ26" s="530"/>
      <c r="AK26" s="542"/>
      <c r="AL26" s="543"/>
      <c r="AM26" s="543"/>
      <c r="AN26" s="543"/>
      <c r="AO26" s="544"/>
      <c r="AP26" s="487"/>
      <c r="AQ26" s="284"/>
      <c r="AR26" s="284"/>
      <c r="AS26" s="285"/>
      <c r="AT26" s="487"/>
      <c r="AU26" s="284"/>
      <c r="AV26" s="284"/>
      <c r="AW26" s="285"/>
    </row>
    <row r="27" spans="1:49" ht="11.25" customHeight="1" x14ac:dyDescent="0.2">
      <c r="A27" s="9"/>
      <c r="B27" s="9"/>
      <c r="C27" s="528"/>
      <c r="D27" s="528"/>
      <c r="E27" s="528"/>
      <c r="F27" s="529"/>
      <c r="G27" s="529"/>
      <c r="H27" s="529"/>
      <c r="I27" s="530"/>
      <c r="J27" s="530"/>
      <c r="K27" s="530"/>
      <c r="L27" s="486"/>
      <c r="M27" s="286"/>
      <c r="N27" s="286"/>
      <c r="O27" s="286"/>
      <c r="P27" s="287"/>
      <c r="Q27" s="486"/>
      <c r="R27" s="286"/>
      <c r="S27" s="286"/>
      <c r="T27" s="286"/>
      <c r="U27" s="287"/>
      <c r="V27" s="530"/>
      <c r="W27" s="530"/>
      <c r="X27" s="530"/>
      <c r="Y27" s="530"/>
      <c r="Z27" s="530"/>
      <c r="AA27" s="486"/>
      <c r="AB27" s="286"/>
      <c r="AC27" s="286"/>
      <c r="AD27" s="286"/>
      <c r="AE27" s="287"/>
      <c r="AF27" s="530"/>
      <c r="AG27" s="530"/>
      <c r="AH27" s="530"/>
      <c r="AI27" s="530"/>
      <c r="AJ27" s="530"/>
      <c r="AK27" s="542"/>
      <c r="AL27" s="543"/>
      <c r="AM27" s="543"/>
      <c r="AN27" s="543"/>
      <c r="AO27" s="544"/>
      <c r="AP27" s="486"/>
      <c r="AQ27" s="286"/>
      <c r="AR27" s="286"/>
      <c r="AS27" s="287"/>
      <c r="AT27" s="532"/>
      <c r="AU27" s="533"/>
      <c r="AV27" s="533"/>
      <c r="AW27" s="534"/>
    </row>
    <row r="28" spans="1:49" ht="11.25" customHeight="1" x14ac:dyDescent="0.2">
      <c r="A28" s="9"/>
      <c r="B28" s="9"/>
      <c r="C28" s="528"/>
      <c r="D28" s="528"/>
      <c r="E28" s="528"/>
      <c r="F28" s="529" t="s">
        <v>324</v>
      </c>
      <c r="G28" s="529"/>
      <c r="H28" s="529"/>
      <c r="I28" s="530">
        <v>31</v>
      </c>
      <c r="J28" s="530"/>
      <c r="K28" s="530"/>
      <c r="L28" s="487"/>
      <c r="M28" s="284"/>
      <c r="N28" s="284"/>
      <c r="O28" s="284"/>
      <c r="P28" s="285"/>
      <c r="Q28" s="487"/>
      <c r="R28" s="284"/>
      <c r="S28" s="284"/>
      <c r="T28" s="284"/>
      <c r="U28" s="285"/>
      <c r="V28" s="530">
        <f>L28-Q28</f>
        <v>0</v>
      </c>
      <c r="W28" s="530"/>
      <c r="X28" s="530"/>
      <c r="Y28" s="530"/>
      <c r="Z28" s="530"/>
      <c r="AA28" s="487"/>
      <c r="AB28" s="284"/>
      <c r="AC28" s="284"/>
      <c r="AD28" s="284"/>
      <c r="AE28" s="285"/>
      <c r="AF28" s="530">
        <f>V28+AA28</f>
        <v>0</v>
      </c>
      <c r="AG28" s="530"/>
      <c r="AH28" s="530"/>
      <c r="AI28" s="530"/>
      <c r="AJ28" s="530"/>
      <c r="AK28" s="542"/>
      <c r="AL28" s="543"/>
      <c r="AM28" s="543"/>
      <c r="AN28" s="543"/>
      <c r="AO28" s="544"/>
      <c r="AP28" s="487"/>
      <c r="AQ28" s="284"/>
      <c r="AR28" s="284"/>
      <c r="AS28" s="285"/>
      <c r="AT28" s="487"/>
      <c r="AU28" s="284"/>
      <c r="AV28" s="284"/>
      <c r="AW28" s="285"/>
    </row>
    <row r="29" spans="1:49" ht="11.25" customHeight="1" x14ac:dyDescent="0.2">
      <c r="A29" s="9"/>
      <c r="B29" s="9"/>
      <c r="C29" s="528"/>
      <c r="D29" s="528"/>
      <c r="E29" s="528"/>
      <c r="F29" s="529"/>
      <c r="G29" s="529"/>
      <c r="H29" s="529"/>
      <c r="I29" s="530"/>
      <c r="J29" s="530"/>
      <c r="K29" s="530"/>
      <c r="L29" s="486"/>
      <c r="M29" s="286"/>
      <c r="N29" s="286"/>
      <c r="O29" s="286"/>
      <c r="P29" s="287"/>
      <c r="Q29" s="486"/>
      <c r="R29" s="286"/>
      <c r="S29" s="286"/>
      <c r="T29" s="286"/>
      <c r="U29" s="287"/>
      <c r="V29" s="530"/>
      <c r="W29" s="530"/>
      <c r="X29" s="530"/>
      <c r="Y29" s="530"/>
      <c r="Z29" s="530"/>
      <c r="AA29" s="486"/>
      <c r="AB29" s="286"/>
      <c r="AC29" s="286"/>
      <c r="AD29" s="286"/>
      <c r="AE29" s="287"/>
      <c r="AF29" s="530"/>
      <c r="AG29" s="530"/>
      <c r="AH29" s="530"/>
      <c r="AI29" s="530"/>
      <c r="AJ29" s="530"/>
      <c r="AK29" s="542"/>
      <c r="AL29" s="543"/>
      <c r="AM29" s="543"/>
      <c r="AN29" s="543"/>
      <c r="AO29" s="544"/>
      <c r="AP29" s="486"/>
      <c r="AQ29" s="286"/>
      <c r="AR29" s="286"/>
      <c r="AS29" s="287"/>
      <c r="AT29" s="532"/>
      <c r="AU29" s="533"/>
      <c r="AV29" s="533"/>
      <c r="AW29" s="534"/>
    </row>
    <row r="30" spans="1:49" ht="11.25" customHeight="1" x14ac:dyDescent="0.2">
      <c r="A30" s="9"/>
      <c r="B30" s="9"/>
      <c r="C30" s="528"/>
      <c r="D30" s="528"/>
      <c r="E30" s="528"/>
      <c r="F30" s="529" t="s">
        <v>325</v>
      </c>
      <c r="G30" s="529"/>
      <c r="H30" s="529"/>
      <c r="I30" s="530">
        <v>30</v>
      </c>
      <c r="J30" s="530"/>
      <c r="K30" s="530"/>
      <c r="L30" s="487"/>
      <c r="M30" s="284"/>
      <c r="N30" s="284"/>
      <c r="O30" s="284"/>
      <c r="P30" s="285"/>
      <c r="Q30" s="487"/>
      <c r="R30" s="284"/>
      <c r="S30" s="284"/>
      <c r="T30" s="284"/>
      <c r="U30" s="285"/>
      <c r="V30" s="530">
        <f>L30-Q30</f>
        <v>0</v>
      </c>
      <c r="W30" s="530"/>
      <c r="X30" s="530"/>
      <c r="Y30" s="530"/>
      <c r="Z30" s="530"/>
      <c r="AA30" s="487"/>
      <c r="AB30" s="284"/>
      <c r="AC30" s="284"/>
      <c r="AD30" s="284"/>
      <c r="AE30" s="285"/>
      <c r="AF30" s="530">
        <f>V30+AA30</f>
        <v>0</v>
      </c>
      <c r="AG30" s="530"/>
      <c r="AH30" s="530"/>
      <c r="AI30" s="530"/>
      <c r="AJ30" s="530"/>
      <c r="AK30" s="542"/>
      <c r="AL30" s="543"/>
      <c r="AM30" s="543"/>
      <c r="AN30" s="543"/>
      <c r="AO30" s="544"/>
      <c r="AP30" s="487"/>
      <c r="AQ30" s="284"/>
      <c r="AR30" s="284"/>
      <c r="AS30" s="285"/>
      <c r="AT30" s="487"/>
      <c r="AU30" s="284"/>
      <c r="AV30" s="284"/>
      <c r="AW30" s="285"/>
    </row>
    <row r="31" spans="1:49" ht="11.25" customHeight="1" x14ac:dyDescent="0.2">
      <c r="A31" s="9"/>
      <c r="B31" s="9"/>
      <c r="C31" s="528"/>
      <c r="D31" s="528"/>
      <c r="E31" s="528"/>
      <c r="F31" s="529"/>
      <c r="G31" s="529"/>
      <c r="H31" s="529"/>
      <c r="I31" s="530"/>
      <c r="J31" s="530"/>
      <c r="K31" s="530"/>
      <c r="L31" s="486"/>
      <c r="M31" s="286"/>
      <c r="N31" s="286"/>
      <c r="O31" s="286"/>
      <c r="P31" s="287"/>
      <c r="Q31" s="486"/>
      <c r="R31" s="286"/>
      <c r="S31" s="286"/>
      <c r="T31" s="286"/>
      <c r="U31" s="287"/>
      <c r="V31" s="530"/>
      <c r="W31" s="530"/>
      <c r="X31" s="530"/>
      <c r="Y31" s="530"/>
      <c r="Z31" s="530"/>
      <c r="AA31" s="486"/>
      <c r="AB31" s="286"/>
      <c r="AC31" s="286"/>
      <c r="AD31" s="286"/>
      <c r="AE31" s="287"/>
      <c r="AF31" s="530"/>
      <c r="AG31" s="530"/>
      <c r="AH31" s="530"/>
      <c r="AI31" s="530"/>
      <c r="AJ31" s="530"/>
      <c r="AK31" s="542"/>
      <c r="AL31" s="543"/>
      <c r="AM31" s="543"/>
      <c r="AN31" s="543"/>
      <c r="AO31" s="544"/>
      <c r="AP31" s="486"/>
      <c r="AQ31" s="286"/>
      <c r="AR31" s="286"/>
      <c r="AS31" s="287"/>
      <c r="AT31" s="532"/>
      <c r="AU31" s="533"/>
      <c r="AV31" s="533"/>
      <c r="AW31" s="534"/>
    </row>
    <row r="32" spans="1:49" ht="11.25" customHeight="1" x14ac:dyDescent="0.2">
      <c r="A32" s="9"/>
      <c r="B32" s="9"/>
      <c r="C32" s="528"/>
      <c r="D32" s="528"/>
      <c r="E32" s="528"/>
      <c r="F32" s="529" t="s">
        <v>326</v>
      </c>
      <c r="G32" s="529"/>
      <c r="H32" s="529"/>
      <c r="I32" s="530">
        <v>31</v>
      </c>
      <c r="J32" s="530"/>
      <c r="K32" s="530"/>
      <c r="L32" s="487"/>
      <c r="M32" s="284"/>
      <c r="N32" s="284"/>
      <c r="O32" s="284"/>
      <c r="P32" s="285"/>
      <c r="Q32" s="487"/>
      <c r="R32" s="284"/>
      <c r="S32" s="284"/>
      <c r="T32" s="284"/>
      <c r="U32" s="285"/>
      <c r="V32" s="530">
        <f>L32-Q32</f>
        <v>0</v>
      </c>
      <c r="W32" s="530"/>
      <c r="X32" s="530"/>
      <c r="Y32" s="530"/>
      <c r="Z32" s="530"/>
      <c r="AA32" s="487"/>
      <c r="AB32" s="284"/>
      <c r="AC32" s="284"/>
      <c r="AD32" s="284"/>
      <c r="AE32" s="285"/>
      <c r="AF32" s="530">
        <f>V32+AA32</f>
        <v>0</v>
      </c>
      <c r="AG32" s="530"/>
      <c r="AH32" s="530"/>
      <c r="AI32" s="530"/>
      <c r="AJ32" s="530"/>
      <c r="AK32" s="542"/>
      <c r="AL32" s="543"/>
      <c r="AM32" s="543"/>
      <c r="AN32" s="543"/>
      <c r="AO32" s="544"/>
      <c r="AP32" s="487"/>
      <c r="AQ32" s="284"/>
      <c r="AR32" s="284"/>
      <c r="AS32" s="285"/>
      <c r="AT32" s="487"/>
      <c r="AU32" s="284"/>
      <c r="AV32" s="284"/>
      <c r="AW32" s="285"/>
    </row>
    <row r="33" spans="1:50" ht="11.25" customHeight="1" x14ac:dyDescent="0.2">
      <c r="A33" s="9"/>
      <c r="B33" s="9"/>
      <c r="C33" s="528"/>
      <c r="D33" s="528"/>
      <c r="E33" s="528"/>
      <c r="F33" s="529"/>
      <c r="G33" s="529"/>
      <c r="H33" s="529"/>
      <c r="I33" s="530"/>
      <c r="J33" s="530"/>
      <c r="K33" s="530"/>
      <c r="L33" s="486"/>
      <c r="M33" s="286"/>
      <c r="N33" s="286"/>
      <c r="O33" s="286"/>
      <c r="P33" s="287"/>
      <c r="Q33" s="486"/>
      <c r="R33" s="286"/>
      <c r="S33" s="286"/>
      <c r="T33" s="286"/>
      <c r="U33" s="287"/>
      <c r="V33" s="530"/>
      <c r="W33" s="530"/>
      <c r="X33" s="530"/>
      <c r="Y33" s="530"/>
      <c r="Z33" s="530"/>
      <c r="AA33" s="486"/>
      <c r="AB33" s="286"/>
      <c r="AC33" s="286"/>
      <c r="AD33" s="286"/>
      <c r="AE33" s="287"/>
      <c r="AF33" s="530"/>
      <c r="AG33" s="530"/>
      <c r="AH33" s="530"/>
      <c r="AI33" s="530"/>
      <c r="AJ33" s="530"/>
      <c r="AK33" s="542"/>
      <c r="AL33" s="543"/>
      <c r="AM33" s="543"/>
      <c r="AN33" s="543"/>
      <c r="AO33" s="544"/>
      <c r="AP33" s="486"/>
      <c r="AQ33" s="286"/>
      <c r="AR33" s="286"/>
      <c r="AS33" s="287"/>
      <c r="AT33" s="532"/>
      <c r="AU33" s="533"/>
      <c r="AV33" s="533"/>
      <c r="AW33" s="534"/>
    </row>
    <row r="34" spans="1:50" ht="11.25" customHeight="1" x14ac:dyDescent="0.2">
      <c r="A34" s="9"/>
      <c r="B34" s="9"/>
      <c r="C34" s="528"/>
      <c r="D34" s="528"/>
      <c r="E34" s="528"/>
      <c r="F34" s="529" t="s">
        <v>327</v>
      </c>
      <c r="G34" s="529"/>
      <c r="H34" s="529"/>
      <c r="I34" s="530">
        <v>31</v>
      </c>
      <c r="J34" s="530"/>
      <c r="K34" s="530"/>
      <c r="L34" s="487"/>
      <c r="M34" s="284"/>
      <c r="N34" s="284"/>
      <c r="O34" s="284"/>
      <c r="P34" s="285"/>
      <c r="Q34" s="487"/>
      <c r="R34" s="284"/>
      <c r="S34" s="284"/>
      <c r="T34" s="284"/>
      <c r="U34" s="285"/>
      <c r="V34" s="530">
        <f>L34-Q34</f>
        <v>0</v>
      </c>
      <c r="W34" s="530"/>
      <c r="X34" s="530"/>
      <c r="Y34" s="530"/>
      <c r="Z34" s="530"/>
      <c r="AA34" s="487"/>
      <c r="AB34" s="284"/>
      <c r="AC34" s="284"/>
      <c r="AD34" s="284"/>
      <c r="AE34" s="285"/>
      <c r="AF34" s="530">
        <f>V34+AA34</f>
        <v>0</v>
      </c>
      <c r="AG34" s="530"/>
      <c r="AH34" s="530"/>
      <c r="AI34" s="530"/>
      <c r="AJ34" s="530"/>
      <c r="AK34" s="542"/>
      <c r="AL34" s="543"/>
      <c r="AM34" s="543"/>
      <c r="AN34" s="543"/>
      <c r="AO34" s="544"/>
      <c r="AP34" s="487"/>
      <c r="AQ34" s="284"/>
      <c r="AR34" s="284"/>
      <c r="AS34" s="285"/>
      <c r="AT34" s="487"/>
      <c r="AU34" s="284"/>
      <c r="AV34" s="284"/>
      <c r="AW34" s="285"/>
    </row>
    <row r="35" spans="1:50" ht="11.25" customHeight="1" x14ac:dyDescent="0.2">
      <c r="A35" s="9"/>
      <c r="B35" s="9"/>
      <c r="C35" s="528"/>
      <c r="D35" s="528"/>
      <c r="E35" s="528"/>
      <c r="F35" s="529"/>
      <c r="G35" s="529"/>
      <c r="H35" s="529"/>
      <c r="I35" s="530"/>
      <c r="J35" s="530"/>
      <c r="K35" s="530"/>
      <c r="L35" s="486"/>
      <c r="M35" s="286"/>
      <c r="N35" s="286"/>
      <c r="O35" s="286"/>
      <c r="P35" s="287"/>
      <c r="Q35" s="486"/>
      <c r="R35" s="286"/>
      <c r="S35" s="286"/>
      <c r="T35" s="286"/>
      <c r="U35" s="287"/>
      <c r="V35" s="530"/>
      <c r="W35" s="530"/>
      <c r="X35" s="530"/>
      <c r="Y35" s="530"/>
      <c r="Z35" s="530"/>
      <c r="AA35" s="486"/>
      <c r="AB35" s="286"/>
      <c r="AC35" s="286"/>
      <c r="AD35" s="286"/>
      <c r="AE35" s="287"/>
      <c r="AF35" s="530"/>
      <c r="AG35" s="530"/>
      <c r="AH35" s="530"/>
      <c r="AI35" s="530"/>
      <c r="AJ35" s="530"/>
      <c r="AK35" s="542"/>
      <c r="AL35" s="543"/>
      <c r="AM35" s="543"/>
      <c r="AN35" s="543"/>
      <c r="AO35" s="544"/>
      <c r="AP35" s="486"/>
      <c r="AQ35" s="286"/>
      <c r="AR35" s="286"/>
      <c r="AS35" s="287"/>
      <c r="AT35" s="532"/>
      <c r="AU35" s="533"/>
      <c r="AV35" s="533"/>
      <c r="AW35" s="534"/>
    </row>
    <row r="36" spans="1:50" ht="11.25" customHeight="1" x14ac:dyDescent="0.2">
      <c r="A36" s="9"/>
      <c r="B36" s="9"/>
      <c r="C36" s="528"/>
      <c r="D36" s="528"/>
      <c r="E36" s="528"/>
      <c r="F36" s="529" t="s">
        <v>328</v>
      </c>
      <c r="G36" s="529"/>
      <c r="H36" s="529"/>
      <c r="I36" s="530">
        <v>28</v>
      </c>
      <c r="J36" s="530"/>
      <c r="K36" s="530"/>
      <c r="L36" s="487"/>
      <c r="M36" s="284"/>
      <c r="N36" s="284"/>
      <c r="O36" s="284"/>
      <c r="P36" s="285"/>
      <c r="Q36" s="487"/>
      <c r="R36" s="284"/>
      <c r="S36" s="284"/>
      <c r="T36" s="284"/>
      <c r="U36" s="285"/>
      <c r="V36" s="530">
        <f>L36-Q36</f>
        <v>0</v>
      </c>
      <c r="W36" s="530"/>
      <c r="X36" s="530"/>
      <c r="Y36" s="530"/>
      <c r="Z36" s="530"/>
      <c r="AA36" s="487"/>
      <c r="AB36" s="284"/>
      <c r="AC36" s="284"/>
      <c r="AD36" s="284"/>
      <c r="AE36" s="285"/>
      <c r="AF36" s="530">
        <f>V36+AA36</f>
        <v>0</v>
      </c>
      <c r="AG36" s="530"/>
      <c r="AH36" s="530"/>
      <c r="AI36" s="530"/>
      <c r="AJ36" s="530"/>
      <c r="AK36" s="542"/>
      <c r="AL36" s="543"/>
      <c r="AM36" s="543"/>
      <c r="AN36" s="543"/>
      <c r="AO36" s="544"/>
      <c r="AP36" s="487"/>
      <c r="AQ36" s="284"/>
      <c r="AR36" s="284"/>
      <c r="AS36" s="285"/>
      <c r="AT36" s="487"/>
      <c r="AU36" s="284"/>
      <c r="AV36" s="284"/>
      <c r="AW36" s="285"/>
    </row>
    <row r="37" spans="1:50" ht="11.25" customHeight="1" x14ac:dyDescent="0.2">
      <c r="A37" s="9"/>
      <c r="B37" s="9"/>
      <c r="C37" s="528"/>
      <c r="D37" s="528"/>
      <c r="E37" s="528"/>
      <c r="F37" s="529"/>
      <c r="G37" s="529"/>
      <c r="H37" s="529"/>
      <c r="I37" s="530"/>
      <c r="J37" s="530"/>
      <c r="K37" s="530"/>
      <c r="L37" s="486"/>
      <c r="M37" s="286"/>
      <c r="N37" s="286"/>
      <c r="O37" s="286"/>
      <c r="P37" s="287"/>
      <c r="Q37" s="486"/>
      <c r="R37" s="286"/>
      <c r="S37" s="286"/>
      <c r="T37" s="286"/>
      <c r="U37" s="287"/>
      <c r="V37" s="530"/>
      <c r="W37" s="530"/>
      <c r="X37" s="530"/>
      <c r="Y37" s="530"/>
      <c r="Z37" s="530"/>
      <c r="AA37" s="486"/>
      <c r="AB37" s="286"/>
      <c r="AC37" s="286"/>
      <c r="AD37" s="286"/>
      <c r="AE37" s="287"/>
      <c r="AF37" s="530"/>
      <c r="AG37" s="530"/>
      <c r="AH37" s="530"/>
      <c r="AI37" s="530"/>
      <c r="AJ37" s="530"/>
      <c r="AK37" s="542"/>
      <c r="AL37" s="543"/>
      <c r="AM37" s="543"/>
      <c r="AN37" s="543"/>
      <c r="AO37" s="544"/>
      <c r="AP37" s="486"/>
      <c r="AQ37" s="286"/>
      <c r="AR37" s="286"/>
      <c r="AS37" s="287"/>
      <c r="AT37" s="532"/>
      <c r="AU37" s="533"/>
      <c r="AV37" s="533"/>
      <c r="AW37" s="534"/>
    </row>
    <row r="38" spans="1:50" ht="11.25" customHeight="1" x14ac:dyDescent="0.2">
      <c r="A38" s="9"/>
      <c r="B38" s="9"/>
      <c r="C38" s="528"/>
      <c r="D38" s="528"/>
      <c r="E38" s="528"/>
      <c r="F38" s="529" t="s">
        <v>329</v>
      </c>
      <c r="G38" s="529"/>
      <c r="H38" s="529"/>
      <c r="I38" s="530">
        <v>31</v>
      </c>
      <c r="J38" s="530"/>
      <c r="K38" s="530"/>
      <c r="L38" s="487"/>
      <c r="M38" s="284"/>
      <c r="N38" s="284"/>
      <c r="O38" s="284"/>
      <c r="P38" s="285"/>
      <c r="Q38" s="487"/>
      <c r="R38" s="284"/>
      <c r="S38" s="284"/>
      <c r="T38" s="284"/>
      <c r="U38" s="285"/>
      <c r="V38" s="530">
        <f>L38-Q38</f>
        <v>0</v>
      </c>
      <c r="W38" s="530"/>
      <c r="X38" s="530"/>
      <c r="Y38" s="530"/>
      <c r="Z38" s="530"/>
      <c r="AA38" s="487"/>
      <c r="AB38" s="284"/>
      <c r="AC38" s="284"/>
      <c r="AD38" s="284"/>
      <c r="AE38" s="285"/>
      <c r="AF38" s="530">
        <f>V38+AA38</f>
        <v>0</v>
      </c>
      <c r="AG38" s="530"/>
      <c r="AH38" s="530"/>
      <c r="AI38" s="530"/>
      <c r="AJ38" s="530"/>
      <c r="AK38" s="542"/>
      <c r="AL38" s="543"/>
      <c r="AM38" s="543"/>
      <c r="AN38" s="543"/>
      <c r="AO38" s="544"/>
      <c r="AP38" s="487"/>
      <c r="AQ38" s="284"/>
      <c r="AR38" s="284"/>
      <c r="AS38" s="285"/>
      <c r="AT38" s="487"/>
      <c r="AU38" s="284"/>
      <c r="AV38" s="284"/>
      <c r="AW38" s="285"/>
    </row>
    <row r="39" spans="1:50" ht="11.25" customHeight="1" x14ac:dyDescent="0.2">
      <c r="A39" s="9"/>
      <c r="B39" s="9"/>
      <c r="C39" s="528"/>
      <c r="D39" s="528"/>
      <c r="E39" s="528"/>
      <c r="F39" s="529"/>
      <c r="G39" s="529"/>
      <c r="H39" s="529"/>
      <c r="I39" s="530"/>
      <c r="J39" s="530"/>
      <c r="K39" s="530"/>
      <c r="L39" s="486"/>
      <c r="M39" s="286"/>
      <c r="N39" s="286"/>
      <c r="O39" s="286"/>
      <c r="P39" s="287"/>
      <c r="Q39" s="486"/>
      <c r="R39" s="286"/>
      <c r="S39" s="286"/>
      <c r="T39" s="286"/>
      <c r="U39" s="287"/>
      <c r="V39" s="530"/>
      <c r="W39" s="530"/>
      <c r="X39" s="530"/>
      <c r="Y39" s="530"/>
      <c r="Z39" s="530"/>
      <c r="AA39" s="486"/>
      <c r="AB39" s="286"/>
      <c r="AC39" s="286"/>
      <c r="AD39" s="286"/>
      <c r="AE39" s="287"/>
      <c r="AF39" s="530"/>
      <c r="AG39" s="530"/>
      <c r="AH39" s="530"/>
      <c r="AI39" s="530"/>
      <c r="AJ39" s="530"/>
      <c r="AK39" s="545"/>
      <c r="AL39" s="546"/>
      <c r="AM39" s="546"/>
      <c r="AN39" s="546"/>
      <c r="AO39" s="547"/>
      <c r="AP39" s="486"/>
      <c r="AQ39" s="286"/>
      <c r="AR39" s="286"/>
      <c r="AS39" s="287"/>
      <c r="AT39" s="486"/>
      <c r="AU39" s="286"/>
      <c r="AV39" s="286"/>
      <c r="AW39" s="287"/>
    </row>
    <row r="40" spans="1:50" ht="11.25" customHeight="1" x14ac:dyDescent="0.2">
      <c r="A40" s="9"/>
      <c r="B40" s="9"/>
      <c r="C40" s="528"/>
      <c r="D40" s="528"/>
      <c r="E40" s="528"/>
      <c r="F40" s="529" t="s">
        <v>282</v>
      </c>
      <c r="G40" s="529"/>
      <c r="H40" s="529"/>
      <c r="I40" s="530">
        <f>SUM(I16:K39)</f>
        <v>365</v>
      </c>
      <c r="J40" s="530"/>
      <c r="K40" s="530"/>
      <c r="L40" s="530">
        <f>SUM(L16:P39)</f>
        <v>0</v>
      </c>
      <c r="M40" s="530"/>
      <c r="N40" s="530"/>
      <c r="O40" s="530"/>
      <c r="P40" s="530"/>
      <c r="Q40" s="530">
        <f>SUM(Q16:U39)</f>
        <v>0</v>
      </c>
      <c r="R40" s="530"/>
      <c r="S40" s="530"/>
      <c r="T40" s="530"/>
      <c r="U40" s="530"/>
      <c r="V40" s="530">
        <f>L40-Q40</f>
        <v>0</v>
      </c>
      <c r="W40" s="530"/>
      <c r="X40" s="530"/>
      <c r="Y40" s="530"/>
      <c r="Z40" s="530"/>
      <c r="AA40" s="530">
        <f>SUM(AA16:AE39)</f>
        <v>0</v>
      </c>
      <c r="AB40" s="530"/>
      <c r="AC40" s="530"/>
      <c r="AD40" s="530"/>
      <c r="AE40" s="530"/>
      <c r="AF40" s="530">
        <f>V40+AA40</f>
        <v>0</v>
      </c>
      <c r="AG40" s="530"/>
      <c r="AH40" s="530"/>
      <c r="AI40" s="530"/>
      <c r="AJ40" s="530"/>
      <c r="AK40" s="531">
        <f>ROUND(AF40/I40,2)</f>
        <v>0</v>
      </c>
      <c r="AL40" s="531"/>
      <c r="AM40" s="531"/>
      <c r="AN40" s="531"/>
      <c r="AO40" s="531"/>
      <c r="AP40" s="530">
        <f>SUM(AP16:AS39)</f>
        <v>0</v>
      </c>
      <c r="AQ40" s="530"/>
      <c r="AR40" s="530"/>
      <c r="AS40" s="530"/>
      <c r="AT40" s="530">
        <f>SUM(AT16:AV39)</f>
        <v>0</v>
      </c>
      <c r="AU40" s="530"/>
      <c r="AV40" s="530"/>
      <c r="AW40" s="530"/>
      <c r="AX40" s="9"/>
    </row>
    <row r="41" spans="1:50" ht="11.25" customHeight="1" x14ac:dyDescent="0.2">
      <c r="A41" s="9"/>
      <c r="B41" s="9"/>
      <c r="C41" s="528"/>
      <c r="D41" s="528"/>
      <c r="E41" s="528"/>
      <c r="F41" s="529"/>
      <c r="G41" s="529"/>
      <c r="H41" s="529"/>
      <c r="I41" s="530"/>
      <c r="J41" s="530"/>
      <c r="K41" s="530"/>
      <c r="L41" s="530"/>
      <c r="M41" s="530"/>
      <c r="N41" s="530"/>
      <c r="O41" s="530"/>
      <c r="P41" s="530"/>
      <c r="Q41" s="530"/>
      <c r="R41" s="530"/>
      <c r="S41" s="530"/>
      <c r="T41" s="530"/>
      <c r="U41" s="530"/>
      <c r="V41" s="530"/>
      <c r="W41" s="530"/>
      <c r="X41" s="530"/>
      <c r="Y41" s="530"/>
      <c r="Z41" s="530"/>
      <c r="AA41" s="530"/>
      <c r="AB41" s="530"/>
      <c r="AC41" s="530"/>
      <c r="AD41" s="530"/>
      <c r="AE41" s="530"/>
      <c r="AF41" s="530"/>
      <c r="AG41" s="530"/>
      <c r="AH41" s="530"/>
      <c r="AI41" s="530"/>
      <c r="AJ41" s="530"/>
      <c r="AK41" s="531"/>
      <c r="AL41" s="531"/>
      <c r="AM41" s="531"/>
      <c r="AN41" s="531"/>
      <c r="AO41" s="531"/>
      <c r="AP41" s="530"/>
      <c r="AQ41" s="530"/>
      <c r="AR41" s="530"/>
      <c r="AS41" s="530"/>
      <c r="AT41" s="530"/>
      <c r="AU41" s="530"/>
      <c r="AV41" s="530"/>
      <c r="AW41" s="530"/>
      <c r="AX41" s="9"/>
    </row>
    <row r="42" spans="1:50" ht="11.25" customHeight="1" x14ac:dyDescent="0.2">
      <c r="A42" s="9"/>
      <c r="B42" s="9"/>
      <c r="C42" s="523" t="s">
        <v>343</v>
      </c>
      <c r="D42" s="523"/>
      <c r="E42" s="523"/>
      <c r="F42" s="524" t="s">
        <v>506</v>
      </c>
      <c r="G42" s="524"/>
      <c r="H42" s="524"/>
      <c r="I42" s="524"/>
      <c r="J42" s="524"/>
      <c r="K42" s="524"/>
      <c r="L42" s="524"/>
      <c r="M42" s="524"/>
      <c r="N42" s="524"/>
      <c r="O42" s="524"/>
      <c r="P42" s="524"/>
      <c r="Q42" s="524"/>
      <c r="R42" s="524"/>
      <c r="S42" s="524"/>
      <c r="T42" s="524"/>
      <c r="U42" s="524"/>
      <c r="V42" s="524"/>
      <c r="W42" s="524"/>
      <c r="X42" s="524"/>
      <c r="Y42" s="524"/>
      <c r="Z42" s="524"/>
      <c r="AA42" s="524"/>
      <c r="AB42" s="524"/>
      <c r="AC42" s="524"/>
      <c r="AD42" s="524"/>
      <c r="AE42" s="524"/>
      <c r="AF42" s="524"/>
      <c r="AG42" s="524"/>
      <c r="AH42" s="524"/>
      <c r="AI42" s="524"/>
      <c r="AJ42" s="524"/>
      <c r="AK42" s="524"/>
      <c r="AL42" s="524"/>
      <c r="AM42" s="524"/>
      <c r="AN42" s="524"/>
      <c r="AO42" s="524"/>
      <c r="AP42" s="524"/>
      <c r="AQ42" s="524"/>
      <c r="AR42" s="524"/>
      <c r="AS42" s="524"/>
      <c r="AT42" s="524"/>
      <c r="AU42" s="524"/>
      <c r="AV42" s="524"/>
      <c r="AW42" s="524"/>
      <c r="AX42" s="9"/>
    </row>
    <row r="43" spans="1:50" ht="11.25" customHeight="1" x14ac:dyDescent="0.2">
      <c r="A43" s="9"/>
      <c r="B43" s="9"/>
      <c r="C43" s="522"/>
      <c r="D43" s="522"/>
      <c r="E43" s="522"/>
      <c r="F43" s="525"/>
      <c r="G43" s="525"/>
      <c r="H43" s="525"/>
      <c r="I43" s="525"/>
      <c r="J43" s="525"/>
      <c r="K43" s="525"/>
      <c r="L43" s="525"/>
      <c r="M43" s="525"/>
      <c r="N43" s="525"/>
      <c r="O43" s="525"/>
      <c r="P43" s="525"/>
      <c r="Q43" s="525"/>
      <c r="R43" s="525"/>
      <c r="S43" s="525"/>
      <c r="T43" s="525"/>
      <c r="U43" s="525"/>
      <c r="V43" s="525"/>
      <c r="W43" s="525"/>
      <c r="X43" s="525"/>
      <c r="Y43" s="525"/>
      <c r="Z43" s="525"/>
      <c r="AA43" s="525"/>
      <c r="AB43" s="525"/>
      <c r="AC43" s="525"/>
      <c r="AD43" s="525"/>
      <c r="AE43" s="525"/>
      <c r="AF43" s="525"/>
      <c r="AG43" s="525"/>
      <c r="AH43" s="525"/>
      <c r="AI43" s="525"/>
      <c r="AJ43" s="525"/>
      <c r="AK43" s="525"/>
      <c r="AL43" s="525"/>
      <c r="AM43" s="525"/>
      <c r="AN43" s="525"/>
      <c r="AO43" s="525"/>
      <c r="AP43" s="525"/>
      <c r="AQ43" s="525"/>
      <c r="AR43" s="525"/>
      <c r="AS43" s="525"/>
      <c r="AT43" s="525"/>
      <c r="AU43" s="525"/>
      <c r="AV43" s="525"/>
      <c r="AW43" s="525"/>
      <c r="AX43" s="9"/>
    </row>
    <row r="44" spans="1:50" ht="11.25" customHeight="1" x14ac:dyDescent="0.2">
      <c r="A44" s="9"/>
      <c r="B44" s="9"/>
      <c r="C44" s="9"/>
      <c r="D44" s="9"/>
      <c r="E44" s="9"/>
      <c r="F44" s="525"/>
      <c r="G44" s="525"/>
      <c r="H44" s="525"/>
      <c r="I44" s="525"/>
      <c r="J44" s="525"/>
      <c r="K44" s="525"/>
      <c r="L44" s="525"/>
      <c r="M44" s="525"/>
      <c r="N44" s="525"/>
      <c r="O44" s="525"/>
      <c r="P44" s="525"/>
      <c r="Q44" s="525"/>
      <c r="R44" s="525"/>
      <c r="S44" s="525"/>
      <c r="T44" s="525"/>
      <c r="U44" s="525"/>
      <c r="V44" s="525"/>
      <c r="W44" s="525"/>
      <c r="X44" s="525"/>
      <c r="Y44" s="525"/>
      <c r="Z44" s="525"/>
      <c r="AA44" s="525"/>
      <c r="AB44" s="525"/>
      <c r="AC44" s="525"/>
      <c r="AD44" s="525"/>
      <c r="AE44" s="525"/>
      <c r="AF44" s="525"/>
      <c r="AG44" s="525"/>
      <c r="AH44" s="525"/>
      <c r="AI44" s="525"/>
      <c r="AJ44" s="525"/>
      <c r="AK44" s="525"/>
      <c r="AL44" s="525"/>
      <c r="AM44" s="525"/>
      <c r="AN44" s="525"/>
      <c r="AO44" s="525"/>
      <c r="AP44" s="525"/>
      <c r="AQ44" s="525"/>
      <c r="AR44" s="525"/>
      <c r="AS44" s="525"/>
      <c r="AT44" s="525"/>
      <c r="AU44" s="525"/>
      <c r="AV44" s="525"/>
      <c r="AW44" s="525"/>
      <c r="AX44" s="9"/>
    </row>
    <row r="45" spans="1:50" ht="11.25" customHeight="1" x14ac:dyDescent="0.2">
      <c r="A45" s="9"/>
      <c r="B45" s="9"/>
      <c r="C45" s="522" t="s">
        <v>344</v>
      </c>
      <c r="D45" s="522"/>
      <c r="E45" s="522"/>
      <c r="F45" s="526" t="s">
        <v>832</v>
      </c>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6"/>
      <c r="AF45" s="526"/>
      <c r="AG45" s="526"/>
      <c r="AH45" s="526"/>
      <c r="AI45" s="526"/>
      <c r="AJ45" s="526"/>
      <c r="AK45" s="526"/>
      <c r="AL45" s="526"/>
      <c r="AM45" s="526"/>
      <c r="AN45" s="526"/>
      <c r="AO45" s="526"/>
      <c r="AP45" s="526"/>
      <c r="AQ45" s="526"/>
      <c r="AR45" s="526"/>
      <c r="AS45" s="526"/>
      <c r="AT45" s="526"/>
      <c r="AU45" s="526"/>
      <c r="AV45" s="526"/>
      <c r="AW45" s="526"/>
      <c r="AX45" s="9"/>
    </row>
    <row r="46" spans="1:50" ht="11.25" customHeight="1" x14ac:dyDescent="0.2">
      <c r="A46" s="9"/>
      <c r="B46" s="9"/>
      <c r="C46" s="522"/>
      <c r="D46" s="522"/>
      <c r="E46" s="522"/>
      <c r="F46" s="526"/>
      <c r="G46" s="526"/>
      <c r="H46" s="526"/>
      <c r="I46" s="526"/>
      <c r="J46" s="526"/>
      <c r="K46" s="526"/>
      <c r="L46" s="526"/>
      <c r="M46" s="526"/>
      <c r="N46" s="526"/>
      <c r="O46" s="526"/>
      <c r="P46" s="526"/>
      <c r="Q46" s="526"/>
      <c r="R46" s="526"/>
      <c r="S46" s="526"/>
      <c r="T46" s="526"/>
      <c r="U46" s="526"/>
      <c r="V46" s="526"/>
      <c r="W46" s="526"/>
      <c r="X46" s="526"/>
      <c r="Y46" s="526"/>
      <c r="Z46" s="526"/>
      <c r="AA46" s="526"/>
      <c r="AB46" s="526"/>
      <c r="AC46" s="526"/>
      <c r="AD46" s="526"/>
      <c r="AE46" s="526"/>
      <c r="AF46" s="526"/>
      <c r="AG46" s="526"/>
      <c r="AH46" s="526"/>
      <c r="AI46" s="526"/>
      <c r="AJ46" s="526"/>
      <c r="AK46" s="526"/>
      <c r="AL46" s="526"/>
      <c r="AM46" s="526"/>
      <c r="AN46" s="526"/>
      <c r="AO46" s="526"/>
      <c r="AP46" s="526"/>
      <c r="AQ46" s="526"/>
      <c r="AR46" s="526"/>
      <c r="AS46" s="526"/>
      <c r="AT46" s="526"/>
      <c r="AU46" s="526"/>
      <c r="AV46" s="526"/>
      <c r="AW46" s="526"/>
      <c r="AX46" s="9"/>
    </row>
    <row r="47" spans="1:50" ht="11.25" customHeight="1" x14ac:dyDescent="0.2">
      <c r="A47" s="9"/>
      <c r="B47" s="9"/>
      <c r="C47" s="9"/>
      <c r="D47" s="9"/>
      <c r="E47" s="9"/>
      <c r="F47" s="526"/>
      <c r="G47" s="526"/>
      <c r="H47" s="526"/>
      <c r="I47" s="526"/>
      <c r="J47" s="526"/>
      <c r="K47" s="526"/>
      <c r="L47" s="526"/>
      <c r="M47" s="526"/>
      <c r="N47" s="526"/>
      <c r="O47" s="526"/>
      <c r="P47" s="526"/>
      <c r="Q47" s="526"/>
      <c r="R47" s="526"/>
      <c r="S47" s="526"/>
      <c r="T47" s="526"/>
      <c r="U47" s="526"/>
      <c r="V47" s="526"/>
      <c r="W47" s="526"/>
      <c r="X47" s="526"/>
      <c r="Y47" s="526"/>
      <c r="Z47" s="526"/>
      <c r="AA47" s="526"/>
      <c r="AB47" s="526"/>
      <c r="AC47" s="526"/>
      <c r="AD47" s="526"/>
      <c r="AE47" s="526"/>
      <c r="AF47" s="526"/>
      <c r="AG47" s="526"/>
      <c r="AH47" s="526"/>
      <c r="AI47" s="526"/>
      <c r="AJ47" s="526"/>
      <c r="AK47" s="526"/>
      <c r="AL47" s="526"/>
      <c r="AM47" s="526"/>
      <c r="AN47" s="526"/>
      <c r="AO47" s="526"/>
      <c r="AP47" s="526"/>
      <c r="AQ47" s="526"/>
      <c r="AR47" s="526"/>
      <c r="AS47" s="526"/>
      <c r="AT47" s="526"/>
      <c r="AU47" s="526"/>
      <c r="AV47" s="526"/>
      <c r="AW47" s="526"/>
      <c r="AX47" s="9"/>
    </row>
    <row r="48" spans="1:50" ht="11.25" customHeight="1" x14ac:dyDescent="0.2">
      <c r="A48" s="9"/>
      <c r="B48" s="9"/>
      <c r="C48" s="522" t="s">
        <v>345</v>
      </c>
      <c r="D48" s="522"/>
      <c r="E48" s="522"/>
      <c r="F48" s="527" t="s">
        <v>847</v>
      </c>
      <c r="G48" s="527"/>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c r="AF48" s="527"/>
      <c r="AG48" s="527"/>
      <c r="AH48" s="527"/>
      <c r="AI48" s="527"/>
      <c r="AJ48" s="527"/>
      <c r="AK48" s="527"/>
      <c r="AL48" s="527"/>
      <c r="AM48" s="527"/>
      <c r="AN48" s="527"/>
      <c r="AO48" s="527"/>
      <c r="AP48" s="527"/>
      <c r="AQ48" s="527"/>
      <c r="AR48" s="527"/>
      <c r="AS48" s="527"/>
      <c r="AT48" s="527"/>
      <c r="AU48" s="527"/>
      <c r="AV48" s="527"/>
      <c r="AW48" s="527"/>
      <c r="AX48" s="9"/>
    </row>
    <row r="49" spans="1:50" ht="11.25" customHeight="1" x14ac:dyDescent="0.2">
      <c r="A49" s="9"/>
      <c r="B49" s="9"/>
      <c r="C49" s="522"/>
      <c r="D49" s="522"/>
      <c r="E49" s="522"/>
      <c r="F49" s="527"/>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7"/>
      <c r="AK49" s="527"/>
      <c r="AL49" s="527"/>
      <c r="AM49" s="527"/>
      <c r="AN49" s="527"/>
      <c r="AO49" s="527"/>
      <c r="AP49" s="527"/>
      <c r="AQ49" s="527"/>
      <c r="AR49" s="527"/>
      <c r="AS49" s="527"/>
      <c r="AT49" s="527"/>
      <c r="AU49" s="527"/>
      <c r="AV49" s="527"/>
      <c r="AW49" s="527"/>
      <c r="AX49" s="9"/>
    </row>
    <row r="50" spans="1:50" ht="11.25" customHeight="1" x14ac:dyDescent="0.2">
      <c r="A50" s="9"/>
      <c r="B50" s="9"/>
      <c r="C50" s="522" t="s">
        <v>346</v>
      </c>
      <c r="D50" s="522"/>
      <c r="E50" s="522"/>
      <c r="F50" s="522" t="s">
        <v>507</v>
      </c>
      <c r="G50" s="522"/>
      <c r="H50" s="522"/>
      <c r="I50" s="522"/>
      <c r="J50" s="522"/>
      <c r="K50" s="522"/>
      <c r="L50" s="522"/>
      <c r="M50" s="522"/>
      <c r="N50" s="522"/>
      <c r="O50" s="522"/>
      <c r="P50" s="522"/>
      <c r="Q50" s="522"/>
      <c r="R50" s="522"/>
      <c r="S50" s="522"/>
      <c r="T50" s="522"/>
      <c r="U50" s="522"/>
      <c r="V50" s="522"/>
      <c r="W50" s="522"/>
      <c r="X50" s="522"/>
      <c r="Y50" s="522"/>
      <c r="Z50" s="522"/>
      <c r="AA50" s="522"/>
      <c r="AB50" s="522"/>
      <c r="AC50" s="522"/>
      <c r="AD50" s="522"/>
      <c r="AE50" s="522"/>
      <c r="AF50" s="522"/>
      <c r="AG50" s="522"/>
      <c r="AH50" s="522"/>
      <c r="AI50" s="522"/>
      <c r="AJ50" s="522"/>
      <c r="AK50" s="522"/>
      <c r="AL50" s="522"/>
      <c r="AM50" s="522"/>
      <c r="AN50" s="522"/>
      <c r="AO50" s="522"/>
      <c r="AP50" s="522"/>
      <c r="AQ50" s="522"/>
      <c r="AR50" s="522"/>
      <c r="AS50" s="522"/>
      <c r="AT50" s="522"/>
      <c r="AU50" s="522"/>
      <c r="AV50" s="522"/>
      <c r="AW50" s="522"/>
      <c r="AX50" s="9"/>
    </row>
    <row r="51" spans="1:50" ht="11.25" customHeight="1" x14ac:dyDescent="0.2">
      <c r="A51" s="9"/>
      <c r="B51" s="9"/>
      <c r="C51" s="522"/>
      <c r="D51" s="522"/>
      <c r="E51" s="522"/>
      <c r="F51" s="522"/>
      <c r="G51" s="522"/>
      <c r="H51" s="522"/>
      <c r="I51" s="522"/>
      <c r="J51" s="522"/>
      <c r="K51" s="522"/>
      <c r="L51" s="522"/>
      <c r="M51" s="522"/>
      <c r="N51" s="522"/>
      <c r="O51" s="522"/>
      <c r="P51" s="522"/>
      <c r="Q51" s="522"/>
      <c r="R51" s="522"/>
      <c r="S51" s="522"/>
      <c r="T51" s="522"/>
      <c r="U51" s="522"/>
      <c r="V51" s="522"/>
      <c r="W51" s="522"/>
      <c r="X51" s="522"/>
      <c r="Y51" s="522"/>
      <c r="Z51" s="522"/>
      <c r="AA51" s="522"/>
      <c r="AB51" s="522"/>
      <c r="AC51" s="522"/>
      <c r="AD51" s="522"/>
      <c r="AE51" s="522"/>
      <c r="AF51" s="522"/>
      <c r="AG51" s="522"/>
      <c r="AH51" s="522"/>
      <c r="AI51" s="522"/>
      <c r="AJ51" s="522"/>
      <c r="AK51" s="522"/>
      <c r="AL51" s="522"/>
      <c r="AM51" s="522"/>
      <c r="AN51" s="522"/>
      <c r="AO51" s="522"/>
      <c r="AP51" s="522"/>
      <c r="AQ51" s="522"/>
      <c r="AR51" s="522"/>
      <c r="AS51" s="522"/>
      <c r="AT51" s="522"/>
      <c r="AU51" s="522"/>
      <c r="AV51" s="522"/>
      <c r="AW51" s="522"/>
      <c r="AX51" s="9"/>
    </row>
    <row r="52" spans="1:50" ht="11.25" customHeight="1" x14ac:dyDescent="0.2">
      <c r="A52" s="9"/>
      <c r="B52" s="9"/>
      <c r="C52" s="522" t="s">
        <v>347</v>
      </c>
      <c r="D52" s="522"/>
      <c r="E52" s="522"/>
      <c r="F52" s="522" t="s">
        <v>508</v>
      </c>
      <c r="G52" s="522"/>
      <c r="H52" s="522"/>
      <c r="I52" s="522"/>
      <c r="J52" s="522"/>
      <c r="K52" s="522"/>
      <c r="L52" s="522"/>
      <c r="M52" s="522"/>
      <c r="N52" s="522"/>
      <c r="O52" s="522"/>
      <c r="P52" s="522"/>
      <c r="Q52" s="522"/>
      <c r="R52" s="522"/>
      <c r="S52" s="522"/>
      <c r="T52" s="522"/>
      <c r="U52" s="522"/>
      <c r="V52" s="522"/>
      <c r="W52" s="522"/>
      <c r="X52" s="522"/>
      <c r="Y52" s="522"/>
      <c r="Z52" s="522"/>
      <c r="AA52" s="522"/>
      <c r="AB52" s="522"/>
      <c r="AC52" s="522"/>
      <c r="AD52" s="522"/>
      <c r="AE52" s="522"/>
      <c r="AF52" s="522"/>
      <c r="AG52" s="522"/>
      <c r="AH52" s="522"/>
      <c r="AI52" s="522"/>
      <c r="AJ52" s="522"/>
      <c r="AK52" s="522"/>
      <c r="AL52" s="522"/>
      <c r="AM52" s="522"/>
      <c r="AN52" s="522"/>
      <c r="AO52" s="522"/>
      <c r="AP52" s="522"/>
      <c r="AQ52" s="522"/>
      <c r="AR52" s="522"/>
      <c r="AS52" s="522"/>
      <c r="AT52" s="522"/>
      <c r="AU52" s="522"/>
      <c r="AV52" s="522"/>
      <c r="AW52" s="522"/>
      <c r="AX52" s="9"/>
    </row>
    <row r="53" spans="1:50" ht="11.25" customHeight="1" x14ac:dyDescent="0.2">
      <c r="A53" s="9"/>
      <c r="B53" s="9"/>
      <c r="C53" s="522"/>
      <c r="D53" s="522"/>
      <c r="E53" s="522"/>
      <c r="F53" s="522"/>
      <c r="G53" s="522"/>
      <c r="H53" s="522"/>
      <c r="I53" s="522"/>
      <c r="J53" s="522"/>
      <c r="K53" s="522"/>
      <c r="L53" s="522"/>
      <c r="M53" s="522"/>
      <c r="N53" s="522"/>
      <c r="O53" s="522"/>
      <c r="P53" s="522"/>
      <c r="Q53" s="522"/>
      <c r="R53" s="522"/>
      <c r="S53" s="522"/>
      <c r="T53" s="522"/>
      <c r="U53" s="522"/>
      <c r="V53" s="522"/>
      <c r="W53" s="522"/>
      <c r="X53" s="522"/>
      <c r="Y53" s="522"/>
      <c r="Z53" s="522"/>
      <c r="AA53" s="522"/>
      <c r="AB53" s="522"/>
      <c r="AC53" s="522"/>
      <c r="AD53" s="522"/>
      <c r="AE53" s="522"/>
      <c r="AF53" s="522"/>
      <c r="AG53" s="522"/>
      <c r="AH53" s="522"/>
      <c r="AI53" s="522"/>
      <c r="AJ53" s="522"/>
      <c r="AK53" s="522"/>
      <c r="AL53" s="522"/>
      <c r="AM53" s="522"/>
      <c r="AN53" s="522"/>
      <c r="AO53" s="522"/>
      <c r="AP53" s="522"/>
      <c r="AQ53" s="522"/>
      <c r="AR53" s="522"/>
      <c r="AS53" s="522"/>
      <c r="AT53" s="522"/>
      <c r="AU53" s="522"/>
      <c r="AV53" s="522"/>
      <c r="AW53" s="522"/>
      <c r="AX53" s="9"/>
    </row>
    <row r="54" spans="1:50"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row>
    <row r="55" spans="1:50" ht="11.2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row>
    <row r="56" spans="1:50" ht="13.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3.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row>
    <row r="58" spans="1:50" ht="13.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row>
    <row r="59" spans="1:50" ht="13.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row>
    <row r="60" spans="1:50" ht="13.5"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row>
    <row r="61" spans="1:50"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row>
    <row r="62" spans="1:50"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row>
    <row r="63" spans="1:50"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row>
  </sheetData>
  <mergeCells count="153">
    <mergeCell ref="AP28:AS29"/>
    <mergeCell ref="AP30:AS31"/>
    <mergeCell ref="AP32:AS33"/>
    <mergeCell ref="AP34:AS35"/>
    <mergeCell ref="AT16:AW17"/>
    <mergeCell ref="AT18:AW19"/>
    <mergeCell ref="AT20:AW21"/>
    <mergeCell ref="AT22:AW23"/>
    <mergeCell ref="AT24:AW25"/>
    <mergeCell ref="AT28:AW29"/>
    <mergeCell ref="AT30:AW31"/>
    <mergeCell ref="AT32:AW33"/>
    <mergeCell ref="AT34:AW35"/>
    <mergeCell ref="AT26:AW27"/>
    <mergeCell ref="O3:X3"/>
    <mergeCell ref="AS4:AV4"/>
    <mergeCell ref="AP16:AS17"/>
    <mergeCell ref="AP18:AS19"/>
    <mergeCell ref="AP20:AS21"/>
    <mergeCell ref="AP22:AS23"/>
    <mergeCell ref="A1:V2"/>
    <mergeCell ref="C5:K6"/>
    <mergeCell ref="L5:P6"/>
    <mergeCell ref="C7:E8"/>
    <mergeCell ref="F7:AW8"/>
    <mergeCell ref="Q13:U15"/>
    <mergeCell ref="V13:Z15"/>
    <mergeCell ref="AA13:AE15"/>
    <mergeCell ref="AF13:AJ15"/>
    <mergeCell ref="AP13:AS15"/>
    <mergeCell ref="AT13:AW15"/>
    <mergeCell ref="B10:V11"/>
    <mergeCell ref="AT11:AW11"/>
    <mergeCell ref="C12:H15"/>
    <mergeCell ref="I12:K15"/>
    <mergeCell ref="L12:Z12"/>
    <mergeCell ref="AA12:AE12"/>
    <mergeCell ref="AF12:AJ12"/>
    <mergeCell ref="AK12:AO15"/>
    <mergeCell ref="AP12:AW12"/>
    <mergeCell ref="L13:P15"/>
    <mergeCell ref="AA16:AE17"/>
    <mergeCell ref="AF16:AJ17"/>
    <mergeCell ref="AK16:AO39"/>
    <mergeCell ref="F18:H19"/>
    <mergeCell ref="I18:K19"/>
    <mergeCell ref="L18:P19"/>
    <mergeCell ref="Q18:U19"/>
    <mergeCell ref="V18:Z19"/>
    <mergeCell ref="F16:H17"/>
    <mergeCell ref="I16:K17"/>
    <mergeCell ref="L16:P17"/>
    <mergeCell ref="Q16:U17"/>
    <mergeCell ref="V16:Z17"/>
    <mergeCell ref="F28:H29"/>
    <mergeCell ref="I28:K29"/>
    <mergeCell ref="L28:P29"/>
    <mergeCell ref="Q28:U29"/>
    <mergeCell ref="AA18:AE19"/>
    <mergeCell ref="AF18:AJ19"/>
    <mergeCell ref="F20:H21"/>
    <mergeCell ref="I20:K21"/>
    <mergeCell ref="L20:P21"/>
    <mergeCell ref="Q20:U21"/>
    <mergeCell ref="V20:Z21"/>
    <mergeCell ref="AA20:AE21"/>
    <mergeCell ref="AF20:AJ21"/>
    <mergeCell ref="F22:H23"/>
    <mergeCell ref="I22:K23"/>
    <mergeCell ref="L22:P23"/>
    <mergeCell ref="Q22:U23"/>
    <mergeCell ref="V22:Z23"/>
    <mergeCell ref="AA22:AE23"/>
    <mergeCell ref="AF22:AJ23"/>
    <mergeCell ref="AF26:AJ27"/>
    <mergeCell ref="F24:H25"/>
    <mergeCell ref="I24:K25"/>
    <mergeCell ref="L24:P25"/>
    <mergeCell ref="Q24:U25"/>
    <mergeCell ref="V24:Z25"/>
    <mergeCell ref="AA24:AE25"/>
    <mergeCell ref="AF24:AJ25"/>
    <mergeCell ref="AP26:AS27"/>
    <mergeCell ref="F26:H27"/>
    <mergeCell ref="I26:K27"/>
    <mergeCell ref="L26:P27"/>
    <mergeCell ref="Q26:U27"/>
    <mergeCell ref="V26:Z27"/>
    <mergeCell ref="AA26:AE27"/>
    <mergeCell ref="AP24:AS25"/>
    <mergeCell ref="AF32:AJ33"/>
    <mergeCell ref="AF28:AJ29"/>
    <mergeCell ref="F30:H31"/>
    <mergeCell ref="I30:K31"/>
    <mergeCell ref="L30:P31"/>
    <mergeCell ref="Q30:U31"/>
    <mergeCell ref="V30:Z31"/>
    <mergeCell ref="AA30:AE31"/>
    <mergeCell ref="AF30:AJ31"/>
    <mergeCell ref="V28:Z29"/>
    <mergeCell ref="AA28:AE29"/>
    <mergeCell ref="F32:H33"/>
    <mergeCell ref="I32:K33"/>
    <mergeCell ref="L32:P33"/>
    <mergeCell ref="Q32:U33"/>
    <mergeCell ref="V32:Z33"/>
    <mergeCell ref="AA32:AE33"/>
    <mergeCell ref="AF34:AJ35"/>
    <mergeCell ref="AP36:AS37"/>
    <mergeCell ref="AT36:AW37"/>
    <mergeCell ref="F38:H39"/>
    <mergeCell ref="I38:K39"/>
    <mergeCell ref="L38:P39"/>
    <mergeCell ref="Q38:U39"/>
    <mergeCell ref="V38:Z39"/>
    <mergeCell ref="AA38:AE39"/>
    <mergeCell ref="F36:H37"/>
    <mergeCell ref="I36:K37"/>
    <mergeCell ref="L36:P37"/>
    <mergeCell ref="Q36:U37"/>
    <mergeCell ref="V36:Z37"/>
    <mergeCell ref="AA36:AE37"/>
    <mergeCell ref="F34:H35"/>
    <mergeCell ref="I34:K35"/>
    <mergeCell ref="L34:P35"/>
    <mergeCell ref="Q34:U35"/>
    <mergeCell ref="V34:Z35"/>
    <mergeCell ref="AA34:AE35"/>
    <mergeCell ref="AF36:AJ37"/>
    <mergeCell ref="C52:E53"/>
    <mergeCell ref="F52:AW53"/>
    <mergeCell ref="C42:E43"/>
    <mergeCell ref="F42:AW44"/>
    <mergeCell ref="C45:E46"/>
    <mergeCell ref="F45:AW47"/>
    <mergeCell ref="C48:E49"/>
    <mergeCell ref="F48:AW49"/>
    <mergeCell ref="C16:E41"/>
    <mergeCell ref="F40:H41"/>
    <mergeCell ref="I40:K41"/>
    <mergeCell ref="L40:P41"/>
    <mergeCell ref="Q40:U41"/>
    <mergeCell ref="V40:Z41"/>
    <mergeCell ref="AA40:AE41"/>
    <mergeCell ref="AT38:AW39"/>
    <mergeCell ref="AF38:AJ39"/>
    <mergeCell ref="C50:E51"/>
    <mergeCell ref="F50:AW51"/>
    <mergeCell ref="AF40:AJ41"/>
    <mergeCell ref="AK40:AO41"/>
    <mergeCell ref="AP40:AS41"/>
    <mergeCell ref="AT40:AW41"/>
    <mergeCell ref="AP38:AS39"/>
  </mergeCells>
  <phoneticPr fontId="2"/>
  <pageMargins left="0.59055118110236227" right="0.39370078740157483" top="0.39370078740157483" bottom="0.39370078740157483" header="0.51181102362204722" footer="0.51181102362204722"/>
  <pageSetup paperSize="9" orientation="portrait" r:id="rId1"/>
  <headerFooter alignWithMargins="0">
    <oddFooter xml:space="preserve">&amp;R３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76"/>
  <sheetViews>
    <sheetView view="pageBreakPreview" zoomScaleNormal="100" workbookViewId="0">
      <selection activeCell="AA18" sqref="AA18:AC19"/>
    </sheetView>
  </sheetViews>
  <sheetFormatPr defaultColWidth="1.88671875" defaultRowHeight="10.8" x14ac:dyDescent="0.2"/>
  <cols>
    <col min="1" max="16384" width="1.88671875" style="4"/>
  </cols>
  <sheetData>
    <row r="1" spans="1:50" ht="11.25" customHeight="1" x14ac:dyDescent="0.2">
      <c r="A1" s="316" t="s">
        <v>2</v>
      </c>
      <c r="B1" s="316"/>
      <c r="C1" s="316"/>
      <c r="D1" s="316"/>
      <c r="E1" s="316"/>
      <c r="F1" s="316"/>
      <c r="G1" s="316"/>
      <c r="H1" s="316"/>
      <c r="I1" s="316"/>
      <c r="J1" s="316"/>
      <c r="K1" s="316"/>
      <c r="L1" s="316"/>
      <c r="M1" s="316"/>
      <c r="N1" s="316"/>
      <c r="O1" s="316"/>
      <c r="P1" s="316"/>
      <c r="Q1" s="316"/>
      <c r="R1" s="316"/>
      <c r="S1" s="316"/>
      <c r="T1" s="316"/>
      <c r="U1" s="316"/>
      <c r="V1" s="316"/>
      <c r="W1" s="316"/>
      <c r="X1" s="316"/>
      <c r="Y1" s="9"/>
      <c r="Z1" s="9"/>
      <c r="AA1" s="9"/>
      <c r="AB1" s="9"/>
      <c r="AC1" s="9"/>
      <c r="AD1" s="9"/>
      <c r="AE1" s="9"/>
      <c r="AF1" s="9"/>
      <c r="AG1" s="9"/>
      <c r="AH1" s="9"/>
      <c r="AI1" s="9"/>
      <c r="AJ1" s="9"/>
      <c r="AK1" s="9"/>
      <c r="AL1" s="9"/>
      <c r="AM1" s="9"/>
      <c r="AN1" s="9"/>
      <c r="AO1" s="9"/>
      <c r="AP1" s="9"/>
      <c r="AQ1" s="9"/>
      <c r="AR1" s="9"/>
      <c r="AS1" s="9"/>
      <c r="AT1" s="9"/>
      <c r="AU1" s="9"/>
      <c r="AV1" s="9"/>
      <c r="AW1" s="9"/>
      <c r="AX1" s="9"/>
    </row>
    <row r="2" spans="1:50" ht="11.25" customHeight="1" x14ac:dyDescent="0.2">
      <c r="A2" s="316"/>
      <c r="B2" s="316"/>
      <c r="C2" s="316"/>
      <c r="D2" s="316"/>
      <c r="E2" s="316"/>
      <c r="F2" s="316"/>
      <c r="G2" s="316"/>
      <c r="H2" s="316"/>
      <c r="I2" s="316"/>
      <c r="J2" s="316"/>
      <c r="K2" s="316"/>
      <c r="L2" s="316"/>
      <c r="M2" s="316"/>
      <c r="N2" s="316"/>
      <c r="O2" s="316"/>
      <c r="P2" s="316"/>
      <c r="Q2" s="316"/>
      <c r="R2" s="316"/>
      <c r="S2" s="316"/>
      <c r="T2" s="316"/>
      <c r="U2" s="316"/>
      <c r="V2" s="316"/>
      <c r="W2" s="316"/>
      <c r="X2" s="316"/>
      <c r="Y2" s="9"/>
      <c r="Z2" s="9"/>
      <c r="AA2" s="9"/>
      <c r="AB2" s="9"/>
      <c r="AC2" s="9"/>
      <c r="AD2" s="9"/>
      <c r="AE2" s="9"/>
      <c r="AF2" s="9"/>
      <c r="AG2" s="9"/>
      <c r="AH2" s="9"/>
      <c r="AI2" s="9"/>
      <c r="AJ2" s="9"/>
      <c r="AK2" s="9"/>
      <c r="AL2" s="9"/>
      <c r="AM2" s="4" t="s">
        <v>274</v>
      </c>
      <c r="AN2" s="552" t="s">
        <v>533</v>
      </c>
      <c r="AO2" s="552"/>
      <c r="AP2" s="552"/>
      <c r="AQ2" s="552"/>
      <c r="AR2" s="552"/>
      <c r="AS2" s="552"/>
      <c r="AT2" s="552"/>
      <c r="AU2" s="74" t="s">
        <v>534</v>
      </c>
      <c r="AV2" s="9"/>
      <c r="AW2" s="9"/>
      <c r="AX2" s="9"/>
    </row>
    <row r="3" spans="1:50" ht="11.25" customHeight="1" x14ac:dyDescent="0.2">
      <c r="A3" s="9"/>
      <c r="B3" s="515" t="s">
        <v>38</v>
      </c>
      <c r="C3" s="515"/>
      <c r="D3" s="515"/>
      <c r="E3" s="515"/>
      <c r="F3" s="515"/>
      <c r="G3" s="515"/>
      <c r="H3" s="515"/>
      <c r="I3" s="515"/>
      <c r="J3" s="515"/>
      <c r="K3" s="515"/>
      <c r="L3" s="515"/>
      <c r="M3" s="515"/>
      <c r="N3" s="515"/>
      <c r="O3" s="515"/>
      <c r="P3" s="515"/>
      <c r="Q3" s="515"/>
      <c r="R3" s="515"/>
      <c r="S3" s="515"/>
      <c r="T3" s="515"/>
      <c r="U3" s="515"/>
      <c r="V3" s="515"/>
      <c r="W3" s="9"/>
      <c r="X3" s="9"/>
      <c r="Y3" s="9"/>
      <c r="Z3" s="9"/>
      <c r="AA3" s="9"/>
      <c r="AB3" s="9"/>
      <c r="AC3" s="9"/>
      <c r="AD3" s="9"/>
      <c r="AE3" s="9"/>
      <c r="AF3" s="9"/>
      <c r="AG3" s="9"/>
      <c r="AH3" s="9"/>
      <c r="AI3" s="9"/>
      <c r="AJ3" s="9"/>
      <c r="AK3" s="9"/>
      <c r="AL3" s="9"/>
      <c r="AM3" s="9"/>
      <c r="AN3" s="9"/>
      <c r="AO3" s="9"/>
      <c r="AP3" s="9"/>
      <c r="AQ3" s="9"/>
      <c r="AR3" s="9"/>
      <c r="AS3" s="9"/>
      <c r="AT3" s="9"/>
      <c r="AU3" s="9"/>
      <c r="AV3" s="9"/>
      <c r="AW3" s="9"/>
      <c r="AX3" s="9"/>
    </row>
    <row r="4" spans="1:50" ht="11.25" customHeight="1" x14ac:dyDescent="0.2">
      <c r="A4" s="9"/>
      <c r="B4" s="550"/>
      <c r="C4" s="550"/>
      <c r="D4" s="550"/>
      <c r="E4" s="550"/>
      <c r="F4" s="550"/>
      <c r="G4" s="550"/>
      <c r="H4" s="550"/>
      <c r="I4" s="550"/>
      <c r="J4" s="550"/>
      <c r="K4" s="550"/>
      <c r="L4" s="550"/>
      <c r="M4" s="550"/>
      <c r="N4" s="550"/>
      <c r="O4" s="550"/>
      <c r="P4" s="550"/>
      <c r="Q4" s="550"/>
      <c r="R4" s="550"/>
      <c r="S4" s="550"/>
      <c r="T4" s="550"/>
      <c r="U4" s="550"/>
      <c r="V4" s="550"/>
      <c r="W4" s="9"/>
      <c r="X4" s="9"/>
      <c r="Y4" s="9"/>
      <c r="Z4" s="9"/>
      <c r="AA4" s="9"/>
      <c r="AB4" s="9"/>
      <c r="AC4" s="9"/>
      <c r="AD4" s="9"/>
      <c r="AE4" s="9"/>
      <c r="AF4" s="9"/>
      <c r="AG4" s="9"/>
      <c r="AH4" s="9"/>
      <c r="AI4" s="9"/>
      <c r="AJ4" s="9"/>
      <c r="AK4" s="9"/>
      <c r="AL4" s="9"/>
      <c r="AM4" s="9"/>
      <c r="AN4" s="9"/>
      <c r="AO4" s="9"/>
      <c r="AP4" s="9"/>
      <c r="AQ4" s="9"/>
      <c r="AR4" s="9"/>
      <c r="AS4" s="9"/>
      <c r="AT4" s="9"/>
      <c r="AU4" s="9"/>
      <c r="AV4" s="9"/>
      <c r="AW4" s="9"/>
      <c r="AX4" s="9"/>
    </row>
    <row r="5" spans="1:50" ht="11.25" customHeight="1" x14ac:dyDescent="0.2">
      <c r="A5" s="9"/>
      <c r="B5" s="342" t="s">
        <v>39</v>
      </c>
      <c r="C5" s="343"/>
      <c r="D5" s="343"/>
      <c r="E5" s="343"/>
      <c r="F5" s="343"/>
      <c r="G5" s="343"/>
      <c r="H5" s="343"/>
      <c r="I5" s="344"/>
      <c r="J5" s="499" t="s">
        <v>44</v>
      </c>
      <c r="K5" s="500"/>
      <c r="L5" s="500"/>
      <c r="M5" s="500"/>
      <c r="N5" s="501"/>
      <c r="O5" s="342" t="s">
        <v>43</v>
      </c>
      <c r="P5" s="343"/>
      <c r="Q5" s="343"/>
      <c r="R5" s="343"/>
      <c r="S5" s="343"/>
      <c r="T5" s="343"/>
      <c r="U5" s="343"/>
      <c r="V5" s="343"/>
      <c r="W5" s="344"/>
      <c r="X5" s="342" t="s">
        <v>48</v>
      </c>
      <c r="Y5" s="343"/>
      <c r="Z5" s="343"/>
      <c r="AA5" s="343"/>
      <c r="AB5" s="343"/>
      <c r="AC5" s="343"/>
      <c r="AD5" s="343"/>
      <c r="AE5" s="343"/>
      <c r="AF5" s="343"/>
      <c r="AG5" s="343"/>
      <c r="AH5" s="343"/>
      <c r="AI5" s="343"/>
      <c r="AJ5" s="343"/>
      <c r="AK5" s="343"/>
      <c r="AL5" s="343"/>
      <c r="AM5" s="343"/>
      <c r="AN5" s="343"/>
      <c r="AO5" s="343"/>
      <c r="AP5" s="343"/>
      <c r="AQ5" s="343"/>
      <c r="AR5" s="343"/>
      <c r="AS5" s="343"/>
      <c r="AT5" s="343"/>
      <c r="AU5" s="343"/>
      <c r="AV5" s="343"/>
      <c r="AW5" s="344"/>
      <c r="AX5" s="9"/>
    </row>
    <row r="6" spans="1:50" ht="11.25" customHeight="1" x14ac:dyDescent="0.2">
      <c r="A6" s="9"/>
      <c r="B6" s="345"/>
      <c r="C6" s="553"/>
      <c r="D6" s="553"/>
      <c r="E6" s="553"/>
      <c r="F6" s="553"/>
      <c r="G6" s="553"/>
      <c r="H6" s="553"/>
      <c r="I6" s="347"/>
      <c r="J6" s="502"/>
      <c r="K6" s="554"/>
      <c r="L6" s="554"/>
      <c r="M6" s="554"/>
      <c r="N6" s="504"/>
      <c r="O6" s="348"/>
      <c r="P6" s="349"/>
      <c r="Q6" s="349"/>
      <c r="R6" s="349"/>
      <c r="S6" s="349"/>
      <c r="T6" s="349"/>
      <c r="U6" s="349"/>
      <c r="V6" s="349"/>
      <c r="W6" s="350"/>
      <c r="X6" s="348"/>
      <c r="Y6" s="349"/>
      <c r="Z6" s="349"/>
      <c r="AA6" s="349"/>
      <c r="AB6" s="349"/>
      <c r="AC6" s="349"/>
      <c r="AD6" s="349"/>
      <c r="AE6" s="349"/>
      <c r="AF6" s="349"/>
      <c r="AG6" s="349"/>
      <c r="AH6" s="349"/>
      <c r="AI6" s="349"/>
      <c r="AJ6" s="349"/>
      <c r="AK6" s="349"/>
      <c r="AL6" s="349"/>
      <c r="AM6" s="349"/>
      <c r="AN6" s="349"/>
      <c r="AO6" s="349"/>
      <c r="AP6" s="349"/>
      <c r="AQ6" s="349"/>
      <c r="AR6" s="349"/>
      <c r="AS6" s="349"/>
      <c r="AT6" s="349"/>
      <c r="AU6" s="349"/>
      <c r="AV6" s="349"/>
      <c r="AW6" s="350"/>
      <c r="AX6" s="9"/>
    </row>
    <row r="7" spans="1:50" ht="11.25" customHeight="1" x14ac:dyDescent="0.2">
      <c r="A7" s="9"/>
      <c r="B7" s="348"/>
      <c r="C7" s="349"/>
      <c r="D7" s="349"/>
      <c r="E7" s="349"/>
      <c r="F7" s="349"/>
      <c r="G7" s="349"/>
      <c r="H7" s="349"/>
      <c r="I7" s="350"/>
      <c r="J7" s="505"/>
      <c r="K7" s="506"/>
      <c r="L7" s="506"/>
      <c r="M7" s="506"/>
      <c r="N7" s="507"/>
      <c r="O7" s="529" t="s">
        <v>40</v>
      </c>
      <c r="P7" s="529"/>
      <c r="Q7" s="529"/>
      <c r="R7" s="529" t="s">
        <v>41</v>
      </c>
      <c r="S7" s="529"/>
      <c r="T7" s="529"/>
      <c r="U7" s="529" t="s">
        <v>42</v>
      </c>
      <c r="V7" s="529"/>
      <c r="W7" s="529"/>
      <c r="X7" s="529" t="s">
        <v>28</v>
      </c>
      <c r="Y7" s="529"/>
      <c r="Z7" s="529"/>
      <c r="AA7" s="562" t="s">
        <v>27</v>
      </c>
      <c r="AB7" s="563"/>
      <c r="AC7" s="563"/>
      <c r="AD7" s="564" t="s">
        <v>46</v>
      </c>
      <c r="AE7" s="565"/>
      <c r="AF7" s="565"/>
      <c r="AG7" s="565"/>
      <c r="AH7" s="565"/>
      <c r="AI7" s="564" t="s">
        <v>53</v>
      </c>
      <c r="AJ7" s="565"/>
      <c r="AK7" s="565"/>
      <c r="AL7" s="565"/>
      <c r="AM7" s="565"/>
      <c r="AN7" s="565"/>
      <c r="AO7" s="565"/>
      <c r="AP7" s="565"/>
      <c r="AQ7" s="565"/>
      <c r="AR7" s="565"/>
      <c r="AS7" s="565"/>
      <c r="AT7" s="565"/>
      <c r="AU7" s="565"/>
      <c r="AV7" s="565"/>
      <c r="AW7" s="566"/>
      <c r="AX7" s="9"/>
    </row>
    <row r="8" spans="1:50" ht="11.25" customHeight="1" x14ac:dyDescent="0.2">
      <c r="A8" s="9"/>
      <c r="B8" s="567"/>
      <c r="C8" s="567"/>
      <c r="D8" s="567"/>
      <c r="E8" s="567"/>
      <c r="F8" s="567"/>
      <c r="G8" s="567"/>
      <c r="H8" s="567"/>
      <c r="I8" s="567"/>
      <c r="J8" s="556"/>
      <c r="K8" s="557"/>
      <c r="L8" s="557"/>
      <c r="M8" s="557"/>
      <c r="N8" s="560" t="s">
        <v>24</v>
      </c>
      <c r="O8" s="487"/>
      <c r="P8" s="284"/>
      <c r="Q8" s="285"/>
      <c r="R8" s="487"/>
      <c r="S8" s="284"/>
      <c r="T8" s="285"/>
      <c r="U8" s="569">
        <f>SUM(O8:T9)</f>
        <v>0</v>
      </c>
      <c r="V8" s="570"/>
      <c r="W8" s="571"/>
      <c r="X8" s="575"/>
      <c r="Y8" s="576"/>
      <c r="Z8" s="577"/>
      <c r="AA8" s="581"/>
      <c r="AB8" s="582"/>
      <c r="AC8" s="582"/>
      <c r="AD8" s="585"/>
      <c r="AE8" s="585"/>
      <c r="AF8" s="585"/>
      <c r="AG8" s="586"/>
      <c r="AH8" s="589" t="s">
        <v>45</v>
      </c>
      <c r="AI8" s="591"/>
      <c r="AJ8" s="591"/>
      <c r="AK8" s="591"/>
      <c r="AL8" s="591"/>
      <c r="AM8" s="591"/>
      <c r="AN8" s="591"/>
      <c r="AO8" s="591"/>
      <c r="AP8" s="591"/>
      <c r="AQ8" s="591"/>
      <c r="AR8" s="591"/>
      <c r="AS8" s="591"/>
      <c r="AT8" s="591"/>
      <c r="AU8" s="591"/>
      <c r="AV8" s="591"/>
      <c r="AW8" s="592"/>
      <c r="AX8" s="9"/>
    </row>
    <row r="9" spans="1:50" ht="11.25" customHeight="1" x14ac:dyDescent="0.2">
      <c r="A9" s="9"/>
      <c r="B9" s="568"/>
      <c r="C9" s="568"/>
      <c r="D9" s="568"/>
      <c r="E9" s="568"/>
      <c r="F9" s="568"/>
      <c r="G9" s="568"/>
      <c r="H9" s="568"/>
      <c r="I9" s="568"/>
      <c r="J9" s="558"/>
      <c r="K9" s="559"/>
      <c r="L9" s="559"/>
      <c r="M9" s="559"/>
      <c r="N9" s="561"/>
      <c r="O9" s="486"/>
      <c r="P9" s="286"/>
      <c r="Q9" s="287"/>
      <c r="R9" s="486"/>
      <c r="S9" s="286"/>
      <c r="T9" s="287"/>
      <c r="U9" s="572"/>
      <c r="V9" s="573"/>
      <c r="W9" s="574"/>
      <c r="X9" s="578"/>
      <c r="Y9" s="579"/>
      <c r="Z9" s="580"/>
      <c r="AA9" s="583"/>
      <c r="AB9" s="584"/>
      <c r="AC9" s="584"/>
      <c r="AD9" s="587"/>
      <c r="AE9" s="587"/>
      <c r="AF9" s="587"/>
      <c r="AG9" s="588"/>
      <c r="AH9" s="590"/>
      <c r="AI9" s="593"/>
      <c r="AJ9" s="593"/>
      <c r="AK9" s="593"/>
      <c r="AL9" s="593"/>
      <c r="AM9" s="593"/>
      <c r="AN9" s="593"/>
      <c r="AO9" s="593"/>
      <c r="AP9" s="593"/>
      <c r="AQ9" s="593"/>
      <c r="AR9" s="593"/>
      <c r="AS9" s="593"/>
      <c r="AT9" s="593"/>
      <c r="AU9" s="593"/>
      <c r="AV9" s="593"/>
      <c r="AW9" s="594"/>
      <c r="AX9" s="9"/>
    </row>
    <row r="10" spans="1:50" ht="11.25" customHeight="1" x14ac:dyDescent="0.2">
      <c r="A10" s="9"/>
      <c r="B10" s="555"/>
      <c r="C10" s="555"/>
      <c r="D10" s="555"/>
      <c r="E10" s="555"/>
      <c r="F10" s="555"/>
      <c r="G10" s="555"/>
      <c r="H10" s="555"/>
      <c r="I10" s="555"/>
      <c r="J10" s="556"/>
      <c r="K10" s="557"/>
      <c r="L10" s="557"/>
      <c r="M10" s="557"/>
      <c r="N10" s="560" t="s">
        <v>24</v>
      </c>
      <c r="O10" s="487"/>
      <c r="P10" s="284"/>
      <c r="Q10" s="285"/>
      <c r="R10" s="487"/>
      <c r="S10" s="284"/>
      <c r="T10" s="285"/>
      <c r="U10" s="569">
        <f>SUM(O10:T11)</f>
        <v>0</v>
      </c>
      <c r="V10" s="570"/>
      <c r="W10" s="571"/>
      <c r="X10" s="575"/>
      <c r="Y10" s="576"/>
      <c r="Z10" s="577"/>
      <c r="AA10" s="581"/>
      <c r="AB10" s="582"/>
      <c r="AC10" s="582"/>
      <c r="AD10" s="585"/>
      <c r="AE10" s="585"/>
      <c r="AF10" s="585"/>
      <c r="AG10" s="586"/>
      <c r="AH10" s="589" t="s">
        <v>45</v>
      </c>
      <c r="AI10" s="591"/>
      <c r="AJ10" s="591"/>
      <c r="AK10" s="591"/>
      <c r="AL10" s="591"/>
      <c r="AM10" s="591"/>
      <c r="AN10" s="591"/>
      <c r="AO10" s="591"/>
      <c r="AP10" s="591"/>
      <c r="AQ10" s="591"/>
      <c r="AR10" s="591"/>
      <c r="AS10" s="591"/>
      <c r="AT10" s="591"/>
      <c r="AU10" s="591"/>
      <c r="AV10" s="591"/>
      <c r="AW10" s="592"/>
      <c r="AX10" s="9"/>
    </row>
    <row r="11" spans="1:50" ht="11.25" customHeight="1" x14ac:dyDescent="0.2">
      <c r="A11" s="9"/>
      <c r="B11" s="555"/>
      <c r="C11" s="555"/>
      <c r="D11" s="555"/>
      <c r="E11" s="555"/>
      <c r="F11" s="555"/>
      <c r="G11" s="555"/>
      <c r="H11" s="555"/>
      <c r="I11" s="555"/>
      <c r="J11" s="558"/>
      <c r="K11" s="559"/>
      <c r="L11" s="559"/>
      <c r="M11" s="559"/>
      <c r="N11" s="561"/>
      <c r="O11" s="486"/>
      <c r="P11" s="286"/>
      <c r="Q11" s="287"/>
      <c r="R11" s="486"/>
      <c r="S11" s="286"/>
      <c r="T11" s="287"/>
      <c r="U11" s="572"/>
      <c r="V11" s="573"/>
      <c r="W11" s="574"/>
      <c r="X11" s="578"/>
      <c r="Y11" s="579"/>
      <c r="Z11" s="580"/>
      <c r="AA11" s="583"/>
      <c r="AB11" s="584"/>
      <c r="AC11" s="584"/>
      <c r="AD11" s="587"/>
      <c r="AE11" s="587"/>
      <c r="AF11" s="587"/>
      <c r="AG11" s="588"/>
      <c r="AH11" s="590"/>
      <c r="AI11" s="593"/>
      <c r="AJ11" s="593"/>
      <c r="AK11" s="593"/>
      <c r="AL11" s="593"/>
      <c r="AM11" s="593"/>
      <c r="AN11" s="593"/>
      <c r="AO11" s="593"/>
      <c r="AP11" s="593"/>
      <c r="AQ11" s="593"/>
      <c r="AR11" s="593"/>
      <c r="AS11" s="593"/>
      <c r="AT11" s="593"/>
      <c r="AU11" s="593"/>
      <c r="AV11" s="593"/>
      <c r="AW11" s="594"/>
      <c r="AX11" s="9"/>
    </row>
    <row r="12" spans="1:50" ht="11.25" customHeight="1" x14ac:dyDescent="0.2">
      <c r="A12" s="9"/>
      <c r="B12" s="555"/>
      <c r="C12" s="555"/>
      <c r="D12" s="555"/>
      <c r="E12" s="555"/>
      <c r="F12" s="555"/>
      <c r="G12" s="555"/>
      <c r="H12" s="555"/>
      <c r="I12" s="555"/>
      <c r="J12" s="556"/>
      <c r="K12" s="557"/>
      <c r="L12" s="557"/>
      <c r="M12" s="557"/>
      <c r="N12" s="560" t="s">
        <v>24</v>
      </c>
      <c r="O12" s="487"/>
      <c r="P12" s="284"/>
      <c r="Q12" s="285"/>
      <c r="R12" s="487"/>
      <c r="S12" s="284"/>
      <c r="T12" s="285"/>
      <c r="U12" s="569">
        <f>SUM(O12:T13)</f>
        <v>0</v>
      </c>
      <c r="V12" s="570"/>
      <c r="W12" s="571"/>
      <c r="X12" s="575"/>
      <c r="Y12" s="576"/>
      <c r="Z12" s="577"/>
      <c r="AA12" s="581"/>
      <c r="AB12" s="582"/>
      <c r="AC12" s="582"/>
      <c r="AD12" s="585"/>
      <c r="AE12" s="585"/>
      <c r="AF12" s="585"/>
      <c r="AG12" s="586"/>
      <c r="AH12" s="589" t="s">
        <v>45</v>
      </c>
      <c r="AI12" s="591"/>
      <c r="AJ12" s="591"/>
      <c r="AK12" s="591"/>
      <c r="AL12" s="591"/>
      <c r="AM12" s="591"/>
      <c r="AN12" s="591"/>
      <c r="AO12" s="591"/>
      <c r="AP12" s="591"/>
      <c r="AQ12" s="591"/>
      <c r="AR12" s="591"/>
      <c r="AS12" s="591"/>
      <c r="AT12" s="591"/>
      <c r="AU12" s="591"/>
      <c r="AV12" s="591"/>
      <c r="AW12" s="592"/>
      <c r="AX12" s="9"/>
    </row>
    <row r="13" spans="1:50" ht="11.25" customHeight="1" x14ac:dyDescent="0.2">
      <c r="A13" s="9"/>
      <c r="B13" s="555"/>
      <c r="C13" s="555"/>
      <c r="D13" s="555"/>
      <c r="E13" s="555"/>
      <c r="F13" s="555"/>
      <c r="G13" s="555"/>
      <c r="H13" s="555"/>
      <c r="I13" s="555"/>
      <c r="J13" s="558"/>
      <c r="K13" s="559"/>
      <c r="L13" s="559"/>
      <c r="M13" s="559"/>
      <c r="N13" s="561"/>
      <c r="O13" s="486"/>
      <c r="P13" s="286"/>
      <c r="Q13" s="287"/>
      <c r="R13" s="486"/>
      <c r="S13" s="286"/>
      <c r="T13" s="287"/>
      <c r="U13" s="572"/>
      <c r="V13" s="573"/>
      <c r="W13" s="574"/>
      <c r="X13" s="578"/>
      <c r="Y13" s="579"/>
      <c r="Z13" s="580"/>
      <c r="AA13" s="583"/>
      <c r="AB13" s="584"/>
      <c r="AC13" s="584"/>
      <c r="AD13" s="587"/>
      <c r="AE13" s="587"/>
      <c r="AF13" s="587"/>
      <c r="AG13" s="588"/>
      <c r="AH13" s="590"/>
      <c r="AI13" s="593"/>
      <c r="AJ13" s="593"/>
      <c r="AK13" s="593"/>
      <c r="AL13" s="593"/>
      <c r="AM13" s="593"/>
      <c r="AN13" s="593"/>
      <c r="AO13" s="593"/>
      <c r="AP13" s="593"/>
      <c r="AQ13" s="593"/>
      <c r="AR13" s="593"/>
      <c r="AS13" s="593"/>
      <c r="AT13" s="593"/>
      <c r="AU13" s="593"/>
      <c r="AV13" s="593"/>
      <c r="AW13" s="594"/>
      <c r="AX13" s="9"/>
    </row>
    <row r="14" spans="1:50" ht="11.25" customHeight="1" x14ac:dyDescent="0.2">
      <c r="A14" s="9"/>
      <c r="B14" s="555"/>
      <c r="C14" s="555"/>
      <c r="D14" s="555"/>
      <c r="E14" s="555"/>
      <c r="F14" s="555"/>
      <c r="G14" s="555"/>
      <c r="H14" s="555"/>
      <c r="I14" s="555"/>
      <c r="J14" s="556"/>
      <c r="K14" s="557"/>
      <c r="L14" s="557"/>
      <c r="M14" s="557"/>
      <c r="N14" s="560" t="s">
        <v>24</v>
      </c>
      <c r="O14" s="487"/>
      <c r="P14" s="284"/>
      <c r="Q14" s="285"/>
      <c r="R14" s="487"/>
      <c r="S14" s="284"/>
      <c r="T14" s="285"/>
      <c r="U14" s="569">
        <f>SUM(O14:T15)</f>
        <v>0</v>
      </c>
      <c r="V14" s="570"/>
      <c r="W14" s="571"/>
      <c r="X14" s="575"/>
      <c r="Y14" s="576"/>
      <c r="Z14" s="577"/>
      <c r="AA14" s="581"/>
      <c r="AB14" s="582"/>
      <c r="AC14" s="582"/>
      <c r="AD14" s="585"/>
      <c r="AE14" s="585"/>
      <c r="AF14" s="585"/>
      <c r="AG14" s="586"/>
      <c r="AH14" s="589" t="s">
        <v>45</v>
      </c>
      <c r="AI14" s="591"/>
      <c r="AJ14" s="591"/>
      <c r="AK14" s="591"/>
      <c r="AL14" s="591"/>
      <c r="AM14" s="591"/>
      <c r="AN14" s="591"/>
      <c r="AO14" s="591"/>
      <c r="AP14" s="591"/>
      <c r="AQ14" s="591"/>
      <c r="AR14" s="591"/>
      <c r="AS14" s="591"/>
      <c r="AT14" s="591"/>
      <c r="AU14" s="591"/>
      <c r="AV14" s="591"/>
      <c r="AW14" s="592"/>
      <c r="AX14" s="9"/>
    </row>
    <row r="15" spans="1:50" ht="11.25" customHeight="1" x14ac:dyDescent="0.2">
      <c r="A15" s="9"/>
      <c r="B15" s="555"/>
      <c r="C15" s="555"/>
      <c r="D15" s="555"/>
      <c r="E15" s="555"/>
      <c r="F15" s="555"/>
      <c r="G15" s="555"/>
      <c r="H15" s="555"/>
      <c r="I15" s="555"/>
      <c r="J15" s="558"/>
      <c r="K15" s="559"/>
      <c r="L15" s="559"/>
      <c r="M15" s="559"/>
      <c r="N15" s="561"/>
      <c r="O15" s="486"/>
      <c r="P15" s="286"/>
      <c r="Q15" s="287"/>
      <c r="R15" s="486"/>
      <c r="S15" s="286"/>
      <c r="T15" s="287"/>
      <c r="U15" s="572"/>
      <c r="V15" s="573"/>
      <c r="W15" s="574"/>
      <c r="X15" s="578"/>
      <c r="Y15" s="579"/>
      <c r="Z15" s="580"/>
      <c r="AA15" s="583"/>
      <c r="AB15" s="584"/>
      <c r="AC15" s="584"/>
      <c r="AD15" s="587"/>
      <c r="AE15" s="587"/>
      <c r="AF15" s="587"/>
      <c r="AG15" s="588"/>
      <c r="AH15" s="590"/>
      <c r="AI15" s="593"/>
      <c r="AJ15" s="593"/>
      <c r="AK15" s="593"/>
      <c r="AL15" s="593"/>
      <c r="AM15" s="593"/>
      <c r="AN15" s="593"/>
      <c r="AO15" s="593"/>
      <c r="AP15" s="593"/>
      <c r="AQ15" s="593"/>
      <c r="AR15" s="593"/>
      <c r="AS15" s="593"/>
      <c r="AT15" s="593"/>
      <c r="AU15" s="593"/>
      <c r="AV15" s="593"/>
      <c r="AW15" s="594"/>
      <c r="AX15" s="9"/>
    </row>
    <row r="16" spans="1:50" ht="11.25" customHeight="1" x14ac:dyDescent="0.2">
      <c r="A16" s="9"/>
      <c r="B16" s="487"/>
      <c r="C16" s="284"/>
      <c r="D16" s="284"/>
      <c r="E16" s="284"/>
      <c r="F16" s="284"/>
      <c r="G16" s="284"/>
      <c r="H16" s="284"/>
      <c r="I16" s="285"/>
      <c r="J16" s="556"/>
      <c r="K16" s="557"/>
      <c r="L16" s="557"/>
      <c r="M16" s="557"/>
      <c r="N16" s="560" t="s">
        <v>24</v>
      </c>
      <c r="O16" s="487"/>
      <c r="P16" s="284"/>
      <c r="Q16" s="285"/>
      <c r="R16" s="487"/>
      <c r="S16" s="284"/>
      <c r="T16" s="285"/>
      <c r="U16" s="569">
        <f>SUM(O16:T17)</f>
        <v>0</v>
      </c>
      <c r="V16" s="570"/>
      <c r="W16" s="571"/>
      <c r="X16" s="575"/>
      <c r="Y16" s="576"/>
      <c r="Z16" s="577"/>
      <c r="AA16" s="581"/>
      <c r="AB16" s="582"/>
      <c r="AC16" s="582"/>
      <c r="AD16" s="585"/>
      <c r="AE16" s="585"/>
      <c r="AF16" s="585"/>
      <c r="AG16" s="586"/>
      <c r="AH16" s="589" t="s">
        <v>45</v>
      </c>
      <c r="AI16" s="591"/>
      <c r="AJ16" s="591"/>
      <c r="AK16" s="591"/>
      <c r="AL16" s="591"/>
      <c r="AM16" s="591"/>
      <c r="AN16" s="591"/>
      <c r="AO16" s="591"/>
      <c r="AP16" s="591"/>
      <c r="AQ16" s="591"/>
      <c r="AR16" s="591"/>
      <c r="AS16" s="591"/>
      <c r="AT16" s="591"/>
      <c r="AU16" s="591"/>
      <c r="AV16" s="591"/>
      <c r="AW16" s="592"/>
      <c r="AX16" s="9"/>
    </row>
    <row r="17" spans="1:50" ht="11.25" customHeight="1" x14ac:dyDescent="0.2">
      <c r="A17" s="9"/>
      <c r="B17" s="486"/>
      <c r="C17" s="286"/>
      <c r="D17" s="286"/>
      <c r="E17" s="286"/>
      <c r="F17" s="286"/>
      <c r="G17" s="286"/>
      <c r="H17" s="286"/>
      <c r="I17" s="287"/>
      <c r="J17" s="558"/>
      <c r="K17" s="559"/>
      <c r="L17" s="559"/>
      <c r="M17" s="559"/>
      <c r="N17" s="561"/>
      <c r="O17" s="486"/>
      <c r="P17" s="286"/>
      <c r="Q17" s="287"/>
      <c r="R17" s="486"/>
      <c r="S17" s="286"/>
      <c r="T17" s="287"/>
      <c r="U17" s="572"/>
      <c r="V17" s="573"/>
      <c r="W17" s="574"/>
      <c r="X17" s="578"/>
      <c r="Y17" s="579"/>
      <c r="Z17" s="580"/>
      <c r="AA17" s="583"/>
      <c r="AB17" s="584"/>
      <c r="AC17" s="584"/>
      <c r="AD17" s="587"/>
      <c r="AE17" s="587"/>
      <c r="AF17" s="587"/>
      <c r="AG17" s="588"/>
      <c r="AH17" s="590"/>
      <c r="AI17" s="593"/>
      <c r="AJ17" s="593"/>
      <c r="AK17" s="593"/>
      <c r="AL17" s="593"/>
      <c r="AM17" s="593"/>
      <c r="AN17" s="593"/>
      <c r="AO17" s="593"/>
      <c r="AP17" s="593"/>
      <c r="AQ17" s="593"/>
      <c r="AR17" s="593"/>
      <c r="AS17" s="593"/>
      <c r="AT17" s="593"/>
      <c r="AU17" s="593"/>
      <c r="AV17" s="593"/>
      <c r="AW17" s="594"/>
      <c r="AX17" s="9"/>
    </row>
    <row r="18" spans="1:50" ht="11.25" customHeight="1" x14ac:dyDescent="0.2">
      <c r="A18" s="9"/>
      <c r="B18" s="487"/>
      <c r="C18" s="284"/>
      <c r="D18" s="284"/>
      <c r="E18" s="284"/>
      <c r="F18" s="284"/>
      <c r="G18" s="284"/>
      <c r="H18" s="284"/>
      <c r="I18" s="285"/>
      <c r="J18" s="556"/>
      <c r="K18" s="557"/>
      <c r="L18" s="557"/>
      <c r="M18" s="557"/>
      <c r="N18" s="560" t="s">
        <v>24</v>
      </c>
      <c r="O18" s="487"/>
      <c r="P18" s="284"/>
      <c r="Q18" s="285"/>
      <c r="R18" s="487"/>
      <c r="S18" s="284"/>
      <c r="T18" s="285"/>
      <c r="U18" s="569">
        <f>SUM(O18:T19)</f>
        <v>0</v>
      </c>
      <c r="V18" s="570"/>
      <c r="W18" s="571"/>
      <c r="X18" s="575"/>
      <c r="Y18" s="576"/>
      <c r="Z18" s="577"/>
      <c r="AA18" s="581"/>
      <c r="AB18" s="582"/>
      <c r="AC18" s="582"/>
      <c r="AD18" s="585"/>
      <c r="AE18" s="585"/>
      <c r="AF18" s="585"/>
      <c r="AG18" s="586"/>
      <c r="AH18" s="589" t="s">
        <v>45</v>
      </c>
      <c r="AI18" s="591"/>
      <c r="AJ18" s="591"/>
      <c r="AK18" s="591"/>
      <c r="AL18" s="591"/>
      <c r="AM18" s="591"/>
      <c r="AN18" s="591"/>
      <c r="AO18" s="591"/>
      <c r="AP18" s="591"/>
      <c r="AQ18" s="591"/>
      <c r="AR18" s="591"/>
      <c r="AS18" s="591"/>
      <c r="AT18" s="591"/>
      <c r="AU18" s="591"/>
      <c r="AV18" s="591"/>
      <c r="AW18" s="592"/>
      <c r="AX18" s="9"/>
    </row>
    <row r="19" spans="1:50" ht="11.25" customHeight="1" x14ac:dyDescent="0.2">
      <c r="A19" s="9"/>
      <c r="B19" s="486"/>
      <c r="C19" s="286"/>
      <c r="D19" s="286"/>
      <c r="E19" s="286"/>
      <c r="F19" s="286"/>
      <c r="G19" s="286"/>
      <c r="H19" s="286"/>
      <c r="I19" s="287"/>
      <c r="J19" s="558"/>
      <c r="K19" s="559"/>
      <c r="L19" s="559"/>
      <c r="M19" s="559"/>
      <c r="N19" s="561"/>
      <c r="O19" s="486"/>
      <c r="P19" s="286"/>
      <c r="Q19" s="287"/>
      <c r="R19" s="486"/>
      <c r="S19" s="286"/>
      <c r="T19" s="287"/>
      <c r="U19" s="572"/>
      <c r="V19" s="573"/>
      <c r="W19" s="574"/>
      <c r="X19" s="578"/>
      <c r="Y19" s="579"/>
      <c r="Z19" s="580"/>
      <c r="AA19" s="583"/>
      <c r="AB19" s="584"/>
      <c r="AC19" s="584"/>
      <c r="AD19" s="587"/>
      <c r="AE19" s="587"/>
      <c r="AF19" s="587"/>
      <c r="AG19" s="588"/>
      <c r="AH19" s="590"/>
      <c r="AI19" s="593"/>
      <c r="AJ19" s="593"/>
      <c r="AK19" s="593"/>
      <c r="AL19" s="593"/>
      <c r="AM19" s="593"/>
      <c r="AN19" s="593"/>
      <c r="AO19" s="593"/>
      <c r="AP19" s="593"/>
      <c r="AQ19" s="593"/>
      <c r="AR19" s="593"/>
      <c r="AS19" s="593"/>
      <c r="AT19" s="593"/>
      <c r="AU19" s="593"/>
      <c r="AV19" s="593"/>
      <c r="AW19" s="594"/>
      <c r="AX19" s="9"/>
    </row>
    <row r="20" spans="1:50" ht="11.25" customHeight="1" x14ac:dyDescent="0.2">
      <c r="A20" s="9"/>
      <c r="B20" s="487"/>
      <c r="C20" s="284"/>
      <c r="D20" s="284"/>
      <c r="E20" s="284"/>
      <c r="F20" s="284"/>
      <c r="G20" s="284"/>
      <c r="H20" s="284"/>
      <c r="I20" s="285"/>
      <c r="J20" s="556"/>
      <c r="K20" s="557"/>
      <c r="L20" s="557"/>
      <c r="M20" s="557"/>
      <c r="N20" s="560" t="s">
        <v>24</v>
      </c>
      <c r="O20" s="487"/>
      <c r="P20" s="284"/>
      <c r="Q20" s="285"/>
      <c r="R20" s="487"/>
      <c r="S20" s="284"/>
      <c r="T20" s="285"/>
      <c r="U20" s="569">
        <f>SUM(O20:T21)</f>
        <v>0</v>
      </c>
      <c r="V20" s="570"/>
      <c r="W20" s="571"/>
      <c r="X20" s="575"/>
      <c r="Y20" s="576"/>
      <c r="Z20" s="577"/>
      <c r="AA20" s="581"/>
      <c r="AB20" s="582"/>
      <c r="AC20" s="582"/>
      <c r="AD20" s="585"/>
      <c r="AE20" s="585"/>
      <c r="AF20" s="585"/>
      <c r="AG20" s="586"/>
      <c r="AH20" s="589" t="s">
        <v>45</v>
      </c>
      <c r="AI20" s="591"/>
      <c r="AJ20" s="591"/>
      <c r="AK20" s="591"/>
      <c r="AL20" s="591"/>
      <c r="AM20" s="591"/>
      <c r="AN20" s="591"/>
      <c r="AO20" s="591"/>
      <c r="AP20" s="591"/>
      <c r="AQ20" s="591"/>
      <c r="AR20" s="591"/>
      <c r="AS20" s="591"/>
      <c r="AT20" s="591"/>
      <c r="AU20" s="591"/>
      <c r="AV20" s="591"/>
      <c r="AW20" s="592"/>
      <c r="AX20" s="9"/>
    </row>
    <row r="21" spans="1:50" ht="11.25" customHeight="1" x14ac:dyDescent="0.2">
      <c r="A21" s="9"/>
      <c r="B21" s="486"/>
      <c r="C21" s="286"/>
      <c r="D21" s="286"/>
      <c r="E21" s="286"/>
      <c r="F21" s="286"/>
      <c r="G21" s="286"/>
      <c r="H21" s="286"/>
      <c r="I21" s="287"/>
      <c r="J21" s="558"/>
      <c r="K21" s="559"/>
      <c r="L21" s="559"/>
      <c r="M21" s="559"/>
      <c r="N21" s="561"/>
      <c r="O21" s="486"/>
      <c r="P21" s="286"/>
      <c r="Q21" s="287"/>
      <c r="R21" s="486"/>
      <c r="S21" s="286"/>
      <c r="T21" s="287"/>
      <c r="U21" s="572"/>
      <c r="V21" s="573"/>
      <c r="W21" s="574"/>
      <c r="X21" s="578"/>
      <c r="Y21" s="579"/>
      <c r="Z21" s="580"/>
      <c r="AA21" s="583"/>
      <c r="AB21" s="584"/>
      <c r="AC21" s="584"/>
      <c r="AD21" s="587"/>
      <c r="AE21" s="587"/>
      <c r="AF21" s="587"/>
      <c r="AG21" s="588"/>
      <c r="AH21" s="590"/>
      <c r="AI21" s="593"/>
      <c r="AJ21" s="593"/>
      <c r="AK21" s="593"/>
      <c r="AL21" s="593"/>
      <c r="AM21" s="593"/>
      <c r="AN21" s="593"/>
      <c r="AO21" s="593"/>
      <c r="AP21" s="593"/>
      <c r="AQ21" s="593"/>
      <c r="AR21" s="593"/>
      <c r="AS21" s="593"/>
      <c r="AT21" s="593"/>
      <c r="AU21" s="593"/>
      <c r="AV21" s="593"/>
      <c r="AW21" s="594"/>
      <c r="AX21" s="9"/>
    </row>
    <row r="22" spans="1:50" ht="11.25" customHeight="1" x14ac:dyDescent="0.2">
      <c r="A22" s="9"/>
      <c r="B22" s="9"/>
      <c r="C22" s="9" t="s">
        <v>49</v>
      </c>
      <c r="D22" s="9"/>
      <c r="E22" s="9"/>
      <c r="F22" s="9" t="s">
        <v>51</v>
      </c>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row>
    <row r="23" spans="1:50" ht="11.25" customHeight="1" x14ac:dyDescent="0.2">
      <c r="A23" s="9"/>
      <c r="B23" s="9"/>
      <c r="C23" s="9" t="s">
        <v>50</v>
      </c>
      <c r="D23" s="9"/>
      <c r="E23" s="9"/>
      <c r="F23" s="9" t="s">
        <v>52</v>
      </c>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row>
    <row r="24" spans="1:50" ht="11.2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row>
    <row r="25" spans="1:50" ht="11.25" customHeight="1" x14ac:dyDescent="0.2">
      <c r="A25" s="9"/>
      <c r="B25" s="515" t="s">
        <v>57</v>
      </c>
      <c r="C25" s="515"/>
      <c r="D25" s="515"/>
      <c r="E25" s="515"/>
      <c r="F25" s="515"/>
      <c r="G25" s="515"/>
      <c r="H25" s="515"/>
      <c r="I25" s="515"/>
      <c r="J25" s="515"/>
      <c r="K25" s="515"/>
      <c r="L25" s="515"/>
      <c r="M25" s="515"/>
      <c r="N25" s="515"/>
      <c r="O25" s="515"/>
      <c r="P25" s="515"/>
      <c r="Q25" s="515"/>
      <c r="R25" s="515"/>
      <c r="S25" s="515"/>
      <c r="T25" s="515"/>
      <c r="U25" s="515"/>
      <c r="V25" s="515"/>
      <c r="W25" s="515"/>
      <c r="X25" s="515"/>
      <c r="Y25" s="515"/>
      <c r="Z25" s="515"/>
      <c r="AA25" s="515"/>
      <c r="AB25" s="515"/>
      <c r="AC25" s="515"/>
      <c r="AD25" s="9"/>
      <c r="AE25" s="9"/>
      <c r="AF25" s="9"/>
      <c r="AG25" s="9"/>
      <c r="AH25" s="9"/>
      <c r="AI25" s="9"/>
      <c r="AJ25" s="9"/>
      <c r="AK25" s="9"/>
      <c r="AL25" s="9"/>
      <c r="AM25" s="9"/>
      <c r="AN25" s="9"/>
      <c r="AO25" s="9"/>
      <c r="AP25" s="9"/>
      <c r="AQ25" s="9"/>
      <c r="AR25" s="9"/>
      <c r="AS25" s="9"/>
      <c r="AT25" s="9"/>
      <c r="AU25" s="9"/>
      <c r="AV25" s="9"/>
      <c r="AW25" s="9"/>
      <c r="AX25" s="9"/>
    </row>
    <row r="26" spans="1:50" ht="11.25" customHeight="1" x14ac:dyDescent="0.2">
      <c r="A26" s="9"/>
      <c r="B26" s="596"/>
      <c r="C26" s="596"/>
      <c r="D26" s="596"/>
      <c r="E26" s="596"/>
      <c r="F26" s="596"/>
      <c r="G26" s="596"/>
      <c r="H26" s="596"/>
      <c r="I26" s="596"/>
      <c r="J26" s="596"/>
      <c r="K26" s="596"/>
      <c r="L26" s="596"/>
      <c r="M26" s="596"/>
      <c r="N26" s="596"/>
      <c r="O26" s="596"/>
      <c r="P26" s="596"/>
      <c r="Q26" s="596"/>
      <c r="R26" s="596"/>
      <c r="S26" s="596"/>
      <c r="T26" s="596"/>
      <c r="U26" s="596"/>
      <c r="V26" s="596"/>
      <c r="W26" s="596"/>
      <c r="X26" s="596"/>
      <c r="Y26" s="596"/>
      <c r="Z26" s="596"/>
      <c r="AA26" s="596"/>
      <c r="AB26" s="596"/>
      <c r="AC26" s="596"/>
      <c r="AD26" s="9"/>
      <c r="AE26" s="9"/>
      <c r="AF26" s="9"/>
      <c r="AG26" s="9"/>
      <c r="AH26" s="9"/>
      <c r="AI26" s="9"/>
      <c r="AJ26" s="9"/>
      <c r="AK26" s="9"/>
      <c r="AL26" s="9"/>
      <c r="AM26" s="9"/>
      <c r="AN26" s="9"/>
      <c r="AO26" s="9"/>
      <c r="AP26" s="9"/>
      <c r="AQ26" s="9"/>
      <c r="AR26" s="9"/>
      <c r="AS26" s="9"/>
      <c r="AT26" s="9"/>
      <c r="AU26" s="9"/>
      <c r="AV26" s="9"/>
      <c r="AW26" s="9"/>
      <c r="AX26" s="9"/>
    </row>
    <row r="27" spans="1:50" ht="11.25" customHeight="1" x14ac:dyDescent="0.2">
      <c r="A27" s="9"/>
      <c r="B27" s="529" t="s">
        <v>55</v>
      </c>
      <c r="C27" s="529"/>
      <c r="D27" s="529"/>
      <c r="E27" s="529"/>
      <c r="F27" s="529"/>
      <c r="G27" s="529"/>
      <c r="H27" s="529"/>
      <c r="I27" s="529"/>
      <c r="J27" s="529"/>
      <c r="K27" s="529"/>
      <c r="L27" s="529"/>
      <c r="M27" s="529"/>
      <c r="N27" s="529"/>
      <c r="O27" s="529"/>
      <c r="P27" s="595" t="s">
        <v>54</v>
      </c>
      <c r="Q27" s="595"/>
      <c r="R27" s="595"/>
      <c r="S27" s="595"/>
      <c r="T27" s="595"/>
      <c r="U27" s="595"/>
      <c r="V27" s="595"/>
      <c r="W27" s="595"/>
      <c r="X27" s="342" t="s">
        <v>56</v>
      </c>
      <c r="Y27" s="343"/>
      <c r="Z27" s="343"/>
      <c r="AA27" s="343"/>
      <c r="AB27" s="343"/>
      <c r="AC27" s="343"/>
      <c r="AD27" s="343"/>
      <c r="AE27" s="343"/>
      <c r="AF27" s="343"/>
      <c r="AG27" s="343"/>
      <c r="AH27" s="343"/>
      <c r="AI27" s="343"/>
      <c r="AJ27" s="343"/>
      <c r="AK27" s="343"/>
      <c r="AL27" s="343"/>
      <c r="AM27" s="343"/>
      <c r="AN27" s="343"/>
      <c r="AO27" s="343"/>
      <c r="AP27" s="343"/>
      <c r="AQ27" s="343"/>
      <c r="AR27" s="343"/>
      <c r="AS27" s="343"/>
      <c r="AT27" s="343"/>
      <c r="AU27" s="343"/>
      <c r="AV27" s="343"/>
      <c r="AW27" s="344"/>
      <c r="AX27" s="9"/>
    </row>
    <row r="28" spans="1:50" ht="11.25" customHeight="1" x14ac:dyDescent="0.2">
      <c r="A28" s="9"/>
      <c r="B28" s="529"/>
      <c r="C28" s="529"/>
      <c r="D28" s="529"/>
      <c r="E28" s="529"/>
      <c r="F28" s="529"/>
      <c r="G28" s="529"/>
      <c r="H28" s="529"/>
      <c r="I28" s="529"/>
      <c r="J28" s="529"/>
      <c r="K28" s="529"/>
      <c r="L28" s="529"/>
      <c r="M28" s="529"/>
      <c r="N28" s="529"/>
      <c r="O28" s="529"/>
      <c r="P28" s="595"/>
      <c r="Q28" s="595"/>
      <c r="R28" s="595"/>
      <c r="S28" s="595"/>
      <c r="T28" s="595"/>
      <c r="U28" s="595"/>
      <c r="V28" s="595"/>
      <c r="W28" s="595"/>
      <c r="X28" s="348"/>
      <c r="Y28" s="349"/>
      <c r="Z28" s="349"/>
      <c r="AA28" s="349"/>
      <c r="AB28" s="349"/>
      <c r="AC28" s="349"/>
      <c r="AD28" s="349"/>
      <c r="AE28" s="349"/>
      <c r="AF28" s="349"/>
      <c r="AG28" s="349"/>
      <c r="AH28" s="349"/>
      <c r="AI28" s="349"/>
      <c r="AJ28" s="349"/>
      <c r="AK28" s="349"/>
      <c r="AL28" s="349"/>
      <c r="AM28" s="349"/>
      <c r="AN28" s="349"/>
      <c r="AO28" s="349"/>
      <c r="AP28" s="349"/>
      <c r="AQ28" s="349"/>
      <c r="AR28" s="349"/>
      <c r="AS28" s="349"/>
      <c r="AT28" s="349"/>
      <c r="AU28" s="349"/>
      <c r="AV28" s="349"/>
      <c r="AW28" s="350"/>
      <c r="AX28" s="9"/>
    </row>
    <row r="29" spans="1:50" ht="11.25" customHeight="1" x14ac:dyDescent="0.2">
      <c r="A29" s="9"/>
      <c r="B29" s="529"/>
      <c r="C29" s="529"/>
      <c r="D29" s="529"/>
      <c r="E29" s="529"/>
      <c r="F29" s="529"/>
      <c r="G29" s="529"/>
      <c r="H29" s="529"/>
      <c r="I29" s="529"/>
      <c r="J29" s="529"/>
      <c r="K29" s="529"/>
      <c r="L29" s="529"/>
      <c r="M29" s="529"/>
      <c r="N29" s="529"/>
      <c r="O29" s="529"/>
      <c r="P29" s="595"/>
      <c r="Q29" s="595"/>
      <c r="R29" s="595"/>
      <c r="S29" s="595"/>
      <c r="T29" s="595"/>
      <c r="U29" s="595"/>
      <c r="V29" s="595"/>
      <c r="W29" s="595"/>
      <c r="X29" s="529" t="s">
        <v>28</v>
      </c>
      <c r="Y29" s="529"/>
      <c r="Z29" s="529"/>
      <c r="AA29" s="562" t="s">
        <v>27</v>
      </c>
      <c r="AB29" s="563"/>
      <c r="AC29" s="563"/>
      <c r="AD29" s="564" t="s">
        <v>46</v>
      </c>
      <c r="AE29" s="565"/>
      <c r="AF29" s="565"/>
      <c r="AG29" s="565"/>
      <c r="AH29" s="565"/>
      <c r="AI29" s="564" t="s">
        <v>53</v>
      </c>
      <c r="AJ29" s="565"/>
      <c r="AK29" s="565"/>
      <c r="AL29" s="565"/>
      <c r="AM29" s="565"/>
      <c r="AN29" s="565"/>
      <c r="AO29" s="565"/>
      <c r="AP29" s="565"/>
      <c r="AQ29" s="565"/>
      <c r="AR29" s="565"/>
      <c r="AS29" s="565"/>
      <c r="AT29" s="565"/>
      <c r="AU29" s="565"/>
      <c r="AV29" s="565"/>
      <c r="AW29" s="566"/>
      <c r="AX29" s="9"/>
    </row>
    <row r="30" spans="1:50" ht="11.25" customHeight="1" x14ac:dyDescent="0.2">
      <c r="A30" s="9"/>
      <c r="B30" s="487"/>
      <c r="C30" s="284"/>
      <c r="D30" s="284"/>
      <c r="E30" s="284"/>
      <c r="F30" s="284"/>
      <c r="G30" s="284"/>
      <c r="H30" s="284"/>
      <c r="I30" s="284"/>
      <c r="J30" s="284"/>
      <c r="K30" s="284"/>
      <c r="L30" s="284"/>
      <c r="M30" s="284"/>
      <c r="N30" s="284"/>
      <c r="O30" s="285"/>
      <c r="P30" s="556"/>
      <c r="Q30" s="557"/>
      <c r="R30" s="557"/>
      <c r="S30" s="557"/>
      <c r="T30" s="557"/>
      <c r="U30" s="557"/>
      <c r="V30" s="557"/>
      <c r="W30" s="599"/>
      <c r="X30" s="575"/>
      <c r="Y30" s="576"/>
      <c r="Z30" s="577"/>
      <c r="AA30" s="575"/>
      <c r="AB30" s="576"/>
      <c r="AC30" s="601"/>
      <c r="AD30" s="586"/>
      <c r="AE30" s="557"/>
      <c r="AF30" s="557"/>
      <c r="AG30" s="557"/>
      <c r="AH30" s="589" t="s">
        <v>45</v>
      </c>
      <c r="AI30" s="597"/>
      <c r="AJ30" s="284"/>
      <c r="AK30" s="284"/>
      <c r="AL30" s="284"/>
      <c r="AM30" s="284"/>
      <c r="AN30" s="284"/>
      <c r="AO30" s="284"/>
      <c r="AP30" s="284"/>
      <c r="AQ30" s="284"/>
      <c r="AR30" s="284"/>
      <c r="AS30" s="284"/>
      <c r="AT30" s="284"/>
      <c r="AU30" s="284"/>
      <c r="AV30" s="284"/>
      <c r="AW30" s="285"/>
      <c r="AX30" s="9"/>
    </row>
    <row r="31" spans="1:50" ht="11.25" customHeight="1" x14ac:dyDescent="0.2">
      <c r="A31" s="9"/>
      <c r="B31" s="486"/>
      <c r="C31" s="286"/>
      <c r="D31" s="286"/>
      <c r="E31" s="286"/>
      <c r="F31" s="286"/>
      <c r="G31" s="286"/>
      <c r="H31" s="286"/>
      <c r="I31" s="286"/>
      <c r="J31" s="286"/>
      <c r="K31" s="286"/>
      <c r="L31" s="286"/>
      <c r="M31" s="286"/>
      <c r="N31" s="286"/>
      <c r="O31" s="287"/>
      <c r="P31" s="558"/>
      <c r="Q31" s="559"/>
      <c r="R31" s="559"/>
      <c r="S31" s="559"/>
      <c r="T31" s="559"/>
      <c r="U31" s="559"/>
      <c r="V31" s="559"/>
      <c r="W31" s="600"/>
      <c r="X31" s="578"/>
      <c r="Y31" s="579"/>
      <c r="Z31" s="580"/>
      <c r="AA31" s="578"/>
      <c r="AB31" s="579"/>
      <c r="AC31" s="602"/>
      <c r="AD31" s="588"/>
      <c r="AE31" s="559"/>
      <c r="AF31" s="559"/>
      <c r="AG31" s="559"/>
      <c r="AH31" s="590"/>
      <c r="AI31" s="598"/>
      <c r="AJ31" s="286"/>
      <c r="AK31" s="286"/>
      <c r="AL31" s="286"/>
      <c r="AM31" s="286"/>
      <c r="AN31" s="286"/>
      <c r="AO31" s="286"/>
      <c r="AP31" s="286"/>
      <c r="AQ31" s="286"/>
      <c r="AR31" s="286"/>
      <c r="AS31" s="286"/>
      <c r="AT31" s="286"/>
      <c r="AU31" s="286"/>
      <c r="AV31" s="286"/>
      <c r="AW31" s="287"/>
      <c r="AX31" s="9"/>
    </row>
    <row r="32" spans="1:50" ht="11.25" customHeight="1" x14ac:dyDescent="0.2">
      <c r="A32" s="9"/>
      <c r="B32" s="487"/>
      <c r="C32" s="284"/>
      <c r="D32" s="284"/>
      <c r="E32" s="284"/>
      <c r="F32" s="284"/>
      <c r="G32" s="284"/>
      <c r="H32" s="284"/>
      <c r="I32" s="284"/>
      <c r="J32" s="284"/>
      <c r="K32" s="284"/>
      <c r="L32" s="284"/>
      <c r="M32" s="284"/>
      <c r="N32" s="284"/>
      <c r="O32" s="285"/>
      <c r="P32" s="556"/>
      <c r="Q32" s="557"/>
      <c r="R32" s="557"/>
      <c r="S32" s="557"/>
      <c r="T32" s="557"/>
      <c r="U32" s="557"/>
      <c r="V32" s="557"/>
      <c r="W32" s="599"/>
      <c r="X32" s="575"/>
      <c r="Y32" s="576"/>
      <c r="Z32" s="577"/>
      <c r="AA32" s="575"/>
      <c r="AB32" s="576"/>
      <c r="AC32" s="601"/>
      <c r="AD32" s="586"/>
      <c r="AE32" s="557"/>
      <c r="AF32" s="557"/>
      <c r="AG32" s="557"/>
      <c r="AH32" s="589" t="s">
        <v>45</v>
      </c>
      <c r="AI32" s="597"/>
      <c r="AJ32" s="284"/>
      <c r="AK32" s="284"/>
      <c r="AL32" s="284"/>
      <c r="AM32" s="284"/>
      <c r="AN32" s="284"/>
      <c r="AO32" s="284"/>
      <c r="AP32" s="284"/>
      <c r="AQ32" s="284"/>
      <c r="AR32" s="284"/>
      <c r="AS32" s="284"/>
      <c r="AT32" s="284"/>
      <c r="AU32" s="284"/>
      <c r="AV32" s="284"/>
      <c r="AW32" s="285"/>
      <c r="AX32" s="9"/>
    </row>
    <row r="33" spans="1:50" ht="11.25" customHeight="1" x14ac:dyDescent="0.2">
      <c r="A33" s="9"/>
      <c r="B33" s="486"/>
      <c r="C33" s="286"/>
      <c r="D33" s="286"/>
      <c r="E33" s="286"/>
      <c r="F33" s="286"/>
      <c r="G33" s="286"/>
      <c r="H33" s="286"/>
      <c r="I33" s="286"/>
      <c r="J33" s="286"/>
      <c r="K33" s="286"/>
      <c r="L33" s="286"/>
      <c r="M33" s="286"/>
      <c r="N33" s="286"/>
      <c r="O33" s="287"/>
      <c r="P33" s="558"/>
      <c r="Q33" s="559"/>
      <c r="R33" s="559"/>
      <c r="S33" s="559"/>
      <c r="T33" s="559"/>
      <c r="U33" s="559"/>
      <c r="V33" s="559"/>
      <c r="W33" s="600"/>
      <c r="X33" s="578"/>
      <c r="Y33" s="579"/>
      <c r="Z33" s="580"/>
      <c r="AA33" s="578"/>
      <c r="AB33" s="579"/>
      <c r="AC33" s="602"/>
      <c r="AD33" s="588"/>
      <c r="AE33" s="559"/>
      <c r="AF33" s="559"/>
      <c r="AG33" s="559"/>
      <c r="AH33" s="590"/>
      <c r="AI33" s="598"/>
      <c r="AJ33" s="286"/>
      <c r="AK33" s="286"/>
      <c r="AL33" s="286"/>
      <c r="AM33" s="286"/>
      <c r="AN33" s="286"/>
      <c r="AO33" s="286"/>
      <c r="AP33" s="286"/>
      <c r="AQ33" s="286"/>
      <c r="AR33" s="286"/>
      <c r="AS33" s="286"/>
      <c r="AT33" s="286"/>
      <c r="AU33" s="286"/>
      <c r="AV33" s="286"/>
      <c r="AW33" s="287"/>
      <c r="AX33" s="9"/>
    </row>
    <row r="34" spans="1:50" ht="11.25" customHeight="1" x14ac:dyDescent="0.2">
      <c r="A34" s="9"/>
      <c r="B34" s="487"/>
      <c r="C34" s="284"/>
      <c r="D34" s="284"/>
      <c r="E34" s="284"/>
      <c r="F34" s="284"/>
      <c r="G34" s="284"/>
      <c r="H34" s="284"/>
      <c r="I34" s="284"/>
      <c r="J34" s="284"/>
      <c r="K34" s="284"/>
      <c r="L34" s="284"/>
      <c r="M34" s="284"/>
      <c r="N34" s="284"/>
      <c r="O34" s="285"/>
      <c r="P34" s="556"/>
      <c r="Q34" s="557"/>
      <c r="R34" s="557"/>
      <c r="S34" s="557"/>
      <c r="T34" s="557"/>
      <c r="U34" s="557"/>
      <c r="V34" s="557"/>
      <c r="W34" s="599"/>
      <c r="X34" s="575"/>
      <c r="Y34" s="576"/>
      <c r="Z34" s="577"/>
      <c r="AA34" s="575"/>
      <c r="AB34" s="576"/>
      <c r="AC34" s="601"/>
      <c r="AD34" s="586"/>
      <c r="AE34" s="557"/>
      <c r="AF34" s="557"/>
      <c r="AG34" s="557"/>
      <c r="AH34" s="589" t="s">
        <v>45</v>
      </c>
      <c r="AI34" s="597"/>
      <c r="AJ34" s="284"/>
      <c r="AK34" s="284"/>
      <c r="AL34" s="284"/>
      <c r="AM34" s="284"/>
      <c r="AN34" s="284"/>
      <c r="AO34" s="284"/>
      <c r="AP34" s="284"/>
      <c r="AQ34" s="284"/>
      <c r="AR34" s="284"/>
      <c r="AS34" s="284"/>
      <c r="AT34" s="284"/>
      <c r="AU34" s="284"/>
      <c r="AV34" s="284"/>
      <c r="AW34" s="285"/>
      <c r="AX34" s="9"/>
    </row>
    <row r="35" spans="1:50" ht="11.25" customHeight="1" x14ac:dyDescent="0.2">
      <c r="A35" s="9"/>
      <c r="B35" s="486"/>
      <c r="C35" s="286"/>
      <c r="D35" s="286"/>
      <c r="E35" s="286"/>
      <c r="F35" s="286"/>
      <c r="G35" s="286"/>
      <c r="H35" s="286"/>
      <c r="I35" s="286"/>
      <c r="J35" s="286"/>
      <c r="K35" s="286"/>
      <c r="L35" s="286"/>
      <c r="M35" s="286"/>
      <c r="N35" s="286"/>
      <c r="O35" s="287"/>
      <c r="P35" s="558"/>
      <c r="Q35" s="559"/>
      <c r="R35" s="559"/>
      <c r="S35" s="559"/>
      <c r="T35" s="559"/>
      <c r="U35" s="559"/>
      <c r="V35" s="559"/>
      <c r="W35" s="600"/>
      <c r="X35" s="578"/>
      <c r="Y35" s="579"/>
      <c r="Z35" s="580"/>
      <c r="AA35" s="578"/>
      <c r="AB35" s="579"/>
      <c r="AC35" s="602"/>
      <c r="AD35" s="588"/>
      <c r="AE35" s="559"/>
      <c r="AF35" s="559"/>
      <c r="AG35" s="559"/>
      <c r="AH35" s="590"/>
      <c r="AI35" s="598"/>
      <c r="AJ35" s="286"/>
      <c r="AK35" s="286"/>
      <c r="AL35" s="286"/>
      <c r="AM35" s="286"/>
      <c r="AN35" s="286"/>
      <c r="AO35" s="286"/>
      <c r="AP35" s="286"/>
      <c r="AQ35" s="286"/>
      <c r="AR35" s="286"/>
      <c r="AS35" s="286"/>
      <c r="AT35" s="286"/>
      <c r="AU35" s="286"/>
      <c r="AV35" s="286"/>
      <c r="AW35" s="287"/>
      <c r="AX35" s="9"/>
    </row>
    <row r="36" spans="1:50" ht="11.25" customHeight="1" x14ac:dyDescent="0.2">
      <c r="A36" s="9"/>
      <c r="B36" s="487"/>
      <c r="C36" s="284"/>
      <c r="D36" s="284"/>
      <c r="E36" s="284"/>
      <c r="F36" s="284"/>
      <c r="G36" s="284"/>
      <c r="H36" s="284"/>
      <c r="I36" s="284"/>
      <c r="J36" s="284"/>
      <c r="K36" s="284"/>
      <c r="L36" s="284"/>
      <c r="M36" s="284"/>
      <c r="N36" s="284"/>
      <c r="O36" s="285"/>
      <c r="P36" s="556"/>
      <c r="Q36" s="557"/>
      <c r="R36" s="557"/>
      <c r="S36" s="557"/>
      <c r="T36" s="557"/>
      <c r="U36" s="557"/>
      <c r="V36" s="557"/>
      <c r="W36" s="599"/>
      <c r="X36" s="575"/>
      <c r="Y36" s="576"/>
      <c r="Z36" s="577"/>
      <c r="AA36" s="575"/>
      <c r="AB36" s="576"/>
      <c r="AC36" s="601"/>
      <c r="AD36" s="586"/>
      <c r="AE36" s="557"/>
      <c r="AF36" s="557"/>
      <c r="AG36" s="557"/>
      <c r="AH36" s="589" t="s">
        <v>45</v>
      </c>
      <c r="AI36" s="597"/>
      <c r="AJ36" s="284"/>
      <c r="AK36" s="284"/>
      <c r="AL36" s="284"/>
      <c r="AM36" s="284"/>
      <c r="AN36" s="284"/>
      <c r="AO36" s="284"/>
      <c r="AP36" s="284"/>
      <c r="AQ36" s="284"/>
      <c r="AR36" s="284"/>
      <c r="AS36" s="284"/>
      <c r="AT36" s="284"/>
      <c r="AU36" s="284"/>
      <c r="AV36" s="284"/>
      <c r="AW36" s="285"/>
      <c r="AX36" s="9"/>
    </row>
    <row r="37" spans="1:50" ht="11.25" customHeight="1" x14ac:dyDescent="0.2">
      <c r="A37" s="9"/>
      <c r="B37" s="486"/>
      <c r="C37" s="286"/>
      <c r="D37" s="286"/>
      <c r="E37" s="286"/>
      <c r="F37" s="286"/>
      <c r="G37" s="286"/>
      <c r="H37" s="286"/>
      <c r="I37" s="286"/>
      <c r="J37" s="286"/>
      <c r="K37" s="286"/>
      <c r="L37" s="286"/>
      <c r="M37" s="286"/>
      <c r="N37" s="286"/>
      <c r="O37" s="287"/>
      <c r="P37" s="558"/>
      <c r="Q37" s="559"/>
      <c r="R37" s="559"/>
      <c r="S37" s="559"/>
      <c r="T37" s="559"/>
      <c r="U37" s="559"/>
      <c r="V37" s="559"/>
      <c r="W37" s="600"/>
      <c r="X37" s="578"/>
      <c r="Y37" s="579"/>
      <c r="Z37" s="580"/>
      <c r="AA37" s="578"/>
      <c r="AB37" s="579"/>
      <c r="AC37" s="602"/>
      <c r="AD37" s="588"/>
      <c r="AE37" s="559"/>
      <c r="AF37" s="559"/>
      <c r="AG37" s="559"/>
      <c r="AH37" s="590"/>
      <c r="AI37" s="598"/>
      <c r="AJ37" s="286"/>
      <c r="AK37" s="286"/>
      <c r="AL37" s="286"/>
      <c r="AM37" s="286"/>
      <c r="AN37" s="286"/>
      <c r="AO37" s="286"/>
      <c r="AP37" s="286"/>
      <c r="AQ37" s="286"/>
      <c r="AR37" s="286"/>
      <c r="AS37" s="286"/>
      <c r="AT37" s="286"/>
      <c r="AU37" s="286"/>
      <c r="AV37" s="286"/>
      <c r="AW37" s="287"/>
      <c r="AX37" s="9"/>
    </row>
    <row r="38" spans="1:50" ht="11.25" customHeight="1" x14ac:dyDescent="0.2">
      <c r="A38" s="9"/>
      <c r="B38" s="487"/>
      <c r="C38" s="284"/>
      <c r="D38" s="284"/>
      <c r="E38" s="284"/>
      <c r="F38" s="284"/>
      <c r="G38" s="284"/>
      <c r="H38" s="284"/>
      <c r="I38" s="284"/>
      <c r="J38" s="284"/>
      <c r="K38" s="284"/>
      <c r="L38" s="284"/>
      <c r="M38" s="284"/>
      <c r="N38" s="284"/>
      <c r="O38" s="285"/>
      <c r="P38" s="556"/>
      <c r="Q38" s="557"/>
      <c r="R38" s="557"/>
      <c r="S38" s="557"/>
      <c r="T38" s="557"/>
      <c r="U38" s="557"/>
      <c r="V38" s="557"/>
      <c r="W38" s="599"/>
      <c r="X38" s="575"/>
      <c r="Y38" s="576"/>
      <c r="Z38" s="577"/>
      <c r="AA38" s="575"/>
      <c r="AB38" s="576"/>
      <c r="AC38" s="601"/>
      <c r="AD38" s="586"/>
      <c r="AE38" s="557"/>
      <c r="AF38" s="557"/>
      <c r="AG38" s="557"/>
      <c r="AH38" s="589" t="s">
        <v>45</v>
      </c>
      <c r="AI38" s="597"/>
      <c r="AJ38" s="284"/>
      <c r="AK38" s="284"/>
      <c r="AL38" s="284"/>
      <c r="AM38" s="284"/>
      <c r="AN38" s="284"/>
      <c r="AO38" s="284"/>
      <c r="AP38" s="284"/>
      <c r="AQ38" s="284"/>
      <c r="AR38" s="284"/>
      <c r="AS38" s="284"/>
      <c r="AT38" s="284"/>
      <c r="AU38" s="284"/>
      <c r="AV38" s="284"/>
      <c r="AW38" s="285"/>
      <c r="AX38" s="9"/>
    </row>
    <row r="39" spans="1:50" ht="11.25" customHeight="1" x14ac:dyDescent="0.2">
      <c r="A39" s="9"/>
      <c r="B39" s="486"/>
      <c r="C39" s="286"/>
      <c r="D39" s="286"/>
      <c r="E39" s="286"/>
      <c r="F39" s="286"/>
      <c r="G39" s="286"/>
      <c r="H39" s="286"/>
      <c r="I39" s="286"/>
      <c r="J39" s="286"/>
      <c r="K39" s="286"/>
      <c r="L39" s="286"/>
      <c r="M39" s="286"/>
      <c r="N39" s="286"/>
      <c r="O39" s="287"/>
      <c r="P39" s="558"/>
      <c r="Q39" s="559"/>
      <c r="R39" s="559"/>
      <c r="S39" s="559"/>
      <c r="T39" s="559"/>
      <c r="U39" s="559"/>
      <c r="V39" s="559"/>
      <c r="W39" s="600"/>
      <c r="X39" s="578"/>
      <c r="Y39" s="579"/>
      <c r="Z39" s="580"/>
      <c r="AA39" s="578"/>
      <c r="AB39" s="579"/>
      <c r="AC39" s="602"/>
      <c r="AD39" s="588"/>
      <c r="AE39" s="559"/>
      <c r="AF39" s="559"/>
      <c r="AG39" s="559"/>
      <c r="AH39" s="590"/>
      <c r="AI39" s="598"/>
      <c r="AJ39" s="286"/>
      <c r="AK39" s="286"/>
      <c r="AL39" s="286"/>
      <c r="AM39" s="286"/>
      <c r="AN39" s="286"/>
      <c r="AO39" s="286"/>
      <c r="AP39" s="286"/>
      <c r="AQ39" s="286"/>
      <c r="AR39" s="286"/>
      <c r="AS39" s="286"/>
      <c r="AT39" s="286"/>
      <c r="AU39" s="286"/>
      <c r="AV39" s="286"/>
      <c r="AW39" s="287"/>
      <c r="AX39" s="9"/>
    </row>
    <row r="40" spans="1:50" ht="11.25" customHeight="1" x14ac:dyDescent="0.2">
      <c r="A40" s="9"/>
      <c r="B40" s="487"/>
      <c r="C40" s="284"/>
      <c r="D40" s="284"/>
      <c r="E40" s="284"/>
      <c r="F40" s="284"/>
      <c r="G40" s="284"/>
      <c r="H40" s="284"/>
      <c r="I40" s="284"/>
      <c r="J40" s="284"/>
      <c r="K40" s="284"/>
      <c r="L40" s="284"/>
      <c r="M40" s="284"/>
      <c r="N40" s="284"/>
      <c r="O40" s="285"/>
      <c r="P40" s="556"/>
      <c r="Q40" s="557"/>
      <c r="R40" s="557"/>
      <c r="S40" s="557"/>
      <c r="T40" s="557"/>
      <c r="U40" s="557"/>
      <c r="V40" s="557"/>
      <c r="W40" s="599"/>
      <c r="X40" s="575"/>
      <c r="Y40" s="576"/>
      <c r="Z40" s="577"/>
      <c r="AA40" s="575"/>
      <c r="AB40" s="576"/>
      <c r="AC40" s="601"/>
      <c r="AD40" s="586"/>
      <c r="AE40" s="557"/>
      <c r="AF40" s="557"/>
      <c r="AG40" s="557"/>
      <c r="AH40" s="589" t="s">
        <v>45</v>
      </c>
      <c r="AI40" s="597"/>
      <c r="AJ40" s="284"/>
      <c r="AK40" s="284"/>
      <c r="AL40" s="284"/>
      <c r="AM40" s="284"/>
      <c r="AN40" s="284"/>
      <c r="AO40" s="284"/>
      <c r="AP40" s="284"/>
      <c r="AQ40" s="284"/>
      <c r="AR40" s="284"/>
      <c r="AS40" s="284"/>
      <c r="AT40" s="284"/>
      <c r="AU40" s="284"/>
      <c r="AV40" s="284"/>
      <c r="AW40" s="285"/>
      <c r="AX40" s="9"/>
    </row>
    <row r="41" spans="1:50" ht="11.25" customHeight="1" x14ac:dyDescent="0.2">
      <c r="A41" s="9"/>
      <c r="B41" s="486"/>
      <c r="C41" s="286"/>
      <c r="D41" s="286"/>
      <c r="E41" s="286"/>
      <c r="F41" s="286"/>
      <c r="G41" s="286"/>
      <c r="H41" s="286"/>
      <c r="I41" s="286"/>
      <c r="J41" s="286"/>
      <c r="K41" s="286"/>
      <c r="L41" s="286"/>
      <c r="M41" s="286"/>
      <c r="N41" s="286"/>
      <c r="O41" s="287"/>
      <c r="P41" s="558"/>
      <c r="Q41" s="559"/>
      <c r="R41" s="559"/>
      <c r="S41" s="559"/>
      <c r="T41" s="559"/>
      <c r="U41" s="559"/>
      <c r="V41" s="559"/>
      <c r="W41" s="600"/>
      <c r="X41" s="578"/>
      <c r="Y41" s="579"/>
      <c r="Z41" s="580"/>
      <c r="AA41" s="578"/>
      <c r="AB41" s="579"/>
      <c r="AC41" s="602"/>
      <c r="AD41" s="588"/>
      <c r="AE41" s="559"/>
      <c r="AF41" s="559"/>
      <c r="AG41" s="559"/>
      <c r="AH41" s="590"/>
      <c r="AI41" s="598"/>
      <c r="AJ41" s="286"/>
      <c r="AK41" s="286"/>
      <c r="AL41" s="286"/>
      <c r="AM41" s="286"/>
      <c r="AN41" s="286"/>
      <c r="AO41" s="286"/>
      <c r="AP41" s="286"/>
      <c r="AQ41" s="286"/>
      <c r="AR41" s="286"/>
      <c r="AS41" s="286"/>
      <c r="AT41" s="286"/>
      <c r="AU41" s="286"/>
      <c r="AV41" s="286"/>
      <c r="AW41" s="287"/>
      <c r="AX41" s="9"/>
    </row>
    <row r="42" spans="1:50" ht="11.25" customHeight="1" x14ac:dyDescent="0.2">
      <c r="A42" s="9"/>
      <c r="B42" s="555"/>
      <c r="C42" s="555"/>
      <c r="D42" s="555"/>
      <c r="E42" s="555"/>
      <c r="F42" s="555"/>
      <c r="G42" s="555"/>
      <c r="H42" s="555"/>
      <c r="I42" s="555"/>
      <c r="J42" s="555"/>
      <c r="K42" s="555"/>
      <c r="L42" s="555"/>
      <c r="M42" s="555"/>
      <c r="N42" s="555"/>
      <c r="O42" s="555"/>
      <c r="P42" s="568"/>
      <c r="Q42" s="568"/>
      <c r="R42" s="568"/>
      <c r="S42" s="568"/>
      <c r="T42" s="568"/>
      <c r="U42" s="568"/>
      <c r="V42" s="568"/>
      <c r="W42" s="568"/>
      <c r="X42" s="575"/>
      <c r="Y42" s="576"/>
      <c r="Z42" s="577"/>
      <c r="AA42" s="581"/>
      <c r="AB42" s="582"/>
      <c r="AC42" s="582"/>
      <c r="AD42" s="585"/>
      <c r="AE42" s="585"/>
      <c r="AF42" s="585"/>
      <c r="AG42" s="586"/>
      <c r="AH42" s="589" t="s">
        <v>45</v>
      </c>
      <c r="AI42" s="591"/>
      <c r="AJ42" s="591"/>
      <c r="AK42" s="591"/>
      <c r="AL42" s="591"/>
      <c r="AM42" s="591"/>
      <c r="AN42" s="591"/>
      <c r="AO42" s="591"/>
      <c r="AP42" s="591"/>
      <c r="AQ42" s="591"/>
      <c r="AR42" s="591"/>
      <c r="AS42" s="591"/>
      <c r="AT42" s="591"/>
      <c r="AU42" s="591"/>
      <c r="AV42" s="591"/>
      <c r="AW42" s="592"/>
      <c r="AX42" s="9"/>
    </row>
    <row r="43" spans="1:50" ht="11.25" customHeight="1" x14ac:dyDescent="0.2">
      <c r="A43" s="9"/>
      <c r="B43" s="555"/>
      <c r="C43" s="555"/>
      <c r="D43" s="555"/>
      <c r="E43" s="555"/>
      <c r="F43" s="555"/>
      <c r="G43" s="555"/>
      <c r="H43" s="555"/>
      <c r="I43" s="555"/>
      <c r="J43" s="555"/>
      <c r="K43" s="555"/>
      <c r="L43" s="555"/>
      <c r="M43" s="555"/>
      <c r="N43" s="555"/>
      <c r="O43" s="555"/>
      <c r="P43" s="568"/>
      <c r="Q43" s="568"/>
      <c r="R43" s="568"/>
      <c r="S43" s="568"/>
      <c r="T43" s="568"/>
      <c r="U43" s="568"/>
      <c r="V43" s="568"/>
      <c r="W43" s="568"/>
      <c r="X43" s="578"/>
      <c r="Y43" s="579"/>
      <c r="Z43" s="580"/>
      <c r="AA43" s="583"/>
      <c r="AB43" s="584"/>
      <c r="AC43" s="584"/>
      <c r="AD43" s="587"/>
      <c r="AE43" s="587"/>
      <c r="AF43" s="587"/>
      <c r="AG43" s="588"/>
      <c r="AH43" s="590"/>
      <c r="AI43" s="593"/>
      <c r="AJ43" s="593"/>
      <c r="AK43" s="593"/>
      <c r="AL43" s="593"/>
      <c r="AM43" s="593"/>
      <c r="AN43" s="593"/>
      <c r="AO43" s="593"/>
      <c r="AP43" s="593"/>
      <c r="AQ43" s="593"/>
      <c r="AR43" s="593"/>
      <c r="AS43" s="593"/>
      <c r="AT43" s="593"/>
      <c r="AU43" s="593"/>
      <c r="AV43" s="593"/>
      <c r="AW43" s="594"/>
      <c r="AX43" s="9"/>
    </row>
    <row r="44" spans="1:50" ht="11.25" customHeight="1" x14ac:dyDescent="0.2">
      <c r="A44" s="9"/>
      <c r="B44" s="555"/>
      <c r="C44" s="555"/>
      <c r="D44" s="555"/>
      <c r="E44" s="555"/>
      <c r="F44" s="555"/>
      <c r="G44" s="555"/>
      <c r="H44" s="555"/>
      <c r="I44" s="555"/>
      <c r="J44" s="555"/>
      <c r="K44" s="555"/>
      <c r="L44" s="555"/>
      <c r="M44" s="555"/>
      <c r="N44" s="555"/>
      <c r="O44" s="555"/>
      <c r="P44" s="568"/>
      <c r="Q44" s="568"/>
      <c r="R44" s="568"/>
      <c r="S44" s="568"/>
      <c r="T44" s="568"/>
      <c r="U44" s="568"/>
      <c r="V44" s="568"/>
      <c r="W44" s="568"/>
      <c r="X44" s="575"/>
      <c r="Y44" s="576"/>
      <c r="Z44" s="577"/>
      <c r="AA44" s="581"/>
      <c r="AB44" s="582"/>
      <c r="AC44" s="582"/>
      <c r="AD44" s="585"/>
      <c r="AE44" s="585"/>
      <c r="AF44" s="585"/>
      <c r="AG44" s="586"/>
      <c r="AH44" s="589" t="s">
        <v>45</v>
      </c>
      <c r="AI44" s="591"/>
      <c r="AJ44" s="591"/>
      <c r="AK44" s="591"/>
      <c r="AL44" s="591"/>
      <c r="AM44" s="591"/>
      <c r="AN44" s="591"/>
      <c r="AO44" s="591"/>
      <c r="AP44" s="591"/>
      <c r="AQ44" s="591"/>
      <c r="AR44" s="591"/>
      <c r="AS44" s="591"/>
      <c r="AT44" s="591"/>
      <c r="AU44" s="591"/>
      <c r="AV44" s="591"/>
      <c r="AW44" s="592"/>
      <c r="AX44" s="9"/>
    </row>
    <row r="45" spans="1:50" ht="11.25" customHeight="1" x14ac:dyDescent="0.2">
      <c r="A45" s="9"/>
      <c r="B45" s="555"/>
      <c r="C45" s="555"/>
      <c r="D45" s="555"/>
      <c r="E45" s="555"/>
      <c r="F45" s="555"/>
      <c r="G45" s="555"/>
      <c r="H45" s="555"/>
      <c r="I45" s="555"/>
      <c r="J45" s="555"/>
      <c r="K45" s="555"/>
      <c r="L45" s="555"/>
      <c r="M45" s="555"/>
      <c r="N45" s="555"/>
      <c r="O45" s="555"/>
      <c r="P45" s="568"/>
      <c r="Q45" s="568"/>
      <c r="R45" s="568"/>
      <c r="S45" s="568"/>
      <c r="T45" s="568"/>
      <c r="U45" s="568"/>
      <c r="V45" s="568"/>
      <c r="W45" s="568"/>
      <c r="X45" s="578"/>
      <c r="Y45" s="579"/>
      <c r="Z45" s="580"/>
      <c r="AA45" s="583"/>
      <c r="AB45" s="584"/>
      <c r="AC45" s="584"/>
      <c r="AD45" s="587"/>
      <c r="AE45" s="587"/>
      <c r="AF45" s="587"/>
      <c r="AG45" s="588"/>
      <c r="AH45" s="590"/>
      <c r="AI45" s="593"/>
      <c r="AJ45" s="593"/>
      <c r="AK45" s="593"/>
      <c r="AL45" s="593"/>
      <c r="AM45" s="593"/>
      <c r="AN45" s="593"/>
      <c r="AO45" s="593"/>
      <c r="AP45" s="593"/>
      <c r="AQ45" s="593"/>
      <c r="AR45" s="593"/>
      <c r="AS45" s="593"/>
      <c r="AT45" s="593"/>
      <c r="AU45" s="593"/>
      <c r="AV45" s="593"/>
      <c r="AW45" s="594"/>
      <c r="AX45" s="9"/>
    </row>
    <row r="46" spans="1:50" ht="11.25" customHeight="1" x14ac:dyDescent="0.2">
      <c r="A46" s="9"/>
      <c r="B46" s="555"/>
      <c r="C46" s="555"/>
      <c r="D46" s="555"/>
      <c r="E46" s="555"/>
      <c r="F46" s="555"/>
      <c r="G46" s="555"/>
      <c r="H46" s="555"/>
      <c r="I46" s="555"/>
      <c r="J46" s="555"/>
      <c r="K46" s="555"/>
      <c r="L46" s="555"/>
      <c r="M46" s="555"/>
      <c r="N46" s="555"/>
      <c r="O46" s="555"/>
      <c r="P46" s="568"/>
      <c r="Q46" s="568"/>
      <c r="R46" s="568"/>
      <c r="S46" s="568"/>
      <c r="T46" s="568"/>
      <c r="U46" s="568"/>
      <c r="V46" s="568"/>
      <c r="W46" s="568"/>
      <c r="X46" s="575"/>
      <c r="Y46" s="576"/>
      <c r="Z46" s="577"/>
      <c r="AA46" s="581"/>
      <c r="AB46" s="582"/>
      <c r="AC46" s="582"/>
      <c r="AD46" s="585"/>
      <c r="AE46" s="585"/>
      <c r="AF46" s="585"/>
      <c r="AG46" s="586"/>
      <c r="AH46" s="589" t="s">
        <v>45</v>
      </c>
      <c r="AI46" s="591"/>
      <c r="AJ46" s="591"/>
      <c r="AK46" s="591"/>
      <c r="AL46" s="591"/>
      <c r="AM46" s="591"/>
      <c r="AN46" s="591"/>
      <c r="AO46" s="591"/>
      <c r="AP46" s="591"/>
      <c r="AQ46" s="591"/>
      <c r="AR46" s="591"/>
      <c r="AS46" s="591"/>
      <c r="AT46" s="591"/>
      <c r="AU46" s="591"/>
      <c r="AV46" s="591"/>
      <c r="AW46" s="592"/>
      <c r="AX46" s="9"/>
    </row>
    <row r="47" spans="1:50" ht="11.25" customHeight="1" x14ac:dyDescent="0.2">
      <c r="A47" s="9"/>
      <c r="B47" s="555"/>
      <c r="C47" s="555"/>
      <c r="D47" s="555"/>
      <c r="E47" s="555"/>
      <c r="F47" s="555"/>
      <c r="G47" s="555"/>
      <c r="H47" s="555"/>
      <c r="I47" s="555"/>
      <c r="J47" s="555"/>
      <c r="K47" s="555"/>
      <c r="L47" s="555"/>
      <c r="M47" s="555"/>
      <c r="N47" s="555"/>
      <c r="O47" s="555"/>
      <c r="P47" s="568"/>
      <c r="Q47" s="568"/>
      <c r="R47" s="568"/>
      <c r="S47" s="568"/>
      <c r="T47" s="568"/>
      <c r="U47" s="568"/>
      <c r="V47" s="568"/>
      <c r="W47" s="568"/>
      <c r="X47" s="578"/>
      <c r="Y47" s="579"/>
      <c r="Z47" s="580"/>
      <c r="AA47" s="583"/>
      <c r="AB47" s="584"/>
      <c r="AC47" s="584"/>
      <c r="AD47" s="587"/>
      <c r="AE47" s="587"/>
      <c r="AF47" s="587"/>
      <c r="AG47" s="588"/>
      <c r="AH47" s="590"/>
      <c r="AI47" s="593"/>
      <c r="AJ47" s="593"/>
      <c r="AK47" s="593"/>
      <c r="AL47" s="593"/>
      <c r="AM47" s="593"/>
      <c r="AN47" s="593"/>
      <c r="AO47" s="593"/>
      <c r="AP47" s="593"/>
      <c r="AQ47" s="593"/>
      <c r="AR47" s="593"/>
      <c r="AS47" s="593"/>
      <c r="AT47" s="593"/>
      <c r="AU47" s="593"/>
      <c r="AV47" s="593"/>
      <c r="AW47" s="594"/>
      <c r="AX47" s="9"/>
    </row>
    <row r="48" spans="1:50" ht="11.25" customHeight="1" x14ac:dyDescent="0.2">
      <c r="A48" s="9"/>
      <c r="B48" s="555"/>
      <c r="C48" s="555"/>
      <c r="D48" s="555"/>
      <c r="E48" s="555"/>
      <c r="F48" s="555"/>
      <c r="G48" s="555"/>
      <c r="H48" s="555"/>
      <c r="I48" s="555"/>
      <c r="J48" s="555"/>
      <c r="K48" s="555"/>
      <c r="L48" s="555"/>
      <c r="M48" s="555"/>
      <c r="N48" s="555"/>
      <c r="O48" s="555"/>
      <c r="P48" s="568"/>
      <c r="Q48" s="568"/>
      <c r="R48" s="568"/>
      <c r="S48" s="568"/>
      <c r="T48" s="568"/>
      <c r="U48" s="568"/>
      <c r="V48" s="568"/>
      <c r="W48" s="568"/>
      <c r="X48" s="575"/>
      <c r="Y48" s="576"/>
      <c r="Z48" s="577"/>
      <c r="AA48" s="581"/>
      <c r="AB48" s="582"/>
      <c r="AC48" s="582"/>
      <c r="AD48" s="585"/>
      <c r="AE48" s="585"/>
      <c r="AF48" s="585"/>
      <c r="AG48" s="586"/>
      <c r="AH48" s="589" t="s">
        <v>45</v>
      </c>
      <c r="AI48" s="591"/>
      <c r="AJ48" s="591"/>
      <c r="AK48" s="591"/>
      <c r="AL48" s="591"/>
      <c r="AM48" s="591"/>
      <c r="AN48" s="591"/>
      <c r="AO48" s="591"/>
      <c r="AP48" s="591"/>
      <c r="AQ48" s="591"/>
      <c r="AR48" s="591"/>
      <c r="AS48" s="591"/>
      <c r="AT48" s="591"/>
      <c r="AU48" s="591"/>
      <c r="AV48" s="591"/>
      <c r="AW48" s="592"/>
      <c r="AX48" s="9"/>
    </row>
    <row r="49" spans="1:50" ht="11.25" customHeight="1" x14ac:dyDescent="0.2">
      <c r="A49" s="9"/>
      <c r="B49" s="555"/>
      <c r="C49" s="555"/>
      <c r="D49" s="555"/>
      <c r="E49" s="555"/>
      <c r="F49" s="555"/>
      <c r="G49" s="555"/>
      <c r="H49" s="555"/>
      <c r="I49" s="555"/>
      <c r="J49" s="555"/>
      <c r="K49" s="555"/>
      <c r="L49" s="555"/>
      <c r="M49" s="555"/>
      <c r="N49" s="555"/>
      <c r="O49" s="555"/>
      <c r="P49" s="568"/>
      <c r="Q49" s="568"/>
      <c r="R49" s="568"/>
      <c r="S49" s="568"/>
      <c r="T49" s="568"/>
      <c r="U49" s="568"/>
      <c r="V49" s="568"/>
      <c r="W49" s="568"/>
      <c r="X49" s="578"/>
      <c r="Y49" s="579"/>
      <c r="Z49" s="580"/>
      <c r="AA49" s="583"/>
      <c r="AB49" s="584"/>
      <c r="AC49" s="584"/>
      <c r="AD49" s="587"/>
      <c r="AE49" s="587"/>
      <c r="AF49" s="587"/>
      <c r="AG49" s="588"/>
      <c r="AH49" s="590"/>
      <c r="AI49" s="593"/>
      <c r="AJ49" s="593"/>
      <c r="AK49" s="593"/>
      <c r="AL49" s="593"/>
      <c r="AM49" s="593"/>
      <c r="AN49" s="593"/>
      <c r="AO49" s="593"/>
      <c r="AP49" s="593"/>
      <c r="AQ49" s="593"/>
      <c r="AR49" s="593"/>
      <c r="AS49" s="593"/>
      <c r="AT49" s="593"/>
      <c r="AU49" s="593"/>
      <c r="AV49" s="593"/>
      <c r="AW49" s="594"/>
      <c r="AX49" s="9"/>
    </row>
    <row r="50" spans="1:50" ht="11.25" customHeight="1" x14ac:dyDescent="0.2">
      <c r="A50" s="9"/>
      <c r="B50" s="555"/>
      <c r="C50" s="555"/>
      <c r="D50" s="555"/>
      <c r="E50" s="555"/>
      <c r="F50" s="555"/>
      <c r="G50" s="555"/>
      <c r="H50" s="555"/>
      <c r="I50" s="555"/>
      <c r="J50" s="555"/>
      <c r="K50" s="555"/>
      <c r="L50" s="555"/>
      <c r="M50" s="555"/>
      <c r="N50" s="555"/>
      <c r="O50" s="555"/>
      <c r="P50" s="568"/>
      <c r="Q50" s="568"/>
      <c r="R50" s="568"/>
      <c r="S50" s="568"/>
      <c r="T50" s="568"/>
      <c r="U50" s="568"/>
      <c r="V50" s="568"/>
      <c r="W50" s="568"/>
      <c r="X50" s="575"/>
      <c r="Y50" s="576"/>
      <c r="Z50" s="577"/>
      <c r="AA50" s="581"/>
      <c r="AB50" s="582"/>
      <c r="AC50" s="582"/>
      <c r="AD50" s="585"/>
      <c r="AE50" s="585"/>
      <c r="AF50" s="585"/>
      <c r="AG50" s="586"/>
      <c r="AH50" s="589" t="s">
        <v>45</v>
      </c>
      <c r="AI50" s="591"/>
      <c r="AJ50" s="591"/>
      <c r="AK50" s="591"/>
      <c r="AL50" s="591"/>
      <c r="AM50" s="591"/>
      <c r="AN50" s="591"/>
      <c r="AO50" s="591"/>
      <c r="AP50" s="591"/>
      <c r="AQ50" s="591"/>
      <c r="AR50" s="591"/>
      <c r="AS50" s="591"/>
      <c r="AT50" s="591"/>
      <c r="AU50" s="591"/>
      <c r="AV50" s="591"/>
      <c r="AW50" s="592"/>
      <c r="AX50" s="9"/>
    </row>
    <row r="51" spans="1:50" ht="11.25" customHeight="1" x14ac:dyDescent="0.2">
      <c r="A51" s="9"/>
      <c r="B51" s="555"/>
      <c r="C51" s="555"/>
      <c r="D51" s="555"/>
      <c r="E51" s="555"/>
      <c r="F51" s="555"/>
      <c r="G51" s="555"/>
      <c r="H51" s="555"/>
      <c r="I51" s="555"/>
      <c r="J51" s="555"/>
      <c r="K51" s="555"/>
      <c r="L51" s="555"/>
      <c r="M51" s="555"/>
      <c r="N51" s="555"/>
      <c r="O51" s="555"/>
      <c r="P51" s="568"/>
      <c r="Q51" s="568"/>
      <c r="R51" s="568"/>
      <c r="S51" s="568"/>
      <c r="T51" s="568"/>
      <c r="U51" s="568"/>
      <c r="V51" s="568"/>
      <c r="W51" s="568"/>
      <c r="X51" s="578"/>
      <c r="Y51" s="579"/>
      <c r="Z51" s="580"/>
      <c r="AA51" s="583"/>
      <c r="AB51" s="584"/>
      <c r="AC51" s="584"/>
      <c r="AD51" s="587"/>
      <c r="AE51" s="587"/>
      <c r="AF51" s="587"/>
      <c r="AG51" s="588"/>
      <c r="AH51" s="590"/>
      <c r="AI51" s="593"/>
      <c r="AJ51" s="593"/>
      <c r="AK51" s="593"/>
      <c r="AL51" s="593"/>
      <c r="AM51" s="593"/>
      <c r="AN51" s="593"/>
      <c r="AO51" s="593"/>
      <c r="AP51" s="593"/>
      <c r="AQ51" s="593"/>
      <c r="AR51" s="593"/>
      <c r="AS51" s="593"/>
      <c r="AT51" s="593"/>
      <c r="AU51" s="593"/>
      <c r="AV51" s="593"/>
      <c r="AW51" s="594"/>
      <c r="AX51" s="9"/>
    </row>
    <row r="52" spans="1:50" ht="11.25" customHeight="1" x14ac:dyDescent="0.2">
      <c r="A52" s="9"/>
      <c r="B52" s="555"/>
      <c r="C52" s="555"/>
      <c r="D52" s="555"/>
      <c r="E52" s="555"/>
      <c r="F52" s="555"/>
      <c r="G52" s="555"/>
      <c r="H52" s="555"/>
      <c r="I52" s="555"/>
      <c r="J52" s="555"/>
      <c r="K52" s="555"/>
      <c r="L52" s="555"/>
      <c r="M52" s="555"/>
      <c r="N52" s="555"/>
      <c r="O52" s="555"/>
      <c r="P52" s="568"/>
      <c r="Q52" s="568"/>
      <c r="R52" s="568"/>
      <c r="S52" s="568"/>
      <c r="T52" s="568"/>
      <c r="U52" s="568"/>
      <c r="V52" s="568"/>
      <c r="W52" s="568"/>
      <c r="X52" s="575"/>
      <c r="Y52" s="576"/>
      <c r="Z52" s="577"/>
      <c r="AA52" s="581"/>
      <c r="AB52" s="582"/>
      <c r="AC52" s="582"/>
      <c r="AD52" s="585"/>
      <c r="AE52" s="585"/>
      <c r="AF52" s="585"/>
      <c r="AG52" s="586"/>
      <c r="AH52" s="589" t="s">
        <v>45</v>
      </c>
      <c r="AI52" s="591"/>
      <c r="AJ52" s="591"/>
      <c r="AK52" s="591"/>
      <c r="AL52" s="591"/>
      <c r="AM52" s="591"/>
      <c r="AN52" s="591"/>
      <c r="AO52" s="591"/>
      <c r="AP52" s="591"/>
      <c r="AQ52" s="591"/>
      <c r="AR52" s="591"/>
      <c r="AS52" s="591"/>
      <c r="AT52" s="591"/>
      <c r="AU52" s="591"/>
      <c r="AV52" s="591"/>
      <c r="AW52" s="592"/>
      <c r="AX52" s="9"/>
    </row>
    <row r="53" spans="1:50" ht="11.25" customHeight="1" x14ac:dyDescent="0.2">
      <c r="A53" s="9"/>
      <c r="B53" s="555"/>
      <c r="C53" s="555"/>
      <c r="D53" s="555"/>
      <c r="E53" s="555"/>
      <c r="F53" s="555"/>
      <c r="G53" s="555"/>
      <c r="H53" s="555"/>
      <c r="I53" s="555"/>
      <c r="J53" s="555"/>
      <c r="K53" s="555"/>
      <c r="L53" s="555"/>
      <c r="M53" s="555"/>
      <c r="N53" s="555"/>
      <c r="O53" s="555"/>
      <c r="P53" s="568"/>
      <c r="Q53" s="568"/>
      <c r="R53" s="568"/>
      <c r="S53" s="568"/>
      <c r="T53" s="568"/>
      <c r="U53" s="568"/>
      <c r="V53" s="568"/>
      <c r="W53" s="568"/>
      <c r="X53" s="578"/>
      <c r="Y53" s="579"/>
      <c r="Z53" s="580"/>
      <c r="AA53" s="583"/>
      <c r="AB53" s="584"/>
      <c r="AC53" s="584"/>
      <c r="AD53" s="587"/>
      <c r="AE53" s="587"/>
      <c r="AF53" s="587"/>
      <c r="AG53" s="588"/>
      <c r="AH53" s="590"/>
      <c r="AI53" s="593"/>
      <c r="AJ53" s="593"/>
      <c r="AK53" s="593"/>
      <c r="AL53" s="593"/>
      <c r="AM53" s="593"/>
      <c r="AN53" s="593"/>
      <c r="AO53" s="593"/>
      <c r="AP53" s="593"/>
      <c r="AQ53" s="593"/>
      <c r="AR53" s="593"/>
      <c r="AS53" s="593"/>
      <c r="AT53" s="593"/>
      <c r="AU53" s="593"/>
      <c r="AV53" s="593"/>
      <c r="AW53" s="594"/>
      <c r="AX53" s="9"/>
    </row>
    <row r="54" spans="1:50" ht="11.25" customHeight="1" x14ac:dyDescent="0.2">
      <c r="A54" s="9"/>
      <c r="B54" s="555"/>
      <c r="C54" s="555"/>
      <c r="D54" s="555"/>
      <c r="E54" s="555"/>
      <c r="F54" s="555"/>
      <c r="G54" s="555"/>
      <c r="H54" s="555"/>
      <c r="I54" s="555"/>
      <c r="J54" s="555"/>
      <c r="K54" s="555"/>
      <c r="L54" s="555"/>
      <c r="M54" s="555"/>
      <c r="N54" s="555"/>
      <c r="O54" s="555"/>
      <c r="P54" s="568"/>
      <c r="Q54" s="568"/>
      <c r="R54" s="568"/>
      <c r="S54" s="568"/>
      <c r="T54" s="568"/>
      <c r="U54" s="568"/>
      <c r="V54" s="568"/>
      <c r="W54" s="568"/>
      <c r="X54" s="575"/>
      <c r="Y54" s="576"/>
      <c r="Z54" s="577"/>
      <c r="AA54" s="581"/>
      <c r="AB54" s="582"/>
      <c r="AC54" s="582"/>
      <c r="AD54" s="585"/>
      <c r="AE54" s="585"/>
      <c r="AF54" s="585"/>
      <c r="AG54" s="586"/>
      <c r="AH54" s="589" t="s">
        <v>45</v>
      </c>
      <c r="AI54" s="591"/>
      <c r="AJ54" s="591"/>
      <c r="AK54" s="591"/>
      <c r="AL54" s="591"/>
      <c r="AM54" s="591"/>
      <c r="AN54" s="591"/>
      <c r="AO54" s="591"/>
      <c r="AP54" s="591"/>
      <c r="AQ54" s="591"/>
      <c r="AR54" s="591"/>
      <c r="AS54" s="591"/>
      <c r="AT54" s="591"/>
      <c r="AU54" s="591"/>
      <c r="AV54" s="591"/>
      <c r="AW54" s="592"/>
      <c r="AX54" s="9"/>
    </row>
    <row r="55" spans="1:50" ht="11.25" customHeight="1" x14ac:dyDescent="0.2">
      <c r="A55" s="9"/>
      <c r="B55" s="555"/>
      <c r="C55" s="555"/>
      <c r="D55" s="555"/>
      <c r="E55" s="555"/>
      <c r="F55" s="555"/>
      <c r="G55" s="555"/>
      <c r="H55" s="555"/>
      <c r="I55" s="555"/>
      <c r="J55" s="555"/>
      <c r="K55" s="555"/>
      <c r="L55" s="555"/>
      <c r="M55" s="555"/>
      <c r="N55" s="555"/>
      <c r="O55" s="555"/>
      <c r="P55" s="568"/>
      <c r="Q55" s="568"/>
      <c r="R55" s="568"/>
      <c r="S55" s="568"/>
      <c r="T55" s="568"/>
      <c r="U55" s="568"/>
      <c r="V55" s="568"/>
      <c r="W55" s="568"/>
      <c r="X55" s="578"/>
      <c r="Y55" s="579"/>
      <c r="Z55" s="580"/>
      <c r="AA55" s="583"/>
      <c r="AB55" s="584"/>
      <c r="AC55" s="584"/>
      <c r="AD55" s="587"/>
      <c r="AE55" s="587"/>
      <c r="AF55" s="587"/>
      <c r="AG55" s="588"/>
      <c r="AH55" s="590"/>
      <c r="AI55" s="593"/>
      <c r="AJ55" s="593"/>
      <c r="AK55" s="593"/>
      <c r="AL55" s="593"/>
      <c r="AM55" s="593"/>
      <c r="AN55" s="593"/>
      <c r="AO55" s="593"/>
      <c r="AP55" s="593"/>
      <c r="AQ55" s="593"/>
      <c r="AR55" s="593"/>
      <c r="AS55" s="593"/>
      <c r="AT55" s="593"/>
      <c r="AU55" s="593"/>
      <c r="AV55" s="593"/>
      <c r="AW55" s="594"/>
      <c r="AX55" s="9"/>
    </row>
    <row r="56" spans="1:50" ht="11.25" customHeight="1" x14ac:dyDescent="0.2">
      <c r="A56" s="9"/>
      <c r="B56" s="555"/>
      <c r="C56" s="555"/>
      <c r="D56" s="555"/>
      <c r="E56" s="555"/>
      <c r="F56" s="555"/>
      <c r="G56" s="555"/>
      <c r="H56" s="555"/>
      <c r="I56" s="555"/>
      <c r="J56" s="555"/>
      <c r="K56" s="555"/>
      <c r="L56" s="555"/>
      <c r="M56" s="555"/>
      <c r="N56" s="555"/>
      <c r="O56" s="555"/>
      <c r="P56" s="568"/>
      <c r="Q56" s="568"/>
      <c r="R56" s="568"/>
      <c r="S56" s="568"/>
      <c r="T56" s="568"/>
      <c r="U56" s="568"/>
      <c r="V56" s="568"/>
      <c r="W56" s="568"/>
      <c r="X56" s="575"/>
      <c r="Y56" s="576"/>
      <c r="Z56" s="577"/>
      <c r="AA56" s="581"/>
      <c r="AB56" s="582"/>
      <c r="AC56" s="582"/>
      <c r="AD56" s="585"/>
      <c r="AE56" s="585"/>
      <c r="AF56" s="585"/>
      <c r="AG56" s="586"/>
      <c r="AH56" s="589" t="s">
        <v>45</v>
      </c>
      <c r="AI56" s="591"/>
      <c r="AJ56" s="591"/>
      <c r="AK56" s="591"/>
      <c r="AL56" s="591"/>
      <c r="AM56" s="591"/>
      <c r="AN56" s="591"/>
      <c r="AO56" s="591"/>
      <c r="AP56" s="591"/>
      <c r="AQ56" s="591"/>
      <c r="AR56" s="591"/>
      <c r="AS56" s="591"/>
      <c r="AT56" s="591"/>
      <c r="AU56" s="591"/>
      <c r="AV56" s="591"/>
      <c r="AW56" s="592"/>
      <c r="AX56" s="9"/>
    </row>
    <row r="57" spans="1:50" ht="11.25" customHeight="1" x14ac:dyDescent="0.2">
      <c r="A57" s="9"/>
      <c r="B57" s="555"/>
      <c r="C57" s="555"/>
      <c r="D57" s="555"/>
      <c r="E57" s="555"/>
      <c r="F57" s="555"/>
      <c r="G57" s="555"/>
      <c r="H57" s="555"/>
      <c r="I57" s="555"/>
      <c r="J57" s="555"/>
      <c r="K57" s="555"/>
      <c r="L57" s="555"/>
      <c r="M57" s="555"/>
      <c r="N57" s="555"/>
      <c r="O57" s="555"/>
      <c r="P57" s="568"/>
      <c r="Q57" s="568"/>
      <c r="R57" s="568"/>
      <c r="S57" s="568"/>
      <c r="T57" s="568"/>
      <c r="U57" s="568"/>
      <c r="V57" s="568"/>
      <c r="W57" s="568"/>
      <c r="X57" s="578"/>
      <c r="Y57" s="579"/>
      <c r="Z57" s="580"/>
      <c r="AA57" s="583"/>
      <c r="AB57" s="584"/>
      <c r="AC57" s="584"/>
      <c r="AD57" s="587"/>
      <c r="AE57" s="587"/>
      <c r="AF57" s="587"/>
      <c r="AG57" s="588"/>
      <c r="AH57" s="590"/>
      <c r="AI57" s="593"/>
      <c r="AJ57" s="593"/>
      <c r="AK57" s="593"/>
      <c r="AL57" s="593"/>
      <c r="AM57" s="593"/>
      <c r="AN57" s="593"/>
      <c r="AO57" s="593"/>
      <c r="AP57" s="593"/>
      <c r="AQ57" s="593"/>
      <c r="AR57" s="593"/>
      <c r="AS57" s="593"/>
      <c r="AT57" s="593"/>
      <c r="AU57" s="593"/>
      <c r="AV57" s="593"/>
      <c r="AW57" s="594"/>
      <c r="AX57" s="9"/>
    </row>
    <row r="58" spans="1:50" ht="11.25" customHeight="1" x14ac:dyDescent="0.2">
      <c r="A58" s="9"/>
      <c r="B58" s="555"/>
      <c r="C58" s="555"/>
      <c r="D58" s="555"/>
      <c r="E58" s="555"/>
      <c r="F58" s="555"/>
      <c r="G58" s="555"/>
      <c r="H58" s="555"/>
      <c r="I58" s="555"/>
      <c r="J58" s="555"/>
      <c r="K58" s="555"/>
      <c r="L58" s="555"/>
      <c r="M58" s="555"/>
      <c r="N58" s="555"/>
      <c r="O58" s="555"/>
      <c r="P58" s="568"/>
      <c r="Q58" s="568"/>
      <c r="R58" s="568"/>
      <c r="S58" s="568"/>
      <c r="T58" s="568"/>
      <c r="U58" s="568"/>
      <c r="V58" s="568"/>
      <c r="W58" s="568"/>
      <c r="X58" s="575"/>
      <c r="Y58" s="576"/>
      <c r="Z58" s="577"/>
      <c r="AA58" s="581"/>
      <c r="AB58" s="582"/>
      <c r="AC58" s="582"/>
      <c r="AD58" s="585"/>
      <c r="AE58" s="585"/>
      <c r="AF58" s="585"/>
      <c r="AG58" s="586"/>
      <c r="AH58" s="589" t="s">
        <v>45</v>
      </c>
      <c r="AI58" s="591"/>
      <c r="AJ58" s="591"/>
      <c r="AK58" s="591"/>
      <c r="AL58" s="591"/>
      <c r="AM58" s="591"/>
      <c r="AN58" s="591"/>
      <c r="AO58" s="591"/>
      <c r="AP58" s="591"/>
      <c r="AQ58" s="591"/>
      <c r="AR58" s="591"/>
      <c r="AS58" s="591"/>
      <c r="AT58" s="591"/>
      <c r="AU58" s="591"/>
      <c r="AV58" s="591"/>
      <c r="AW58" s="592"/>
      <c r="AX58" s="9"/>
    </row>
    <row r="59" spans="1:50" ht="11.25" customHeight="1" x14ac:dyDescent="0.2">
      <c r="A59" s="9"/>
      <c r="B59" s="555"/>
      <c r="C59" s="555"/>
      <c r="D59" s="555"/>
      <c r="E59" s="555"/>
      <c r="F59" s="555"/>
      <c r="G59" s="555"/>
      <c r="H59" s="555"/>
      <c r="I59" s="555"/>
      <c r="J59" s="555"/>
      <c r="K59" s="555"/>
      <c r="L59" s="555"/>
      <c r="M59" s="555"/>
      <c r="N59" s="555"/>
      <c r="O59" s="555"/>
      <c r="P59" s="568"/>
      <c r="Q59" s="568"/>
      <c r="R59" s="568"/>
      <c r="S59" s="568"/>
      <c r="T59" s="568"/>
      <c r="U59" s="568"/>
      <c r="V59" s="568"/>
      <c r="W59" s="568"/>
      <c r="X59" s="578"/>
      <c r="Y59" s="579"/>
      <c r="Z59" s="580"/>
      <c r="AA59" s="583"/>
      <c r="AB59" s="584"/>
      <c r="AC59" s="584"/>
      <c r="AD59" s="587"/>
      <c r="AE59" s="587"/>
      <c r="AF59" s="587"/>
      <c r="AG59" s="588"/>
      <c r="AH59" s="590"/>
      <c r="AI59" s="593"/>
      <c r="AJ59" s="593"/>
      <c r="AK59" s="593"/>
      <c r="AL59" s="593"/>
      <c r="AM59" s="593"/>
      <c r="AN59" s="593"/>
      <c r="AO59" s="593"/>
      <c r="AP59" s="593"/>
      <c r="AQ59" s="593"/>
      <c r="AR59" s="593"/>
      <c r="AS59" s="593"/>
      <c r="AT59" s="593"/>
      <c r="AU59" s="593"/>
      <c r="AV59" s="593"/>
      <c r="AW59" s="594"/>
      <c r="AX59" s="9"/>
    </row>
    <row r="60" spans="1:50" ht="11.25" customHeight="1" x14ac:dyDescent="0.2">
      <c r="A60" s="9"/>
      <c r="B60" s="9"/>
      <c r="C60" s="9" t="s">
        <v>49</v>
      </c>
      <c r="D60" s="9"/>
      <c r="E60" s="9"/>
      <c r="F60" s="9" t="s">
        <v>52</v>
      </c>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row>
    <row r="61" spans="1:50" ht="11.25"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row>
    <row r="62" spans="1:50" ht="11.25" customHeight="1" x14ac:dyDescent="0.2">
      <c r="A62" s="9"/>
      <c r="B62" s="515" t="s">
        <v>362</v>
      </c>
      <c r="C62" s="515"/>
      <c r="D62" s="515"/>
      <c r="E62" s="515"/>
      <c r="F62" s="515"/>
      <c r="G62" s="515"/>
      <c r="H62" s="515"/>
      <c r="I62" s="515"/>
      <c r="J62" s="515"/>
      <c r="K62" s="515"/>
      <c r="L62" s="515"/>
      <c r="M62" s="515"/>
      <c r="N62" s="515"/>
      <c r="O62" s="515"/>
      <c r="P62" s="515"/>
      <c r="Q62" s="515"/>
      <c r="R62" s="515"/>
      <c r="S62" s="515"/>
      <c r="T62" s="515"/>
      <c r="U62" s="515"/>
      <c r="V62" s="515"/>
      <c r="W62" s="515"/>
      <c r="X62" s="515"/>
      <c r="Y62" s="515"/>
      <c r="Z62" s="515"/>
      <c r="AA62" s="515"/>
      <c r="AB62" s="515"/>
      <c r="AC62" s="515"/>
      <c r="AD62" s="9"/>
      <c r="AE62" s="9"/>
      <c r="AF62" s="9"/>
      <c r="AG62" s="9"/>
      <c r="AH62" s="9"/>
      <c r="AI62" s="9"/>
      <c r="AJ62" s="9"/>
      <c r="AK62" s="9"/>
      <c r="AL62" s="9"/>
      <c r="AM62" s="9"/>
      <c r="AN62" s="9"/>
      <c r="AO62" s="9"/>
      <c r="AP62" s="9"/>
      <c r="AQ62" s="9"/>
      <c r="AR62" s="9"/>
      <c r="AS62" s="9"/>
      <c r="AT62" s="9"/>
      <c r="AU62" s="9"/>
      <c r="AV62" s="9"/>
      <c r="AW62" s="9"/>
      <c r="AX62" s="9"/>
    </row>
    <row r="63" spans="1:50" ht="11.25" customHeight="1" x14ac:dyDescent="0.2">
      <c r="A63" s="9"/>
      <c r="B63" s="596"/>
      <c r="C63" s="596"/>
      <c r="D63" s="596"/>
      <c r="E63" s="596"/>
      <c r="F63" s="596"/>
      <c r="G63" s="596"/>
      <c r="H63" s="596"/>
      <c r="I63" s="596"/>
      <c r="J63" s="596"/>
      <c r="K63" s="596"/>
      <c r="L63" s="596"/>
      <c r="M63" s="596"/>
      <c r="N63" s="596"/>
      <c r="O63" s="596"/>
      <c r="P63" s="596"/>
      <c r="Q63" s="596"/>
      <c r="R63" s="596"/>
      <c r="S63" s="596"/>
      <c r="T63" s="596"/>
      <c r="U63" s="596"/>
      <c r="V63" s="596"/>
      <c r="W63" s="596"/>
      <c r="X63" s="596"/>
      <c r="Y63" s="596"/>
      <c r="Z63" s="596"/>
      <c r="AA63" s="596"/>
      <c r="AB63" s="596"/>
      <c r="AC63" s="596"/>
      <c r="AD63" s="9"/>
      <c r="AE63" s="9"/>
      <c r="AF63" s="9"/>
      <c r="AG63" s="9"/>
      <c r="AH63" s="9"/>
      <c r="AI63" s="9"/>
      <c r="AJ63" s="9"/>
      <c r="AK63" s="9"/>
      <c r="AL63" s="9"/>
      <c r="AM63" s="9"/>
      <c r="AN63" s="9"/>
      <c r="AO63" s="9"/>
      <c r="AP63" s="9"/>
      <c r="AQ63" s="9"/>
      <c r="AR63" s="9"/>
      <c r="AS63" s="9"/>
      <c r="AT63" s="9"/>
      <c r="AU63" s="9"/>
      <c r="AV63" s="9"/>
      <c r="AW63" s="9"/>
      <c r="AX63" s="9"/>
    </row>
    <row r="64" spans="1:50" ht="11.25" customHeight="1" x14ac:dyDescent="0.2">
      <c r="A64" s="9"/>
      <c r="B64" s="529" t="s">
        <v>363</v>
      </c>
      <c r="C64" s="529"/>
      <c r="D64" s="529"/>
      <c r="E64" s="529"/>
      <c r="F64" s="529"/>
      <c r="G64" s="529"/>
      <c r="H64" s="529"/>
      <c r="I64" s="529"/>
      <c r="J64" s="529"/>
      <c r="K64" s="529"/>
      <c r="L64" s="529"/>
      <c r="M64" s="529"/>
      <c r="N64" s="529"/>
      <c r="O64" s="529"/>
      <c r="P64" s="595" t="s">
        <v>364</v>
      </c>
      <c r="Q64" s="595"/>
      <c r="R64" s="595"/>
      <c r="S64" s="595"/>
      <c r="T64" s="595"/>
      <c r="U64" s="595"/>
      <c r="V64" s="595"/>
      <c r="W64" s="595"/>
      <c r="X64" s="342" t="s">
        <v>365</v>
      </c>
      <c r="Y64" s="343"/>
      <c r="Z64" s="343"/>
      <c r="AA64" s="343"/>
      <c r="AB64" s="343"/>
      <c r="AC64" s="344"/>
      <c r="AD64" s="343" t="s">
        <v>366</v>
      </c>
      <c r="AE64" s="343"/>
      <c r="AF64" s="343"/>
      <c r="AG64" s="343"/>
      <c r="AH64" s="343"/>
      <c r="AI64" s="343"/>
      <c r="AJ64" s="343"/>
      <c r="AK64" s="343"/>
      <c r="AL64" s="343"/>
      <c r="AM64" s="343"/>
      <c r="AN64" s="343"/>
      <c r="AO64" s="343"/>
      <c r="AP64" s="343"/>
      <c r="AQ64" s="343"/>
      <c r="AR64" s="343"/>
      <c r="AS64" s="343"/>
      <c r="AT64" s="343"/>
      <c r="AU64" s="343"/>
      <c r="AV64" s="343"/>
      <c r="AW64" s="344"/>
      <c r="AX64" s="9"/>
    </row>
    <row r="65" spans="1:50" ht="11.25" customHeight="1" x14ac:dyDescent="0.2">
      <c r="A65" s="9"/>
      <c r="B65" s="529"/>
      <c r="C65" s="529"/>
      <c r="D65" s="529"/>
      <c r="E65" s="529"/>
      <c r="F65" s="529"/>
      <c r="G65" s="529"/>
      <c r="H65" s="529"/>
      <c r="I65" s="529"/>
      <c r="J65" s="529"/>
      <c r="K65" s="529"/>
      <c r="L65" s="529"/>
      <c r="M65" s="529"/>
      <c r="N65" s="529"/>
      <c r="O65" s="529"/>
      <c r="P65" s="595"/>
      <c r="Q65" s="595"/>
      <c r="R65" s="595"/>
      <c r="S65" s="595"/>
      <c r="T65" s="595"/>
      <c r="U65" s="595"/>
      <c r="V65" s="595"/>
      <c r="W65" s="595"/>
      <c r="X65" s="529" t="s">
        <v>40</v>
      </c>
      <c r="Y65" s="529"/>
      <c r="Z65" s="529"/>
      <c r="AA65" s="562" t="s">
        <v>41</v>
      </c>
      <c r="AB65" s="563"/>
      <c r="AC65" s="603"/>
      <c r="AD65" s="349"/>
      <c r="AE65" s="349"/>
      <c r="AF65" s="349"/>
      <c r="AG65" s="349"/>
      <c r="AH65" s="349"/>
      <c r="AI65" s="349"/>
      <c r="AJ65" s="349"/>
      <c r="AK65" s="349"/>
      <c r="AL65" s="349"/>
      <c r="AM65" s="349"/>
      <c r="AN65" s="349"/>
      <c r="AO65" s="349"/>
      <c r="AP65" s="349"/>
      <c r="AQ65" s="349"/>
      <c r="AR65" s="349"/>
      <c r="AS65" s="349"/>
      <c r="AT65" s="349"/>
      <c r="AU65" s="349"/>
      <c r="AV65" s="349"/>
      <c r="AW65" s="350"/>
      <c r="AX65" s="9"/>
    </row>
    <row r="66" spans="1:50" ht="11.25" customHeight="1" x14ac:dyDescent="0.2">
      <c r="A66" s="9"/>
      <c r="B66" s="487"/>
      <c r="C66" s="284"/>
      <c r="D66" s="284"/>
      <c r="E66" s="284"/>
      <c r="F66" s="284"/>
      <c r="G66" s="284"/>
      <c r="H66" s="284"/>
      <c r="I66" s="284"/>
      <c r="J66" s="284"/>
      <c r="K66" s="284"/>
      <c r="L66" s="284"/>
      <c r="M66" s="284"/>
      <c r="N66" s="284"/>
      <c r="O66" s="285"/>
      <c r="P66" s="556"/>
      <c r="Q66" s="557"/>
      <c r="R66" s="557"/>
      <c r="S66" s="557"/>
      <c r="T66" s="557"/>
      <c r="U66" s="557"/>
      <c r="V66" s="557"/>
      <c r="W66" s="599"/>
      <c r="X66" s="487"/>
      <c r="Y66" s="284"/>
      <c r="Z66" s="285"/>
      <c r="AA66" s="487"/>
      <c r="AB66" s="284"/>
      <c r="AC66" s="285"/>
      <c r="AD66" s="557"/>
      <c r="AE66" s="557"/>
      <c r="AF66" s="557"/>
      <c r="AG66" s="557"/>
      <c r="AH66" s="557"/>
      <c r="AI66" s="557"/>
      <c r="AJ66" s="557"/>
      <c r="AK66" s="557"/>
      <c r="AL66" s="557"/>
      <c r="AM66" s="557"/>
      <c r="AN66" s="557"/>
      <c r="AO66" s="557"/>
      <c r="AP66" s="557"/>
      <c r="AQ66" s="557"/>
      <c r="AR66" s="557"/>
      <c r="AS66" s="557"/>
      <c r="AT66" s="557"/>
      <c r="AU66" s="557"/>
      <c r="AV66" s="557"/>
      <c r="AW66" s="599"/>
      <c r="AX66" s="9"/>
    </row>
    <row r="67" spans="1:50" ht="11.25" customHeight="1" x14ac:dyDescent="0.2">
      <c r="A67" s="9"/>
      <c r="B67" s="486"/>
      <c r="C67" s="286"/>
      <c r="D67" s="286"/>
      <c r="E67" s="286"/>
      <c r="F67" s="286"/>
      <c r="G67" s="286"/>
      <c r="H67" s="286"/>
      <c r="I67" s="286"/>
      <c r="J67" s="286"/>
      <c r="K67" s="286"/>
      <c r="L67" s="286"/>
      <c r="M67" s="286"/>
      <c r="N67" s="286"/>
      <c r="O67" s="287"/>
      <c r="P67" s="558"/>
      <c r="Q67" s="559"/>
      <c r="R67" s="559"/>
      <c r="S67" s="559"/>
      <c r="T67" s="559"/>
      <c r="U67" s="559"/>
      <c r="V67" s="559"/>
      <c r="W67" s="600"/>
      <c r="X67" s="486"/>
      <c r="Y67" s="286"/>
      <c r="Z67" s="287"/>
      <c r="AA67" s="486"/>
      <c r="AB67" s="286"/>
      <c r="AC67" s="287"/>
      <c r="AD67" s="559"/>
      <c r="AE67" s="559"/>
      <c r="AF67" s="559"/>
      <c r="AG67" s="559"/>
      <c r="AH67" s="559"/>
      <c r="AI67" s="559"/>
      <c r="AJ67" s="559"/>
      <c r="AK67" s="559"/>
      <c r="AL67" s="559"/>
      <c r="AM67" s="559"/>
      <c r="AN67" s="559"/>
      <c r="AO67" s="559"/>
      <c r="AP67" s="559"/>
      <c r="AQ67" s="559"/>
      <c r="AR67" s="559"/>
      <c r="AS67" s="559"/>
      <c r="AT67" s="559"/>
      <c r="AU67" s="559"/>
      <c r="AV67" s="559"/>
      <c r="AW67" s="600"/>
      <c r="AX67" s="9"/>
    </row>
    <row r="68" spans="1:50" ht="11.25" customHeight="1" x14ac:dyDescent="0.2">
      <c r="A68" s="9"/>
      <c r="B68" s="487"/>
      <c r="C68" s="284"/>
      <c r="D68" s="284"/>
      <c r="E68" s="284"/>
      <c r="F68" s="284"/>
      <c r="G68" s="284"/>
      <c r="H68" s="284"/>
      <c r="I68" s="284"/>
      <c r="J68" s="284"/>
      <c r="K68" s="284"/>
      <c r="L68" s="284"/>
      <c r="M68" s="284"/>
      <c r="N68" s="284"/>
      <c r="O68" s="285"/>
      <c r="P68" s="556"/>
      <c r="Q68" s="557"/>
      <c r="R68" s="557"/>
      <c r="S68" s="557"/>
      <c r="T68" s="557"/>
      <c r="U68" s="557"/>
      <c r="V68" s="557"/>
      <c r="W68" s="599"/>
      <c r="X68" s="487"/>
      <c r="Y68" s="284"/>
      <c r="Z68" s="285"/>
      <c r="AA68" s="487"/>
      <c r="AB68" s="284"/>
      <c r="AC68" s="285"/>
      <c r="AD68" s="557"/>
      <c r="AE68" s="557"/>
      <c r="AF68" s="557"/>
      <c r="AG68" s="557"/>
      <c r="AH68" s="557"/>
      <c r="AI68" s="557"/>
      <c r="AJ68" s="557"/>
      <c r="AK68" s="557"/>
      <c r="AL68" s="557"/>
      <c r="AM68" s="557"/>
      <c r="AN68" s="557"/>
      <c r="AO68" s="557"/>
      <c r="AP68" s="557"/>
      <c r="AQ68" s="557"/>
      <c r="AR68" s="557"/>
      <c r="AS68" s="557"/>
      <c r="AT68" s="557"/>
      <c r="AU68" s="557"/>
      <c r="AV68" s="557"/>
      <c r="AW68" s="599"/>
      <c r="AX68" s="9"/>
    </row>
    <row r="69" spans="1:50" ht="11.25" customHeight="1" x14ac:dyDescent="0.2">
      <c r="A69" s="9"/>
      <c r="B69" s="486"/>
      <c r="C69" s="286"/>
      <c r="D69" s="286"/>
      <c r="E69" s="286"/>
      <c r="F69" s="286"/>
      <c r="G69" s="286"/>
      <c r="H69" s="286"/>
      <c r="I69" s="286"/>
      <c r="J69" s="286"/>
      <c r="K69" s="286"/>
      <c r="L69" s="286"/>
      <c r="M69" s="286"/>
      <c r="N69" s="286"/>
      <c r="O69" s="287"/>
      <c r="P69" s="558"/>
      <c r="Q69" s="559"/>
      <c r="R69" s="559"/>
      <c r="S69" s="559"/>
      <c r="T69" s="559"/>
      <c r="U69" s="559"/>
      <c r="V69" s="559"/>
      <c r="W69" s="600"/>
      <c r="X69" s="486"/>
      <c r="Y69" s="286"/>
      <c r="Z69" s="287"/>
      <c r="AA69" s="486"/>
      <c r="AB69" s="286"/>
      <c r="AC69" s="287"/>
      <c r="AD69" s="559"/>
      <c r="AE69" s="559"/>
      <c r="AF69" s="559"/>
      <c r="AG69" s="559"/>
      <c r="AH69" s="559"/>
      <c r="AI69" s="559"/>
      <c r="AJ69" s="559"/>
      <c r="AK69" s="559"/>
      <c r="AL69" s="559"/>
      <c r="AM69" s="559"/>
      <c r="AN69" s="559"/>
      <c r="AO69" s="559"/>
      <c r="AP69" s="559"/>
      <c r="AQ69" s="559"/>
      <c r="AR69" s="559"/>
      <c r="AS69" s="559"/>
      <c r="AT69" s="559"/>
      <c r="AU69" s="559"/>
      <c r="AV69" s="559"/>
      <c r="AW69" s="600"/>
      <c r="AX69" s="9"/>
    </row>
    <row r="70" spans="1:50" ht="11.25" customHeight="1" x14ac:dyDescent="0.2">
      <c r="A70" s="9"/>
      <c r="B70" s="487"/>
      <c r="C70" s="284"/>
      <c r="D70" s="284"/>
      <c r="E70" s="284"/>
      <c r="F70" s="284"/>
      <c r="G70" s="284"/>
      <c r="H70" s="284"/>
      <c r="I70" s="284"/>
      <c r="J70" s="284"/>
      <c r="K70" s="284"/>
      <c r="L70" s="284"/>
      <c r="M70" s="284"/>
      <c r="N70" s="284"/>
      <c r="O70" s="285"/>
      <c r="P70" s="556"/>
      <c r="Q70" s="557"/>
      <c r="R70" s="557"/>
      <c r="S70" s="557"/>
      <c r="T70" s="557"/>
      <c r="U70" s="557"/>
      <c r="V70" s="557"/>
      <c r="W70" s="599"/>
      <c r="X70" s="487"/>
      <c r="Y70" s="284"/>
      <c r="Z70" s="285"/>
      <c r="AA70" s="487"/>
      <c r="AB70" s="284"/>
      <c r="AC70" s="285"/>
      <c r="AD70" s="557"/>
      <c r="AE70" s="557"/>
      <c r="AF70" s="557"/>
      <c r="AG70" s="557"/>
      <c r="AH70" s="557"/>
      <c r="AI70" s="557"/>
      <c r="AJ70" s="557"/>
      <c r="AK70" s="557"/>
      <c r="AL70" s="557"/>
      <c r="AM70" s="557"/>
      <c r="AN70" s="557"/>
      <c r="AO70" s="557"/>
      <c r="AP70" s="557"/>
      <c r="AQ70" s="557"/>
      <c r="AR70" s="557"/>
      <c r="AS70" s="557"/>
      <c r="AT70" s="557"/>
      <c r="AU70" s="557"/>
      <c r="AV70" s="557"/>
      <c r="AW70" s="599"/>
      <c r="AX70" s="9"/>
    </row>
    <row r="71" spans="1:50" ht="11.25" customHeight="1" x14ac:dyDescent="0.2">
      <c r="A71" s="9"/>
      <c r="B71" s="486"/>
      <c r="C71" s="286"/>
      <c r="D71" s="286"/>
      <c r="E71" s="286"/>
      <c r="F71" s="286"/>
      <c r="G71" s="286"/>
      <c r="H71" s="286"/>
      <c r="I71" s="286"/>
      <c r="J71" s="286"/>
      <c r="K71" s="286"/>
      <c r="L71" s="286"/>
      <c r="M71" s="286"/>
      <c r="N71" s="286"/>
      <c r="O71" s="287"/>
      <c r="P71" s="558"/>
      <c r="Q71" s="559"/>
      <c r="R71" s="559"/>
      <c r="S71" s="559"/>
      <c r="T71" s="559"/>
      <c r="U71" s="559"/>
      <c r="V71" s="559"/>
      <c r="W71" s="600"/>
      <c r="X71" s="486"/>
      <c r="Y71" s="286"/>
      <c r="Z71" s="287"/>
      <c r="AA71" s="486"/>
      <c r="AB71" s="286"/>
      <c r="AC71" s="287"/>
      <c r="AD71" s="559"/>
      <c r="AE71" s="559"/>
      <c r="AF71" s="559"/>
      <c r="AG71" s="559"/>
      <c r="AH71" s="559"/>
      <c r="AI71" s="559"/>
      <c r="AJ71" s="559"/>
      <c r="AK71" s="559"/>
      <c r="AL71" s="559"/>
      <c r="AM71" s="559"/>
      <c r="AN71" s="559"/>
      <c r="AO71" s="559"/>
      <c r="AP71" s="559"/>
      <c r="AQ71" s="559"/>
      <c r="AR71" s="559"/>
      <c r="AS71" s="559"/>
      <c r="AT71" s="559"/>
      <c r="AU71" s="559"/>
      <c r="AV71" s="559"/>
      <c r="AW71" s="600"/>
      <c r="AX71" s="9"/>
    </row>
    <row r="72" spans="1:50" ht="11.25" customHeight="1" x14ac:dyDescent="0.2">
      <c r="A72" s="9"/>
      <c r="B72" s="487"/>
      <c r="C72" s="284"/>
      <c r="D72" s="284"/>
      <c r="E72" s="284"/>
      <c r="F72" s="284"/>
      <c r="G72" s="284"/>
      <c r="H72" s="284"/>
      <c r="I72" s="284"/>
      <c r="J72" s="284"/>
      <c r="K72" s="284"/>
      <c r="L72" s="284"/>
      <c r="M72" s="284"/>
      <c r="N72" s="284"/>
      <c r="O72" s="285"/>
      <c r="P72" s="556"/>
      <c r="Q72" s="557"/>
      <c r="R72" s="557"/>
      <c r="S72" s="557"/>
      <c r="T72" s="557"/>
      <c r="U72" s="557"/>
      <c r="V72" s="557"/>
      <c r="W72" s="599"/>
      <c r="X72" s="487"/>
      <c r="Y72" s="284"/>
      <c r="Z72" s="285"/>
      <c r="AA72" s="487"/>
      <c r="AB72" s="284"/>
      <c r="AC72" s="285"/>
      <c r="AD72" s="557"/>
      <c r="AE72" s="557"/>
      <c r="AF72" s="557"/>
      <c r="AG72" s="557"/>
      <c r="AH72" s="557"/>
      <c r="AI72" s="557"/>
      <c r="AJ72" s="557"/>
      <c r="AK72" s="557"/>
      <c r="AL72" s="557"/>
      <c r="AM72" s="557"/>
      <c r="AN72" s="557"/>
      <c r="AO72" s="557"/>
      <c r="AP72" s="557"/>
      <c r="AQ72" s="557"/>
      <c r="AR72" s="557"/>
      <c r="AS72" s="557"/>
      <c r="AT72" s="557"/>
      <c r="AU72" s="557"/>
      <c r="AV72" s="557"/>
      <c r="AW72" s="599"/>
      <c r="AX72" s="9"/>
    </row>
    <row r="73" spans="1:50" ht="11.25" customHeight="1" x14ac:dyDescent="0.2">
      <c r="A73" s="9"/>
      <c r="B73" s="486"/>
      <c r="C73" s="286"/>
      <c r="D73" s="286"/>
      <c r="E73" s="286"/>
      <c r="F73" s="286"/>
      <c r="G73" s="286"/>
      <c r="H73" s="286"/>
      <c r="I73" s="286"/>
      <c r="J73" s="286"/>
      <c r="K73" s="286"/>
      <c r="L73" s="286"/>
      <c r="M73" s="286"/>
      <c r="N73" s="286"/>
      <c r="O73" s="287"/>
      <c r="P73" s="558"/>
      <c r="Q73" s="559"/>
      <c r="R73" s="559"/>
      <c r="S73" s="559"/>
      <c r="T73" s="559"/>
      <c r="U73" s="559"/>
      <c r="V73" s="559"/>
      <c r="W73" s="600"/>
      <c r="X73" s="486"/>
      <c r="Y73" s="286"/>
      <c r="Z73" s="287"/>
      <c r="AA73" s="486"/>
      <c r="AB73" s="286"/>
      <c r="AC73" s="287"/>
      <c r="AD73" s="559"/>
      <c r="AE73" s="559"/>
      <c r="AF73" s="559"/>
      <c r="AG73" s="559"/>
      <c r="AH73" s="559"/>
      <c r="AI73" s="559"/>
      <c r="AJ73" s="559"/>
      <c r="AK73" s="559"/>
      <c r="AL73" s="559"/>
      <c r="AM73" s="559"/>
      <c r="AN73" s="559"/>
      <c r="AO73" s="559"/>
      <c r="AP73" s="559"/>
      <c r="AQ73" s="559"/>
      <c r="AR73" s="559"/>
      <c r="AS73" s="559"/>
      <c r="AT73" s="559"/>
      <c r="AU73" s="559"/>
      <c r="AV73" s="559"/>
      <c r="AW73" s="600"/>
      <c r="AX73" s="9"/>
    </row>
    <row r="74" spans="1:50" x14ac:dyDescent="0.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row>
    <row r="75" spans="1:50"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row>
    <row r="76" spans="1:50"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row>
  </sheetData>
  <mergeCells count="231">
    <mergeCell ref="B70:O71"/>
    <mergeCell ref="P70:W71"/>
    <mergeCell ref="X70:Z71"/>
    <mergeCell ref="AA70:AC71"/>
    <mergeCell ref="AD70:AW71"/>
    <mergeCell ref="B72:O73"/>
    <mergeCell ref="P72:W73"/>
    <mergeCell ref="X72:Z73"/>
    <mergeCell ref="AA72:AC73"/>
    <mergeCell ref="AD72:AW73"/>
    <mergeCell ref="B66:O67"/>
    <mergeCell ref="P66:W67"/>
    <mergeCell ref="X66:Z67"/>
    <mergeCell ref="AA66:AC67"/>
    <mergeCell ref="AD66:AW67"/>
    <mergeCell ref="B68:O69"/>
    <mergeCell ref="P68:W69"/>
    <mergeCell ref="X68:Z69"/>
    <mergeCell ref="AA68:AC69"/>
    <mergeCell ref="AD68:AW69"/>
    <mergeCell ref="AI58:AW59"/>
    <mergeCell ref="B62:AC63"/>
    <mergeCell ref="B64:O65"/>
    <mergeCell ref="P64:W65"/>
    <mergeCell ref="X64:AC64"/>
    <mergeCell ref="AD64:AW65"/>
    <mergeCell ref="X65:Z65"/>
    <mergeCell ref="AA65:AC65"/>
    <mergeCell ref="B58:O59"/>
    <mergeCell ref="P58:W59"/>
    <mergeCell ref="X58:Z59"/>
    <mergeCell ref="AA58:AC59"/>
    <mergeCell ref="AD58:AG59"/>
    <mergeCell ref="AH58:AH59"/>
    <mergeCell ref="AI54:AW55"/>
    <mergeCell ref="B56:O57"/>
    <mergeCell ref="P56:W57"/>
    <mergeCell ref="X56:Z57"/>
    <mergeCell ref="AA56:AC57"/>
    <mergeCell ref="AD56:AG57"/>
    <mergeCell ref="AH56:AH57"/>
    <mergeCell ref="AI56:AW57"/>
    <mergeCell ref="B54:O55"/>
    <mergeCell ref="P54:W55"/>
    <mergeCell ref="X54:Z55"/>
    <mergeCell ref="AA54:AC55"/>
    <mergeCell ref="AD54:AG55"/>
    <mergeCell ref="AH54:AH55"/>
    <mergeCell ref="AI50:AW51"/>
    <mergeCell ref="B52:O53"/>
    <mergeCell ref="P52:W53"/>
    <mergeCell ref="X52:Z53"/>
    <mergeCell ref="AA52:AC53"/>
    <mergeCell ref="AD52:AG53"/>
    <mergeCell ref="AH52:AH53"/>
    <mergeCell ref="AI52:AW53"/>
    <mergeCell ref="B50:O51"/>
    <mergeCell ref="P50:W51"/>
    <mergeCell ref="X50:Z51"/>
    <mergeCell ref="AA50:AC51"/>
    <mergeCell ref="AD50:AG51"/>
    <mergeCell ref="AH50:AH51"/>
    <mergeCell ref="AI46:AW47"/>
    <mergeCell ref="B48:O49"/>
    <mergeCell ref="P48:W49"/>
    <mergeCell ref="X48:Z49"/>
    <mergeCell ref="AA48:AC49"/>
    <mergeCell ref="AD48:AG49"/>
    <mergeCell ref="AH48:AH49"/>
    <mergeCell ref="AI48:AW49"/>
    <mergeCell ref="B46:O47"/>
    <mergeCell ref="P46:W47"/>
    <mergeCell ref="X46:Z47"/>
    <mergeCell ref="AA46:AC47"/>
    <mergeCell ref="AD46:AG47"/>
    <mergeCell ref="AH46:AH47"/>
    <mergeCell ref="AI42:AW43"/>
    <mergeCell ref="B44:O45"/>
    <mergeCell ref="P44:W45"/>
    <mergeCell ref="X44:Z45"/>
    <mergeCell ref="AA44:AC45"/>
    <mergeCell ref="AD44:AG45"/>
    <mergeCell ref="AH44:AH45"/>
    <mergeCell ref="AI44:AW45"/>
    <mergeCell ref="B42:O43"/>
    <mergeCell ref="P42:W43"/>
    <mergeCell ref="X42:Z43"/>
    <mergeCell ref="AA42:AC43"/>
    <mergeCell ref="AD42:AG43"/>
    <mergeCell ref="AH42:AH43"/>
    <mergeCell ref="AI38:AW39"/>
    <mergeCell ref="B40:O41"/>
    <mergeCell ref="P40:W41"/>
    <mergeCell ref="X40:Z41"/>
    <mergeCell ref="AA40:AC41"/>
    <mergeCell ref="AD40:AG41"/>
    <mergeCell ref="AH40:AH41"/>
    <mergeCell ref="AI40:AW41"/>
    <mergeCell ref="B38:O39"/>
    <mergeCell ref="P38:W39"/>
    <mergeCell ref="X38:Z39"/>
    <mergeCell ref="AA38:AC39"/>
    <mergeCell ref="AD38:AG39"/>
    <mergeCell ref="AH38:AH39"/>
    <mergeCell ref="AI34:AW35"/>
    <mergeCell ref="B36:O37"/>
    <mergeCell ref="P36:W37"/>
    <mergeCell ref="X36:Z37"/>
    <mergeCell ref="AA36:AC37"/>
    <mergeCell ref="AD36:AG37"/>
    <mergeCell ref="AH36:AH37"/>
    <mergeCell ref="AI36:AW37"/>
    <mergeCell ref="B34:O35"/>
    <mergeCell ref="P34:W35"/>
    <mergeCell ref="X34:Z35"/>
    <mergeCell ref="AA34:AC35"/>
    <mergeCell ref="AD34:AG35"/>
    <mergeCell ref="AH34:AH35"/>
    <mergeCell ref="AI30:AW31"/>
    <mergeCell ref="B32:O33"/>
    <mergeCell ref="P32:W33"/>
    <mergeCell ref="X32:Z33"/>
    <mergeCell ref="AA32:AC33"/>
    <mergeCell ref="AD32:AG33"/>
    <mergeCell ref="AH32:AH33"/>
    <mergeCell ref="AI32:AW33"/>
    <mergeCell ref="B30:O31"/>
    <mergeCell ref="P30:W31"/>
    <mergeCell ref="X30:Z31"/>
    <mergeCell ref="AA30:AC31"/>
    <mergeCell ref="AD30:AG31"/>
    <mergeCell ref="AH30:AH31"/>
    <mergeCell ref="B27:O29"/>
    <mergeCell ref="P27:W29"/>
    <mergeCell ref="X27:AW28"/>
    <mergeCell ref="X29:Z29"/>
    <mergeCell ref="AA29:AC29"/>
    <mergeCell ref="AD29:AH29"/>
    <mergeCell ref="AI29:AW29"/>
    <mergeCell ref="X20:Z21"/>
    <mergeCell ref="AA20:AC21"/>
    <mergeCell ref="AD20:AG21"/>
    <mergeCell ref="AH20:AH21"/>
    <mergeCell ref="AI20:AW21"/>
    <mergeCell ref="B25:AC26"/>
    <mergeCell ref="B20:I21"/>
    <mergeCell ref="J20:M21"/>
    <mergeCell ref="N20:N21"/>
    <mergeCell ref="O20:Q21"/>
    <mergeCell ref="R20:T21"/>
    <mergeCell ref="U20:W21"/>
    <mergeCell ref="U18:W19"/>
    <mergeCell ref="X18:Z19"/>
    <mergeCell ref="AA18:AC19"/>
    <mergeCell ref="AD18:AG19"/>
    <mergeCell ref="AH18:AH19"/>
    <mergeCell ref="AI18:AW19"/>
    <mergeCell ref="X16:Z17"/>
    <mergeCell ref="AA16:AC17"/>
    <mergeCell ref="AD16:AG17"/>
    <mergeCell ref="AH16:AH17"/>
    <mergeCell ref="AI16:AW17"/>
    <mergeCell ref="U16:W17"/>
    <mergeCell ref="B18:I19"/>
    <mergeCell ref="J18:M19"/>
    <mergeCell ref="N18:N19"/>
    <mergeCell ref="O18:Q19"/>
    <mergeCell ref="R18:T19"/>
    <mergeCell ref="B16:I17"/>
    <mergeCell ref="J16:M17"/>
    <mergeCell ref="N16:N17"/>
    <mergeCell ref="O16:Q17"/>
    <mergeCell ref="R16:T17"/>
    <mergeCell ref="AH8:AH9"/>
    <mergeCell ref="AI8:AW9"/>
    <mergeCell ref="B14:I15"/>
    <mergeCell ref="J14:M15"/>
    <mergeCell ref="N14:N15"/>
    <mergeCell ref="O14:Q15"/>
    <mergeCell ref="R14:T15"/>
    <mergeCell ref="B12:I13"/>
    <mergeCell ref="J12:M13"/>
    <mergeCell ref="N12:N13"/>
    <mergeCell ref="O12:Q13"/>
    <mergeCell ref="R12:T13"/>
    <mergeCell ref="U14:W15"/>
    <mergeCell ref="X14:Z15"/>
    <mergeCell ref="AA14:AC15"/>
    <mergeCell ref="AD14:AG15"/>
    <mergeCell ref="AH14:AH15"/>
    <mergeCell ref="AI14:AW15"/>
    <mergeCell ref="X12:Z13"/>
    <mergeCell ref="AA12:AC13"/>
    <mergeCell ref="AD12:AG13"/>
    <mergeCell ref="AH12:AH13"/>
    <mergeCell ref="AI12:AW13"/>
    <mergeCell ref="U12:W13"/>
    <mergeCell ref="B10:I11"/>
    <mergeCell ref="J10:M11"/>
    <mergeCell ref="N10:N11"/>
    <mergeCell ref="O10:Q11"/>
    <mergeCell ref="R10:T11"/>
    <mergeCell ref="X7:Z7"/>
    <mergeCell ref="AA7:AC7"/>
    <mergeCell ref="AD7:AH7"/>
    <mergeCell ref="AI7:AW7"/>
    <mergeCell ref="B8:I9"/>
    <mergeCell ref="J8:M9"/>
    <mergeCell ref="N8:N9"/>
    <mergeCell ref="O8:Q9"/>
    <mergeCell ref="R8:T9"/>
    <mergeCell ref="U8:W9"/>
    <mergeCell ref="U10:W11"/>
    <mergeCell ref="X10:Z11"/>
    <mergeCell ref="AA10:AC11"/>
    <mergeCell ref="AD10:AG11"/>
    <mergeCell ref="AH10:AH11"/>
    <mergeCell ref="AI10:AW11"/>
    <mergeCell ref="X8:Z9"/>
    <mergeCell ref="AA8:AC9"/>
    <mergeCell ref="AD8:AG9"/>
    <mergeCell ref="A1:X2"/>
    <mergeCell ref="AN2:AT2"/>
    <mergeCell ref="B3:V4"/>
    <mergeCell ref="B5:I7"/>
    <mergeCell ref="J5:N7"/>
    <mergeCell ref="O5:W6"/>
    <mergeCell ref="X5:AW6"/>
    <mergeCell ref="O7:Q7"/>
    <mergeCell ref="R7:T7"/>
    <mergeCell ref="U7:W7"/>
  </mergeCells>
  <phoneticPr fontId="2"/>
  <pageMargins left="0.59055118110236227" right="0.39370078740157483" top="0.39370078740157483" bottom="0.39370078740157483" header="0.51181102362204722" footer="0.51181102362204722"/>
  <pageSetup paperSize="9" orientation="portrait" r:id="rId1"/>
  <headerFooter alignWithMargins="0">
    <oddFooter>&amp;R4</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X34 JT34 TP34 ADL34 ANH34 AXD34 BGZ34 BQV34 CAR34 CKN34 CUJ34 DEF34 DOB34 DXX34 EHT34 ERP34 FBL34 FLH34 FVD34 GEZ34 GOV34 GYR34 HIN34 HSJ34 ICF34 IMB34 IVX34 JFT34 JPP34 JZL34 KJH34 KTD34 LCZ34 LMV34 LWR34 MGN34 MQJ34 NAF34 NKB34 NTX34 ODT34 ONP34 OXL34 PHH34 PRD34 QAZ34 QKV34 QUR34 REN34 ROJ34 RYF34 SIB34 SRX34 TBT34 TLP34 TVL34 UFH34 UPD34 UYZ34 VIV34 VSR34 WCN34 WMJ34 WWF34 X65570 JT65570 TP65570 ADL65570 ANH65570 AXD65570 BGZ65570 BQV65570 CAR65570 CKN65570 CUJ65570 DEF65570 DOB65570 DXX65570 EHT65570 ERP65570 FBL65570 FLH65570 FVD65570 GEZ65570 GOV65570 GYR65570 HIN65570 HSJ65570 ICF65570 IMB65570 IVX65570 JFT65570 JPP65570 JZL65570 KJH65570 KTD65570 LCZ65570 LMV65570 LWR65570 MGN65570 MQJ65570 NAF65570 NKB65570 NTX65570 ODT65570 ONP65570 OXL65570 PHH65570 PRD65570 QAZ65570 QKV65570 QUR65570 REN65570 ROJ65570 RYF65570 SIB65570 SRX65570 TBT65570 TLP65570 TVL65570 UFH65570 UPD65570 UYZ65570 VIV65570 VSR65570 WCN65570 WMJ65570 WWF65570 X131106 JT131106 TP131106 ADL131106 ANH131106 AXD131106 BGZ131106 BQV131106 CAR131106 CKN131106 CUJ131106 DEF131106 DOB131106 DXX131106 EHT131106 ERP131106 FBL131106 FLH131106 FVD131106 GEZ131106 GOV131106 GYR131106 HIN131106 HSJ131106 ICF131106 IMB131106 IVX131106 JFT131106 JPP131106 JZL131106 KJH131106 KTD131106 LCZ131106 LMV131106 LWR131106 MGN131106 MQJ131106 NAF131106 NKB131106 NTX131106 ODT131106 ONP131106 OXL131106 PHH131106 PRD131106 QAZ131106 QKV131106 QUR131106 REN131106 ROJ131106 RYF131106 SIB131106 SRX131106 TBT131106 TLP131106 TVL131106 UFH131106 UPD131106 UYZ131106 VIV131106 VSR131106 WCN131106 WMJ131106 WWF131106 X196642 JT196642 TP196642 ADL196642 ANH196642 AXD196642 BGZ196642 BQV196642 CAR196642 CKN196642 CUJ196642 DEF196642 DOB196642 DXX196642 EHT196642 ERP196642 FBL196642 FLH196642 FVD196642 GEZ196642 GOV196642 GYR196642 HIN196642 HSJ196642 ICF196642 IMB196642 IVX196642 JFT196642 JPP196642 JZL196642 KJH196642 KTD196642 LCZ196642 LMV196642 LWR196642 MGN196642 MQJ196642 NAF196642 NKB196642 NTX196642 ODT196642 ONP196642 OXL196642 PHH196642 PRD196642 QAZ196642 QKV196642 QUR196642 REN196642 ROJ196642 RYF196642 SIB196642 SRX196642 TBT196642 TLP196642 TVL196642 UFH196642 UPD196642 UYZ196642 VIV196642 VSR196642 WCN196642 WMJ196642 WWF196642 X262178 JT262178 TP262178 ADL262178 ANH262178 AXD262178 BGZ262178 BQV262178 CAR262178 CKN262178 CUJ262178 DEF262178 DOB262178 DXX262178 EHT262178 ERP262178 FBL262178 FLH262178 FVD262178 GEZ262178 GOV262178 GYR262178 HIN262178 HSJ262178 ICF262178 IMB262178 IVX262178 JFT262178 JPP262178 JZL262178 KJH262178 KTD262178 LCZ262178 LMV262178 LWR262178 MGN262178 MQJ262178 NAF262178 NKB262178 NTX262178 ODT262178 ONP262178 OXL262178 PHH262178 PRD262178 QAZ262178 QKV262178 QUR262178 REN262178 ROJ262178 RYF262178 SIB262178 SRX262178 TBT262178 TLP262178 TVL262178 UFH262178 UPD262178 UYZ262178 VIV262178 VSR262178 WCN262178 WMJ262178 WWF262178 X327714 JT327714 TP327714 ADL327714 ANH327714 AXD327714 BGZ327714 BQV327714 CAR327714 CKN327714 CUJ327714 DEF327714 DOB327714 DXX327714 EHT327714 ERP327714 FBL327714 FLH327714 FVD327714 GEZ327714 GOV327714 GYR327714 HIN327714 HSJ327714 ICF327714 IMB327714 IVX327714 JFT327714 JPP327714 JZL327714 KJH327714 KTD327714 LCZ327714 LMV327714 LWR327714 MGN327714 MQJ327714 NAF327714 NKB327714 NTX327714 ODT327714 ONP327714 OXL327714 PHH327714 PRD327714 QAZ327714 QKV327714 QUR327714 REN327714 ROJ327714 RYF327714 SIB327714 SRX327714 TBT327714 TLP327714 TVL327714 UFH327714 UPD327714 UYZ327714 VIV327714 VSR327714 WCN327714 WMJ327714 WWF327714 X393250 JT393250 TP393250 ADL393250 ANH393250 AXD393250 BGZ393250 BQV393250 CAR393250 CKN393250 CUJ393250 DEF393250 DOB393250 DXX393250 EHT393250 ERP393250 FBL393250 FLH393250 FVD393250 GEZ393250 GOV393250 GYR393250 HIN393250 HSJ393250 ICF393250 IMB393250 IVX393250 JFT393250 JPP393250 JZL393250 KJH393250 KTD393250 LCZ393250 LMV393250 LWR393250 MGN393250 MQJ393250 NAF393250 NKB393250 NTX393250 ODT393250 ONP393250 OXL393250 PHH393250 PRD393250 QAZ393250 QKV393250 QUR393250 REN393250 ROJ393250 RYF393250 SIB393250 SRX393250 TBT393250 TLP393250 TVL393250 UFH393250 UPD393250 UYZ393250 VIV393250 VSR393250 WCN393250 WMJ393250 WWF393250 X458786 JT458786 TP458786 ADL458786 ANH458786 AXD458786 BGZ458786 BQV458786 CAR458786 CKN458786 CUJ458786 DEF458786 DOB458786 DXX458786 EHT458786 ERP458786 FBL458786 FLH458786 FVD458786 GEZ458786 GOV458786 GYR458786 HIN458786 HSJ458786 ICF458786 IMB458786 IVX458786 JFT458786 JPP458786 JZL458786 KJH458786 KTD458786 LCZ458786 LMV458786 LWR458786 MGN458786 MQJ458786 NAF458786 NKB458786 NTX458786 ODT458786 ONP458786 OXL458786 PHH458786 PRD458786 QAZ458786 QKV458786 QUR458786 REN458786 ROJ458786 RYF458786 SIB458786 SRX458786 TBT458786 TLP458786 TVL458786 UFH458786 UPD458786 UYZ458786 VIV458786 VSR458786 WCN458786 WMJ458786 WWF458786 X524322 JT524322 TP524322 ADL524322 ANH524322 AXD524322 BGZ524322 BQV524322 CAR524322 CKN524322 CUJ524322 DEF524322 DOB524322 DXX524322 EHT524322 ERP524322 FBL524322 FLH524322 FVD524322 GEZ524322 GOV524322 GYR524322 HIN524322 HSJ524322 ICF524322 IMB524322 IVX524322 JFT524322 JPP524322 JZL524322 KJH524322 KTD524322 LCZ524322 LMV524322 LWR524322 MGN524322 MQJ524322 NAF524322 NKB524322 NTX524322 ODT524322 ONP524322 OXL524322 PHH524322 PRD524322 QAZ524322 QKV524322 QUR524322 REN524322 ROJ524322 RYF524322 SIB524322 SRX524322 TBT524322 TLP524322 TVL524322 UFH524322 UPD524322 UYZ524322 VIV524322 VSR524322 WCN524322 WMJ524322 WWF524322 X589858 JT589858 TP589858 ADL589858 ANH589858 AXD589858 BGZ589858 BQV589858 CAR589858 CKN589858 CUJ589858 DEF589858 DOB589858 DXX589858 EHT589858 ERP589858 FBL589858 FLH589858 FVD589858 GEZ589858 GOV589858 GYR589858 HIN589858 HSJ589858 ICF589858 IMB589858 IVX589858 JFT589858 JPP589858 JZL589858 KJH589858 KTD589858 LCZ589858 LMV589858 LWR589858 MGN589858 MQJ589858 NAF589858 NKB589858 NTX589858 ODT589858 ONP589858 OXL589858 PHH589858 PRD589858 QAZ589858 QKV589858 QUR589858 REN589858 ROJ589858 RYF589858 SIB589858 SRX589858 TBT589858 TLP589858 TVL589858 UFH589858 UPD589858 UYZ589858 VIV589858 VSR589858 WCN589858 WMJ589858 WWF589858 X655394 JT655394 TP655394 ADL655394 ANH655394 AXD655394 BGZ655394 BQV655394 CAR655394 CKN655394 CUJ655394 DEF655394 DOB655394 DXX655394 EHT655394 ERP655394 FBL655394 FLH655394 FVD655394 GEZ655394 GOV655394 GYR655394 HIN655394 HSJ655394 ICF655394 IMB655394 IVX655394 JFT655394 JPP655394 JZL655394 KJH655394 KTD655394 LCZ655394 LMV655394 LWR655394 MGN655394 MQJ655394 NAF655394 NKB655394 NTX655394 ODT655394 ONP655394 OXL655394 PHH655394 PRD655394 QAZ655394 QKV655394 QUR655394 REN655394 ROJ655394 RYF655394 SIB655394 SRX655394 TBT655394 TLP655394 TVL655394 UFH655394 UPD655394 UYZ655394 VIV655394 VSR655394 WCN655394 WMJ655394 WWF655394 X720930 JT720930 TP720930 ADL720930 ANH720930 AXD720930 BGZ720930 BQV720930 CAR720930 CKN720930 CUJ720930 DEF720930 DOB720930 DXX720930 EHT720930 ERP720930 FBL720930 FLH720930 FVD720930 GEZ720930 GOV720930 GYR720930 HIN720930 HSJ720930 ICF720930 IMB720930 IVX720930 JFT720930 JPP720930 JZL720930 KJH720930 KTD720930 LCZ720930 LMV720930 LWR720930 MGN720930 MQJ720930 NAF720930 NKB720930 NTX720930 ODT720930 ONP720930 OXL720930 PHH720930 PRD720930 QAZ720930 QKV720930 QUR720930 REN720930 ROJ720930 RYF720930 SIB720930 SRX720930 TBT720930 TLP720930 TVL720930 UFH720930 UPD720930 UYZ720930 VIV720930 VSR720930 WCN720930 WMJ720930 WWF720930 X786466 JT786466 TP786466 ADL786466 ANH786466 AXD786466 BGZ786466 BQV786466 CAR786466 CKN786466 CUJ786466 DEF786466 DOB786466 DXX786466 EHT786466 ERP786466 FBL786466 FLH786466 FVD786466 GEZ786466 GOV786466 GYR786466 HIN786466 HSJ786466 ICF786466 IMB786466 IVX786466 JFT786466 JPP786466 JZL786466 KJH786466 KTD786466 LCZ786466 LMV786466 LWR786466 MGN786466 MQJ786466 NAF786466 NKB786466 NTX786466 ODT786466 ONP786466 OXL786466 PHH786466 PRD786466 QAZ786466 QKV786466 QUR786466 REN786466 ROJ786466 RYF786466 SIB786466 SRX786466 TBT786466 TLP786466 TVL786466 UFH786466 UPD786466 UYZ786466 VIV786466 VSR786466 WCN786466 WMJ786466 WWF786466 X852002 JT852002 TP852002 ADL852002 ANH852002 AXD852002 BGZ852002 BQV852002 CAR852002 CKN852002 CUJ852002 DEF852002 DOB852002 DXX852002 EHT852002 ERP852002 FBL852002 FLH852002 FVD852002 GEZ852002 GOV852002 GYR852002 HIN852002 HSJ852002 ICF852002 IMB852002 IVX852002 JFT852002 JPP852002 JZL852002 KJH852002 KTD852002 LCZ852002 LMV852002 LWR852002 MGN852002 MQJ852002 NAF852002 NKB852002 NTX852002 ODT852002 ONP852002 OXL852002 PHH852002 PRD852002 QAZ852002 QKV852002 QUR852002 REN852002 ROJ852002 RYF852002 SIB852002 SRX852002 TBT852002 TLP852002 TVL852002 UFH852002 UPD852002 UYZ852002 VIV852002 VSR852002 WCN852002 WMJ852002 WWF852002 X917538 JT917538 TP917538 ADL917538 ANH917538 AXD917538 BGZ917538 BQV917538 CAR917538 CKN917538 CUJ917538 DEF917538 DOB917538 DXX917538 EHT917538 ERP917538 FBL917538 FLH917538 FVD917538 GEZ917538 GOV917538 GYR917538 HIN917538 HSJ917538 ICF917538 IMB917538 IVX917538 JFT917538 JPP917538 JZL917538 KJH917538 KTD917538 LCZ917538 LMV917538 LWR917538 MGN917538 MQJ917538 NAF917538 NKB917538 NTX917538 ODT917538 ONP917538 OXL917538 PHH917538 PRD917538 QAZ917538 QKV917538 QUR917538 REN917538 ROJ917538 RYF917538 SIB917538 SRX917538 TBT917538 TLP917538 TVL917538 UFH917538 UPD917538 UYZ917538 VIV917538 VSR917538 WCN917538 WMJ917538 WWF917538 X983074 JT983074 TP983074 ADL983074 ANH983074 AXD983074 BGZ983074 BQV983074 CAR983074 CKN983074 CUJ983074 DEF983074 DOB983074 DXX983074 EHT983074 ERP983074 FBL983074 FLH983074 FVD983074 GEZ983074 GOV983074 GYR983074 HIN983074 HSJ983074 ICF983074 IMB983074 IVX983074 JFT983074 JPP983074 JZL983074 KJH983074 KTD983074 LCZ983074 LMV983074 LWR983074 MGN983074 MQJ983074 NAF983074 NKB983074 NTX983074 ODT983074 ONP983074 OXL983074 PHH983074 PRD983074 QAZ983074 QKV983074 QUR983074 REN983074 ROJ983074 RYF983074 SIB983074 SRX983074 TBT983074 TLP983074 TVL983074 UFH983074 UPD983074 UYZ983074 VIV983074 VSR983074 WCN983074 WMJ983074 WWF983074 X42:AC59 JT42:JY59 TP42:TU59 ADL42:ADQ59 ANH42:ANM59 AXD42:AXI59 BGZ42:BHE59 BQV42:BRA59 CAR42:CAW59 CKN42:CKS59 CUJ42:CUO59 DEF42:DEK59 DOB42:DOG59 DXX42:DYC59 EHT42:EHY59 ERP42:ERU59 FBL42:FBQ59 FLH42:FLM59 FVD42:FVI59 GEZ42:GFE59 GOV42:GPA59 GYR42:GYW59 HIN42:HIS59 HSJ42:HSO59 ICF42:ICK59 IMB42:IMG59 IVX42:IWC59 JFT42:JFY59 JPP42:JPU59 JZL42:JZQ59 KJH42:KJM59 KTD42:KTI59 LCZ42:LDE59 LMV42:LNA59 LWR42:LWW59 MGN42:MGS59 MQJ42:MQO59 NAF42:NAK59 NKB42:NKG59 NTX42:NUC59 ODT42:ODY59 ONP42:ONU59 OXL42:OXQ59 PHH42:PHM59 PRD42:PRI59 QAZ42:QBE59 QKV42:QLA59 QUR42:QUW59 REN42:RES59 ROJ42:ROO59 RYF42:RYK59 SIB42:SIG59 SRX42:SSC59 TBT42:TBY59 TLP42:TLU59 TVL42:TVQ59 UFH42:UFM59 UPD42:UPI59 UYZ42:UZE59 VIV42:VJA59 VSR42:VSW59 WCN42:WCS59 WMJ42:WMO59 WWF42:WWK59 X65578:AC65595 JT65578:JY65595 TP65578:TU65595 ADL65578:ADQ65595 ANH65578:ANM65595 AXD65578:AXI65595 BGZ65578:BHE65595 BQV65578:BRA65595 CAR65578:CAW65595 CKN65578:CKS65595 CUJ65578:CUO65595 DEF65578:DEK65595 DOB65578:DOG65595 DXX65578:DYC65595 EHT65578:EHY65595 ERP65578:ERU65595 FBL65578:FBQ65595 FLH65578:FLM65595 FVD65578:FVI65595 GEZ65578:GFE65595 GOV65578:GPA65595 GYR65578:GYW65595 HIN65578:HIS65595 HSJ65578:HSO65595 ICF65578:ICK65595 IMB65578:IMG65595 IVX65578:IWC65595 JFT65578:JFY65595 JPP65578:JPU65595 JZL65578:JZQ65595 KJH65578:KJM65595 KTD65578:KTI65595 LCZ65578:LDE65595 LMV65578:LNA65595 LWR65578:LWW65595 MGN65578:MGS65595 MQJ65578:MQO65595 NAF65578:NAK65595 NKB65578:NKG65595 NTX65578:NUC65595 ODT65578:ODY65595 ONP65578:ONU65595 OXL65578:OXQ65595 PHH65578:PHM65595 PRD65578:PRI65595 QAZ65578:QBE65595 QKV65578:QLA65595 QUR65578:QUW65595 REN65578:RES65595 ROJ65578:ROO65595 RYF65578:RYK65595 SIB65578:SIG65595 SRX65578:SSC65595 TBT65578:TBY65595 TLP65578:TLU65595 TVL65578:TVQ65595 UFH65578:UFM65595 UPD65578:UPI65595 UYZ65578:UZE65595 VIV65578:VJA65595 VSR65578:VSW65595 WCN65578:WCS65595 WMJ65578:WMO65595 WWF65578:WWK65595 X131114:AC131131 JT131114:JY131131 TP131114:TU131131 ADL131114:ADQ131131 ANH131114:ANM131131 AXD131114:AXI131131 BGZ131114:BHE131131 BQV131114:BRA131131 CAR131114:CAW131131 CKN131114:CKS131131 CUJ131114:CUO131131 DEF131114:DEK131131 DOB131114:DOG131131 DXX131114:DYC131131 EHT131114:EHY131131 ERP131114:ERU131131 FBL131114:FBQ131131 FLH131114:FLM131131 FVD131114:FVI131131 GEZ131114:GFE131131 GOV131114:GPA131131 GYR131114:GYW131131 HIN131114:HIS131131 HSJ131114:HSO131131 ICF131114:ICK131131 IMB131114:IMG131131 IVX131114:IWC131131 JFT131114:JFY131131 JPP131114:JPU131131 JZL131114:JZQ131131 KJH131114:KJM131131 KTD131114:KTI131131 LCZ131114:LDE131131 LMV131114:LNA131131 LWR131114:LWW131131 MGN131114:MGS131131 MQJ131114:MQO131131 NAF131114:NAK131131 NKB131114:NKG131131 NTX131114:NUC131131 ODT131114:ODY131131 ONP131114:ONU131131 OXL131114:OXQ131131 PHH131114:PHM131131 PRD131114:PRI131131 QAZ131114:QBE131131 QKV131114:QLA131131 QUR131114:QUW131131 REN131114:RES131131 ROJ131114:ROO131131 RYF131114:RYK131131 SIB131114:SIG131131 SRX131114:SSC131131 TBT131114:TBY131131 TLP131114:TLU131131 TVL131114:TVQ131131 UFH131114:UFM131131 UPD131114:UPI131131 UYZ131114:UZE131131 VIV131114:VJA131131 VSR131114:VSW131131 WCN131114:WCS131131 WMJ131114:WMO131131 WWF131114:WWK131131 X196650:AC196667 JT196650:JY196667 TP196650:TU196667 ADL196650:ADQ196667 ANH196650:ANM196667 AXD196650:AXI196667 BGZ196650:BHE196667 BQV196650:BRA196667 CAR196650:CAW196667 CKN196650:CKS196667 CUJ196650:CUO196667 DEF196650:DEK196667 DOB196650:DOG196667 DXX196650:DYC196667 EHT196650:EHY196667 ERP196650:ERU196667 FBL196650:FBQ196667 FLH196650:FLM196667 FVD196650:FVI196667 GEZ196650:GFE196667 GOV196650:GPA196667 GYR196650:GYW196667 HIN196650:HIS196667 HSJ196650:HSO196667 ICF196650:ICK196667 IMB196650:IMG196667 IVX196650:IWC196667 JFT196650:JFY196667 JPP196650:JPU196667 JZL196650:JZQ196667 KJH196650:KJM196667 KTD196650:KTI196667 LCZ196650:LDE196667 LMV196650:LNA196667 LWR196650:LWW196667 MGN196650:MGS196667 MQJ196650:MQO196667 NAF196650:NAK196667 NKB196650:NKG196667 NTX196650:NUC196667 ODT196650:ODY196667 ONP196650:ONU196667 OXL196650:OXQ196667 PHH196650:PHM196667 PRD196650:PRI196667 QAZ196650:QBE196667 QKV196650:QLA196667 QUR196650:QUW196667 REN196650:RES196667 ROJ196650:ROO196667 RYF196650:RYK196667 SIB196650:SIG196667 SRX196650:SSC196667 TBT196650:TBY196667 TLP196650:TLU196667 TVL196650:TVQ196667 UFH196650:UFM196667 UPD196650:UPI196667 UYZ196650:UZE196667 VIV196650:VJA196667 VSR196650:VSW196667 WCN196650:WCS196667 WMJ196650:WMO196667 WWF196650:WWK196667 X262186:AC262203 JT262186:JY262203 TP262186:TU262203 ADL262186:ADQ262203 ANH262186:ANM262203 AXD262186:AXI262203 BGZ262186:BHE262203 BQV262186:BRA262203 CAR262186:CAW262203 CKN262186:CKS262203 CUJ262186:CUO262203 DEF262186:DEK262203 DOB262186:DOG262203 DXX262186:DYC262203 EHT262186:EHY262203 ERP262186:ERU262203 FBL262186:FBQ262203 FLH262186:FLM262203 FVD262186:FVI262203 GEZ262186:GFE262203 GOV262186:GPA262203 GYR262186:GYW262203 HIN262186:HIS262203 HSJ262186:HSO262203 ICF262186:ICK262203 IMB262186:IMG262203 IVX262186:IWC262203 JFT262186:JFY262203 JPP262186:JPU262203 JZL262186:JZQ262203 KJH262186:KJM262203 KTD262186:KTI262203 LCZ262186:LDE262203 LMV262186:LNA262203 LWR262186:LWW262203 MGN262186:MGS262203 MQJ262186:MQO262203 NAF262186:NAK262203 NKB262186:NKG262203 NTX262186:NUC262203 ODT262186:ODY262203 ONP262186:ONU262203 OXL262186:OXQ262203 PHH262186:PHM262203 PRD262186:PRI262203 QAZ262186:QBE262203 QKV262186:QLA262203 QUR262186:QUW262203 REN262186:RES262203 ROJ262186:ROO262203 RYF262186:RYK262203 SIB262186:SIG262203 SRX262186:SSC262203 TBT262186:TBY262203 TLP262186:TLU262203 TVL262186:TVQ262203 UFH262186:UFM262203 UPD262186:UPI262203 UYZ262186:UZE262203 VIV262186:VJA262203 VSR262186:VSW262203 WCN262186:WCS262203 WMJ262186:WMO262203 WWF262186:WWK262203 X327722:AC327739 JT327722:JY327739 TP327722:TU327739 ADL327722:ADQ327739 ANH327722:ANM327739 AXD327722:AXI327739 BGZ327722:BHE327739 BQV327722:BRA327739 CAR327722:CAW327739 CKN327722:CKS327739 CUJ327722:CUO327739 DEF327722:DEK327739 DOB327722:DOG327739 DXX327722:DYC327739 EHT327722:EHY327739 ERP327722:ERU327739 FBL327722:FBQ327739 FLH327722:FLM327739 FVD327722:FVI327739 GEZ327722:GFE327739 GOV327722:GPA327739 GYR327722:GYW327739 HIN327722:HIS327739 HSJ327722:HSO327739 ICF327722:ICK327739 IMB327722:IMG327739 IVX327722:IWC327739 JFT327722:JFY327739 JPP327722:JPU327739 JZL327722:JZQ327739 KJH327722:KJM327739 KTD327722:KTI327739 LCZ327722:LDE327739 LMV327722:LNA327739 LWR327722:LWW327739 MGN327722:MGS327739 MQJ327722:MQO327739 NAF327722:NAK327739 NKB327722:NKG327739 NTX327722:NUC327739 ODT327722:ODY327739 ONP327722:ONU327739 OXL327722:OXQ327739 PHH327722:PHM327739 PRD327722:PRI327739 QAZ327722:QBE327739 QKV327722:QLA327739 QUR327722:QUW327739 REN327722:RES327739 ROJ327722:ROO327739 RYF327722:RYK327739 SIB327722:SIG327739 SRX327722:SSC327739 TBT327722:TBY327739 TLP327722:TLU327739 TVL327722:TVQ327739 UFH327722:UFM327739 UPD327722:UPI327739 UYZ327722:UZE327739 VIV327722:VJA327739 VSR327722:VSW327739 WCN327722:WCS327739 WMJ327722:WMO327739 WWF327722:WWK327739 X393258:AC393275 JT393258:JY393275 TP393258:TU393275 ADL393258:ADQ393275 ANH393258:ANM393275 AXD393258:AXI393275 BGZ393258:BHE393275 BQV393258:BRA393275 CAR393258:CAW393275 CKN393258:CKS393275 CUJ393258:CUO393275 DEF393258:DEK393275 DOB393258:DOG393275 DXX393258:DYC393275 EHT393258:EHY393275 ERP393258:ERU393275 FBL393258:FBQ393275 FLH393258:FLM393275 FVD393258:FVI393275 GEZ393258:GFE393275 GOV393258:GPA393275 GYR393258:GYW393275 HIN393258:HIS393275 HSJ393258:HSO393275 ICF393258:ICK393275 IMB393258:IMG393275 IVX393258:IWC393275 JFT393258:JFY393275 JPP393258:JPU393275 JZL393258:JZQ393275 KJH393258:KJM393275 KTD393258:KTI393275 LCZ393258:LDE393275 LMV393258:LNA393275 LWR393258:LWW393275 MGN393258:MGS393275 MQJ393258:MQO393275 NAF393258:NAK393275 NKB393258:NKG393275 NTX393258:NUC393275 ODT393258:ODY393275 ONP393258:ONU393275 OXL393258:OXQ393275 PHH393258:PHM393275 PRD393258:PRI393275 QAZ393258:QBE393275 QKV393258:QLA393275 QUR393258:QUW393275 REN393258:RES393275 ROJ393258:ROO393275 RYF393258:RYK393275 SIB393258:SIG393275 SRX393258:SSC393275 TBT393258:TBY393275 TLP393258:TLU393275 TVL393258:TVQ393275 UFH393258:UFM393275 UPD393258:UPI393275 UYZ393258:UZE393275 VIV393258:VJA393275 VSR393258:VSW393275 WCN393258:WCS393275 WMJ393258:WMO393275 WWF393258:WWK393275 X458794:AC458811 JT458794:JY458811 TP458794:TU458811 ADL458794:ADQ458811 ANH458794:ANM458811 AXD458794:AXI458811 BGZ458794:BHE458811 BQV458794:BRA458811 CAR458794:CAW458811 CKN458794:CKS458811 CUJ458794:CUO458811 DEF458794:DEK458811 DOB458794:DOG458811 DXX458794:DYC458811 EHT458794:EHY458811 ERP458794:ERU458811 FBL458794:FBQ458811 FLH458794:FLM458811 FVD458794:FVI458811 GEZ458794:GFE458811 GOV458794:GPA458811 GYR458794:GYW458811 HIN458794:HIS458811 HSJ458794:HSO458811 ICF458794:ICK458811 IMB458794:IMG458811 IVX458794:IWC458811 JFT458794:JFY458811 JPP458794:JPU458811 JZL458794:JZQ458811 KJH458794:KJM458811 KTD458794:KTI458811 LCZ458794:LDE458811 LMV458794:LNA458811 LWR458794:LWW458811 MGN458794:MGS458811 MQJ458794:MQO458811 NAF458794:NAK458811 NKB458794:NKG458811 NTX458794:NUC458811 ODT458794:ODY458811 ONP458794:ONU458811 OXL458794:OXQ458811 PHH458794:PHM458811 PRD458794:PRI458811 QAZ458794:QBE458811 QKV458794:QLA458811 QUR458794:QUW458811 REN458794:RES458811 ROJ458794:ROO458811 RYF458794:RYK458811 SIB458794:SIG458811 SRX458794:SSC458811 TBT458794:TBY458811 TLP458794:TLU458811 TVL458794:TVQ458811 UFH458794:UFM458811 UPD458794:UPI458811 UYZ458794:UZE458811 VIV458794:VJA458811 VSR458794:VSW458811 WCN458794:WCS458811 WMJ458794:WMO458811 WWF458794:WWK458811 X524330:AC524347 JT524330:JY524347 TP524330:TU524347 ADL524330:ADQ524347 ANH524330:ANM524347 AXD524330:AXI524347 BGZ524330:BHE524347 BQV524330:BRA524347 CAR524330:CAW524347 CKN524330:CKS524347 CUJ524330:CUO524347 DEF524330:DEK524347 DOB524330:DOG524347 DXX524330:DYC524347 EHT524330:EHY524347 ERP524330:ERU524347 FBL524330:FBQ524347 FLH524330:FLM524347 FVD524330:FVI524347 GEZ524330:GFE524347 GOV524330:GPA524347 GYR524330:GYW524347 HIN524330:HIS524347 HSJ524330:HSO524347 ICF524330:ICK524347 IMB524330:IMG524347 IVX524330:IWC524347 JFT524330:JFY524347 JPP524330:JPU524347 JZL524330:JZQ524347 KJH524330:KJM524347 KTD524330:KTI524347 LCZ524330:LDE524347 LMV524330:LNA524347 LWR524330:LWW524347 MGN524330:MGS524347 MQJ524330:MQO524347 NAF524330:NAK524347 NKB524330:NKG524347 NTX524330:NUC524347 ODT524330:ODY524347 ONP524330:ONU524347 OXL524330:OXQ524347 PHH524330:PHM524347 PRD524330:PRI524347 QAZ524330:QBE524347 QKV524330:QLA524347 QUR524330:QUW524347 REN524330:RES524347 ROJ524330:ROO524347 RYF524330:RYK524347 SIB524330:SIG524347 SRX524330:SSC524347 TBT524330:TBY524347 TLP524330:TLU524347 TVL524330:TVQ524347 UFH524330:UFM524347 UPD524330:UPI524347 UYZ524330:UZE524347 VIV524330:VJA524347 VSR524330:VSW524347 WCN524330:WCS524347 WMJ524330:WMO524347 WWF524330:WWK524347 X589866:AC589883 JT589866:JY589883 TP589866:TU589883 ADL589866:ADQ589883 ANH589866:ANM589883 AXD589866:AXI589883 BGZ589866:BHE589883 BQV589866:BRA589883 CAR589866:CAW589883 CKN589866:CKS589883 CUJ589866:CUO589883 DEF589866:DEK589883 DOB589866:DOG589883 DXX589866:DYC589883 EHT589866:EHY589883 ERP589866:ERU589883 FBL589866:FBQ589883 FLH589866:FLM589883 FVD589866:FVI589883 GEZ589866:GFE589883 GOV589866:GPA589883 GYR589866:GYW589883 HIN589866:HIS589883 HSJ589866:HSO589883 ICF589866:ICK589883 IMB589866:IMG589883 IVX589866:IWC589883 JFT589866:JFY589883 JPP589866:JPU589883 JZL589866:JZQ589883 KJH589866:KJM589883 KTD589866:KTI589883 LCZ589866:LDE589883 LMV589866:LNA589883 LWR589866:LWW589883 MGN589866:MGS589883 MQJ589866:MQO589883 NAF589866:NAK589883 NKB589866:NKG589883 NTX589866:NUC589883 ODT589866:ODY589883 ONP589866:ONU589883 OXL589866:OXQ589883 PHH589866:PHM589883 PRD589866:PRI589883 QAZ589866:QBE589883 QKV589866:QLA589883 QUR589866:QUW589883 REN589866:RES589883 ROJ589866:ROO589883 RYF589866:RYK589883 SIB589866:SIG589883 SRX589866:SSC589883 TBT589866:TBY589883 TLP589866:TLU589883 TVL589866:TVQ589883 UFH589866:UFM589883 UPD589866:UPI589883 UYZ589866:UZE589883 VIV589866:VJA589883 VSR589866:VSW589883 WCN589866:WCS589883 WMJ589866:WMO589883 WWF589866:WWK589883 X655402:AC655419 JT655402:JY655419 TP655402:TU655419 ADL655402:ADQ655419 ANH655402:ANM655419 AXD655402:AXI655419 BGZ655402:BHE655419 BQV655402:BRA655419 CAR655402:CAW655419 CKN655402:CKS655419 CUJ655402:CUO655419 DEF655402:DEK655419 DOB655402:DOG655419 DXX655402:DYC655419 EHT655402:EHY655419 ERP655402:ERU655419 FBL655402:FBQ655419 FLH655402:FLM655419 FVD655402:FVI655419 GEZ655402:GFE655419 GOV655402:GPA655419 GYR655402:GYW655419 HIN655402:HIS655419 HSJ655402:HSO655419 ICF655402:ICK655419 IMB655402:IMG655419 IVX655402:IWC655419 JFT655402:JFY655419 JPP655402:JPU655419 JZL655402:JZQ655419 KJH655402:KJM655419 KTD655402:KTI655419 LCZ655402:LDE655419 LMV655402:LNA655419 LWR655402:LWW655419 MGN655402:MGS655419 MQJ655402:MQO655419 NAF655402:NAK655419 NKB655402:NKG655419 NTX655402:NUC655419 ODT655402:ODY655419 ONP655402:ONU655419 OXL655402:OXQ655419 PHH655402:PHM655419 PRD655402:PRI655419 QAZ655402:QBE655419 QKV655402:QLA655419 QUR655402:QUW655419 REN655402:RES655419 ROJ655402:ROO655419 RYF655402:RYK655419 SIB655402:SIG655419 SRX655402:SSC655419 TBT655402:TBY655419 TLP655402:TLU655419 TVL655402:TVQ655419 UFH655402:UFM655419 UPD655402:UPI655419 UYZ655402:UZE655419 VIV655402:VJA655419 VSR655402:VSW655419 WCN655402:WCS655419 WMJ655402:WMO655419 WWF655402:WWK655419 X720938:AC720955 JT720938:JY720955 TP720938:TU720955 ADL720938:ADQ720955 ANH720938:ANM720955 AXD720938:AXI720955 BGZ720938:BHE720955 BQV720938:BRA720955 CAR720938:CAW720955 CKN720938:CKS720955 CUJ720938:CUO720955 DEF720938:DEK720955 DOB720938:DOG720955 DXX720938:DYC720955 EHT720938:EHY720955 ERP720938:ERU720955 FBL720938:FBQ720955 FLH720938:FLM720955 FVD720938:FVI720955 GEZ720938:GFE720955 GOV720938:GPA720955 GYR720938:GYW720955 HIN720938:HIS720955 HSJ720938:HSO720955 ICF720938:ICK720955 IMB720938:IMG720955 IVX720938:IWC720955 JFT720938:JFY720955 JPP720938:JPU720955 JZL720938:JZQ720955 KJH720938:KJM720955 KTD720938:KTI720955 LCZ720938:LDE720955 LMV720938:LNA720955 LWR720938:LWW720955 MGN720938:MGS720955 MQJ720938:MQO720955 NAF720938:NAK720955 NKB720938:NKG720955 NTX720938:NUC720955 ODT720938:ODY720955 ONP720938:ONU720955 OXL720938:OXQ720955 PHH720938:PHM720955 PRD720938:PRI720955 QAZ720938:QBE720955 QKV720938:QLA720955 QUR720938:QUW720955 REN720938:RES720955 ROJ720938:ROO720955 RYF720938:RYK720955 SIB720938:SIG720955 SRX720938:SSC720955 TBT720938:TBY720955 TLP720938:TLU720955 TVL720938:TVQ720955 UFH720938:UFM720955 UPD720938:UPI720955 UYZ720938:UZE720955 VIV720938:VJA720955 VSR720938:VSW720955 WCN720938:WCS720955 WMJ720938:WMO720955 WWF720938:WWK720955 X786474:AC786491 JT786474:JY786491 TP786474:TU786491 ADL786474:ADQ786491 ANH786474:ANM786491 AXD786474:AXI786491 BGZ786474:BHE786491 BQV786474:BRA786491 CAR786474:CAW786491 CKN786474:CKS786491 CUJ786474:CUO786491 DEF786474:DEK786491 DOB786474:DOG786491 DXX786474:DYC786491 EHT786474:EHY786491 ERP786474:ERU786491 FBL786474:FBQ786491 FLH786474:FLM786491 FVD786474:FVI786491 GEZ786474:GFE786491 GOV786474:GPA786491 GYR786474:GYW786491 HIN786474:HIS786491 HSJ786474:HSO786491 ICF786474:ICK786491 IMB786474:IMG786491 IVX786474:IWC786491 JFT786474:JFY786491 JPP786474:JPU786491 JZL786474:JZQ786491 KJH786474:KJM786491 KTD786474:KTI786491 LCZ786474:LDE786491 LMV786474:LNA786491 LWR786474:LWW786491 MGN786474:MGS786491 MQJ786474:MQO786491 NAF786474:NAK786491 NKB786474:NKG786491 NTX786474:NUC786491 ODT786474:ODY786491 ONP786474:ONU786491 OXL786474:OXQ786491 PHH786474:PHM786491 PRD786474:PRI786491 QAZ786474:QBE786491 QKV786474:QLA786491 QUR786474:QUW786491 REN786474:RES786491 ROJ786474:ROO786491 RYF786474:RYK786491 SIB786474:SIG786491 SRX786474:SSC786491 TBT786474:TBY786491 TLP786474:TLU786491 TVL786474:TVQ786491 UFH786474:UFM786491 UPD786474:UPI786491 UYZ786474:UZE786491 VIV786474:VJA786491 VSR786474:VSW786491 WCN786474:WCS786491 WMJ786474:WMO786491 WWF786474:WWK786491 X852010:AC852027 JT852010:JY852027 TP852010:TU852027 ADL852010:ADQ852027 ANH852010:ANM852027 AXD852010:AXI852027 BGZ852010:BHE852027 BQV852010:BRA852027 CAR852010:CAW852027 CKN852010:CKS852027 CUJ852010:CUO852027 DEF852010:DEK852027 DOB852010:DOG852027 DXX852010:DYC852027 EHT852010:EHY852027 ERP852010:ERU852027 FBL852010:FBQ852027 FLH852010:FLM852027 FVD852010:FVI852027 GEZ852010:GFE852027 GOV852010:GPA852027 GYR852010:GYW852027 HIN852010:HIS852027 HSJ852010:HSO852027 ICF852010:ICK852027 IMB852010:IMG852027 IVX852010:IWC852027 JFT852010:JFY852027 JPP852010:JPU852027 JZL852010:JZQ852027 KJH852010:KJM852027 KTD852010:KTI852027 LCZ852010:LDE852027 LMV852010:LNA852027 LWR852010:LWW852027 MGN852010:MGS852027 MQJ852010:MQO852027 NAF852010:NAK852027 NKB852010:NKG852027 NTX852010:NUC852027 ODT852010:ODY852027 ONP852010:ONU852027 OXL852010:OXQ852027 PHH852010:PHM852027 PRD852010:PRI852027 QAZ852010:QBE852027 QKV852010:QLA852027 QUR852010:QUW852027 REN852010:RES852027 ROJ852010:ROO852027 RYF852010:RYK852027 SIB852010:SIG852027 SRX852010:SSC852027 TBT852010:TBY852027 TLP852010:TLU852027 TVL852010:TVQ852027 UFH852010:UFM852027 UPD852010:UPI852027 UYZ852010:UZE852027 VIV852010:VJA852027 VSR852010:VSW852027 WCN852010:WCS852027 WMJ852010:WMO852027 WWF852010:WWK852027 X917546:AC917563 JT917546:JY917563 TP917546:TU917563 ADL917546:ADQ917563 ANH917546:ANM917563 AXD917546:AXI917563 BGZ917546:BHE917563 BQV917546:BRA917563 CAR917546:CAW917563 CKN917546:CKS917563 CUJ917546:CUO917563 DEF917546:DEK917563 DOB917546:DOG917563 DXX917546:DYC917563 EHT917546:EHY917563 ERP917546:ERU917563 FBL917546:FBQ917563 FLH917546:FLM917563 FVD917546:FVI917563 GEZ917546:GFE917563 GOV917546:GPA917563 GYR917546:GYW917563 HIN917546:HIS917563 HSJ917546:HSO917563 ICF917546:ICK917563 IMB917546:IMG917563 IVX917546:IWC917563 JFT917546:JFY917563 JPP917546:JPU917563 JZL917546:JZQ917563 KJH917546:KJM917563 KTD917546:KTI917563 LCZ917546:LDE917563 LMV917546:LNA917563 LWR917546:LWW917563 MGN917546:MGS917563 MQJ917546:MQO917563 NAF917546:NAK917563 NKB917546:NKG917563 NTX917546:NUC917563 ODT917546:ODY917563 ONP917546:ONU917563 OXL917546:OXQ917563 PHH917546:PHM917563 PRD917546:PRI917563 QAZ917546:QBE917563 QKV917546:QLA917563 QUR917546:QUW917563 REN917546:RES917563 ROJ917546:ROO917563 RYF917546:RYK917563 SIB917546:SIG917563 SRX917546:SSC917563 TBT917546:TBY917563 TLP917546:TLU917563 TVL917546:TVQ917563 UFH917546:UFM917563 UPD917546:UPI917563 UYZ917546:UZE917563 VIV917546:VJA917563 VSR917546:VSW917563 WCN917546:WCS917563 WMJ917546:WMO917563 WWF917546:WWK917563 X983082:AC983099 JT983082:JY983099 TP983082:TU983099 ADL983082:ADQ983099 ANH983082:ANM983099 AXD983082:AXI983099 BGZ983082:BHE983099 BQV983082:BRA983099 CAR983082:CAW983099 CKN983082:CKS983099 CUJ983082:CUO983099 DEF983082:DEK983099 DOB983082:DOG983099 DXX983082:DYC983099 EHT983082:EHY983099 ERP983082:ERU983099 FBL983082:FBQ983099 FLH983082:FLM983099 FVD983082:FVI983099 GEZ983082:GFE983099 GOV983082:GPA983099 GYR983082:GYW983099 HIN983082:HIS983099 HSJ983082:HSO983099 ICF983082:ICK983099 IMB983082:IMG983099 IVX983082:IWC983099 JFT983082:JFY983099 JPP983082:JPU983099 JZL983082:JZQ983099 KJH983082:KJM983099 KTD983082:KTI983099 LCZ983082:LDE983099 LMV983082:LNA983099 LWR983082:LWW983099 MGN983082:MGS983099 MQJ983082:MQO983099 NAF983082:NAK983099 NKB983082:NKG983099 NTX983082:NUC983099 ODT983082:ODY983099 ONP983082:ONU983099 OXL983082:OXQ983099 PHH983082:PHM983099 PRD983082:PRI983099 QAZ983082:QBE983099 QKV983082:QLA983099 QUR983082:QUW983099 REN983082:RES983099 ROJ983082:ROO983099 RYF983082:RYK983099 SIB983082:SIG983099 SRX983082:SSC983099 TBT983082:TBY983099 TLP983082:TLU983099 TVL983082:TVQ983099 UFH983082:UFM983099 UPD983082:UPI983099 UYZ983082:UZE983099 VIV983082:VJA983099 VSR983082:VSW983099 WCN983082:WCS983099 WMJ983082:WMO983099 WWF983082:WWK983099 X8:AC21 JT8:JY21 TP8:TU21 ADL8:ADQ21 ANH8:ANM21 AXD8:AXI21 BGZ8:BHE21 BQV8:BRA21 CAR8:CAW21 CKN8:CKS21 CUJ8:CUO21 DEF8:DEK21 DOB8:DOG21 DXX8:DYC21 EHT8:EHY21 ERP8:ERU21 FBL8:FBQ21 FLH8:FLM21 FVD8:FVI21 GEZ8:GFE21 GOV8:GPA21 GYR8:GYW21 HIN8:HIS21 HSJ8:HSO21 ICF8:ICK21 IMB8:IMG21 IVX8:IWC21 JFT8:JFY21 JPP8:JPU21 JZL8:JZQ21 KJH8:KJM21 KTD8:KTI21 LCZ8:LDE21 LMV8:LNA21 LWR8:LWW21 MGN8:MGS21 MQJ8:MQO21 NAF8:NAK21 NKB8:NKG21 NTX8:NUC21 ODT8:ODY21 ONP8:ONU21 OXL8:OXQ21 PHH8:PHM21 PRD8:PRI21 QAZ8:QBE21 QKV8:QLA21 QUR8:QUW21 REN8:RES21 ROJ8:ROO21 RYF8:RYK21 SIB8:SIG21 SRX8:SSC21 TBT8:TBY21 TLP8:TLU21 TVL8:TVQ21 UFH8:UFM21 UPD8:UPI21 UYZ8:UZE21 VIV8:VJA21 VSR8:VSW21 WCN8:WCS21 WMJ8:WMO21 WWF8:WWK21 X65544:AC65557 JT65544:JY65557 TP65544:TU65557 ADL65544:ADQ65557 ANH65544:ANM65557 AXD65544:AXI65557 BGZ65544:BHE65557 BQV65544:BRA65557 CAR65544:CAW65557 CKN65544:CKS65557 CUJ65544:CUO65557 DEF65544:DEK65557 DOB65544:DOG65557 DXX65544:DYC65557 EHT65544:EHY65557 ERP65544:ERU65557 FBL65544:FBQ65557 FLH65544:FLM65557 FVD65544:FVI65557 GEZ65544:GFE65557 GOV65544:GPA65557 GYR65544:GYW65557 HIN65544:HIS65557 HSJ65544:HSO65557 ICF65544:ICK65557 IMB65544:IMG65557 IVX65544:IWC65557 JFT65544:JFY65557 JPP65544:JPU65557 JZL65544:JZQ65557 KJH65544:KJM65557 KTD65544:KTI65557 LCZ65544:LDE65557 LMV65544:LNA65557 LWR65544:LWW65557 MGN65544:MGS65557 MQJ65544:MQO65557 NAF65544:NAK65557 NKB65544:NKG65557 NTX65544:NUC65557 ODT65544:ODY65557 ONP65544:ONU65557 OXL65544:OXQ65557 PHH65544:PHM65557 PRD65544:PRI65557 QAZ65544:QBE65557 QKV65544:QLA65557 QUR65544:QUW65557 REN65544:RES65557 ROJ65544:ROO65557 RYF65544:RYK65557 SIB65544:SIG65557 SRX65544:SSC65557 TBT65544:TBY65557 TLP65544:TLU65557 TVL65544:TVQ65557 UFH65544:UFM65557 UPD65544:UPI65557 UYZ65544:UZE65557 VIV65544:VJA65557 VSR65544:VSW65557 WCN65544:WCS65557 WMJ65544:WMO65557 WWF65544:WWK65557 X131080:AC131093 JT131080:JY131093 TP131080:TU131093 ADL131080:ADQ131093 ANH131080:ANM131093 AXD131080:AXI131093 BGZ131080:BHE131093 BQV131080:BRA131093 CAR131080:CAW131093 CKN131080:CKS131093 CUJ131080:CUO131093 DEF131080:DEK131093 DOB131080:DOG131093 DXX131080:DYC131093 EHT131080:EHY131093 ERP131080:ERU131093 FBL131080:FBQ131093 FLH131080:FLM131093 FVD131080:FVI131093 GEZ131080:GFE131093 GOV131080:GPA131093 GYR131080:GYW131093 HIN131080:HIS131093 HSJ131080:HSO131093 ICF131080:ICK131093 IMB131080:IMG131093 IVX131080:IWC131093 JFT131080:JFY131093 JPP131080:JPU131093 JZL131080:JZQ131093 KJH131080:KJM131093 KTD131080:KTI131093 LCZ131080:LDE131093 LMV131080:LNA131093 LWR131080:LWW131093 MGN131080:MGS131093 MQJ131080:MQO131093 NAF131080:NAK131093 NKB131080:NKG131093 NTX131080:NUC131093 ODT131080:ODY131093 ONP131080:ONU131093 OXL131080:OXQ131093 PHH131080:PHM131093 PRD131080:PRI131093 QAZ131080:QBE131093 QKV131080:QLA131093 QUR131080:QUW131093 REN131080:RES131093 ROJ131080:ROO131093 RYF131080:RYK131093 SIB131080:SIG131093 SRX131080:SSC131093 TBT131080:TBY131093 TLP131080:TLU131093 TVL131080:TVQ131093 UFH131080:UFM131093 UPD131080:UPI131093 UYZ131080:UZE131093 VIV131080:VJA131093 VSR131080:VSW131093 WCN131080:WCS131093 WMJ131080:WMO131093 WWF131080:WWK131093 X196616:AC196629 JT196616:JY196629 TP196616:TU196629 ADL196616:ADQ196629 ANH196616:ANM196629 AXD196616:AXI196629 BGZ196616:BHE196629 BQV196616:BRA196629 CAR196616:CAW196629 CKN196616:CKS196629 CUJ196616:CUO196629 DEF196616:DEK196629 DOB196616:DOG196629 DXX196616:DYC196629 EHT196616:EHY196629 ERP196616:ERU196629 FBL196616:FBQ196629 FLH196616:FLM196629 FVD196616:FVI196629 GEZ196616:GFE196629 GOV196616:GPA196629 GYR196616:GYW196629 HIN196616:HIS196629 HSJ196616:HSO196629 ICF196616:ICK196629 IMB196616:IMG196629 IVX196616:IWC196629 JFT196616:JFY196629 JPP196616:JPU196629 JZL196616:JZQ196629 KJH196616:KJM196629 KTD196616:KTI196629 LCZ196616:LDE196629 LMV196616:LNA196629 LWR196616:LWW196629 MGN196616:MGS196629 MQJ196616:MQO196629 NAF196616:NAK196629 NKB196616:NKG196629 NTX196616:NUC196629 ODT196616:ODY196629 ONP196616:ONU196629 OXL196616:OXQ196629 PHH196616:PHM196629 PRD196616:PRI196629 QAZ196616:QBE196629 QKV196616:QLA196629 QUR196616:QUW196629 REN196616:RES196629 ROJ196616:ROO196629 RYF196616:RYK196629 SIB196616:SIG196629 SRX196616:SSC196629 TBT196616:TBY196629 TLP196616:TLU196629 TVL196616:TVQ196629 UFH196616:UFM196629 UPD196616:UPI196629 UYZ196616:UZE196629 VIV196616:VJA196629 VSR196616:VSW196629 WCN196616:WCS196629 WMJ196616:WMO196629 WWF196616:WWK196629 X262152:AC262165 JT262152:JY262165 TP262152:TU262165 ADL262152:ADQ262165 ANH262152:ANM262165 AXD262152:AXI262165 BGZ262152:BHE262165 BQV262152:BRA262165 CAR262152:CAW262165 CKN262152:CKS262165 CUJ262152:CUO262165 DEF262152:DEK262165 DOB262152:DOG262165 DXX262152:DYC262165 EHT262152:EHY262165 ERP262152:ERU262165 FBL262152:FBQ262165 FLH262152:FLM262165 FVD262152:FVI262165 GEZ262152:GFE262165 GOV262152:GPA262165 GYR262152:GYW262165 HIN262152:HIS262165 HSJ262152:HSO262165 ICF262152:ICK262165 IMB262152:IMG262165 IVX262152:IWC262165 JFT262152:JFY262165 JPP262152:JPU262165 JZL262152:JZQ262165 KJH262152:KJM262165 KTD262152:KTI262165 LCZ262152:LDE262165 LMV262152:LNA262165 LWR262152:LWW262165 MGN262152:MGS262165 MQJ262152:MQO262165 NAF262152:NAK262165 NKB262152:NKG262165 NTX262152:NUC262165 ODT262152:ODY262165 ONP262152:ONU262165 OXL262152:OXQ262165 PHH262152:PHM262165 PRD262152:PRI262165 QAZ262152:QBE262165 QKV262152:QLA262165 QUR262152:QUW262165 REN262152:RES262165 ROJ262152:ROO262165 RYF262152:RYK262165 SIB262152:SIG262165 SRX262152:SSC262165 TBT262152:TBY262165 TLP262152:TLU262165 TVL262152:TVQ262165 UFH262152:UFM262165 UPD262152:UPI262165 UYZ262152:UZE262165 VIV262152:VJA262165 VSR262152:VSW262165 WCN262152:WCS262165 WMJ262152:WMO262165 WWF262152:WWK262165 X327688:AC327701 JT327688:JY327701 TP327688:TU327701 ADL327688:ADQ327701 ANH327688:ANM327701 AXD327688:AXI327701 BGZ327688:BHE327701 BQV327688:BRA327701 CAR327688:CAW327701 CKN327688:CKS327701 CUJ327688:CUO327701 DEF327688:DEK327701 DOB327688:DOG327701 DXX327688:DYC327701 EHT327688:EHY327701 ERP327688:ERU327701 FBL327688:FBQ327701 FLH327688:FLM327701 FVD327688:FVI327701 GEZ327688:GFE327701 GOV327688:GPA327701 GYR327688:GYW327701 HIN327688:HIS327701 HSJ327688:HSO327701 ICF327688:ICK327701 IMB327688:IMG327701 IVX327688:IWC327701 JFT327688:JFY327701 JPP327688:JPU327701 JZL327688:JZQ327701 KJH327688:KJM327701 KTD327688:KTI327701 LCZ327688:LDE327701 LMV327688:LNA327701 LWR327688:LWW327701 MGN327688:MGS327701 MQJ327688:MQO327701 NAF327688:NAK327701 NKB327688:NKG327701 NTX327688:NUC327701 ODT327688:ODY327701 ONP327688:ONU327701 OXL327688:OXQ327701 PHH327688:PHM327701 PRD327688:PRI327701 QAZ327688:QBE327701 QKV327688:QLA327701 QUR327688:QUW327701 REN327688:RES327701 ROJ327688:ROO327701 RYF327688:RYK327701 SIB327688:SIG327701 SRX327688:SSC327701 TBT327688:TBY327701 TLP327688:TLU327701 TVL327688:TVQ327701 UFH327688:UFM327701 UPD327688:UPI327701 UYZ327688:UZE327701 VIV327688:VJA327701 VSR327688:VSW327701 WCN327688:WCS327701 WMJ327688:WMO327701 WWF327688:WWK327701 X393224:AC393237 JT393224:JY393237 TP393224:TU393237 ADL393224:ADQ393237 ANH393224:ANM393237 AXD393224:AXI393237 BGZ393224:BHE393237 BQV393224:BRA393237 CAR393224:CAW393237 CKN393224:CKS393237 CUJ393224:CUO393237 DEF393224:DEK393237 DOB393224:DOG393237 DXX393224:DYC393237 EHT393224:EHY393237 ERP393224:ERU393237 FBL393224:FBQ393237 FLH393224:FLM393237 FVD393224:FVI393237 GEZ393224:GFE393237 GOV393224:GPA393237 GYR393224:GYW393237 HIN393224:HIS393237 HSJ393224:HSO393237 ICF393224:ICK393237 IMB393224:IMG393237 IVX393224:IWC393237 JFT393224:JFY393237 JPP393224:JPU393237 JZL393224:JZQ393237 KJH393224:KJM393237 KTD393224:KTI393237 LCZ393224:LDE393237 LMV393224:LNA393237 LWR393224:LWW393237 MGN393224:MGS393237 MQJ393224:MQO393237 NAF393224:NAK393237 NKB393224:NKG393237 NTX393224:NUC393237 ODT393224:ODY393237 ONP393224:ONU393237 OXL393224:OXQ393237 PHH393224:PHM393237 PRD393224:PRI393237 QAZ393224:QBE393237 QKV393224:QLA393237 QUR393224:QUW393237 REN393224:RES393237 ROJ393224:ROO393237 RYF393224:RYK393237 SIB393224:SIG393237 SRX393224:SSC393237 TBT393224:TBY393237 TLP393224:TLU393237 TVL393224:TVQ393237 UFH393224:UFM393237 UPD393224:UPI393237 UYZ393224:UZE393237 VIV393224:VJA393237 VSR393224:VSW393237 WCN393224:WCS393237 WMJ393224:WMO393237 WWF393224:WWK393237 X458760:AC458773 JT458760:JY458773 TP458760:TU458773 ADL458760:ADQ458773 ANH458760:ANM458773 AXD458760:AXI458773 BGZ458760:BHE458773 BQV458760:BRA458773 CAR458760:CAW458773 CKN458760:CKS458773 CUJ458760:CUO458773 DEF458760:DEK458773 DOB458760:DOG458773 DXX458760:DYC458773 EHT458760:EHY458773 ERP458760:ERU458773 FBL458760:FBQ458773 FLH458760:FLM458773 FVD458760:FVI458773 GEZ458760:GFE458773 GOV458760:GPA458773 GYR458760:GYW458773 HIN458760:HIS458773 HSJ458760:HSO458773 ICF458760:ICK458773 IMB458760:IMG458773 IVX458760:IWC458773 JFT458760:JFY458773 JPP458760:JPU458773 JZL458760:JZQ458773 KJH458760:KJM458773 KTD458760:KTI458773 LCZ458760:LDE458773 LMV458760:LNA458773 LWR458760:LWW458773 MGN458760:MGS458773 MQJ458760:MQO458773 NAF458760:NAK458773 NKB458760:NKG458773 NTX458760:NUC458773 ODT458760:ODY458773 ONP458760:ONU458773 OXL458760:OXQ458773 PHH458760:PHM458773 PRD458760:PRI458773 QAZ458760:QBE458773 QKV458760:QLA458773 QUR458760:QUW458773 REN458760:RES458773 ROJ458760:ROO458773 RYF458760:RYK458773 SIB458760:SIG458773 SRX458760:SSC458773 TBT458760:TBY458773 TLP458760:TLU458773 TVL458760:TVQ458773 UFH458760:UFM458773 UPD458760:UPI458773 UYZ458760:UZE458773 VIV458760:VJA458773 VSR458760:VSW458773 WCN458760:WCS458773 WMJ458760:WMO458773 WWF458760:WWK458773 X524296:AC524309 JT524296:JY524309 TP524296:TU524309 ADL524296:ADQ524309 ANH524296:ANM524309 AXD524296:AXI524309 BGZ524296:BHE524309 BQV524296:BRA524309 CAR524296:CAW524309 CKN524296:CKS524309 CUJ524296:CUO524309 DEF524296:DEK524309 DOB524296:DOG524309 DXX524296:DYC524309 EHT524296:EHY524309 ERP524296:ERU524309 FBL524296:FBQ524309 FLH524296:FLM524309 FVD524296:FVI524309 GEZ524296:GFE524309 GOV524296:GPA524309 GYR524296:GYW524309 HIN524296:HIS524309 HSJ524296:HSO524309 ICF524296:ICK524309 IMB524296:IMG524309 IVX524296:IWC524309 JFT524296:JFY524309 JPP524296:JPU524309 JZL524296:JZQ524309 KJH524296:KJM524309 KTD524296:KTI524309 LCZ524296:LDE524309 LMV524296:LNA524309 LWR524296:LWW524309 MGN524296:MGS524309 MQJ524296:MQO524309 NAF524296:NAK524309 NKB524296:NKG524309 NTX524296:NUC524309 ODT524296:ODY524309 ONP524296:ONU524309 OXL524296:OXQ524309 PHH524296:PHM524309 PRD524296:PRI524309 QAZ524296:QBE524309 QKV524296:QLA524309 QUR524296:QUW524309 REN524296:RES524309 ROJ524296:ROO524309 RYF524296:RYK524309 SIB524296:SIG524309 SRX524296:SSC524309 TBT524296:TBY524309 TLP524296:TLU524309 TVL524296:TVQ524309 UFH524296:UFM524309 UPD524296:UPI524309 UYZ524296:UZE524309 VIV524296:VJA524309 VSR524296:VSW524309 WCN524296:WCS524309 WMJ524296:WMO524309 WWF524296:WWK524309 X589832:AC589845 JT589832:JY589845 TP589832:TU589845 ADL589832:ADQ589845 ANH589832:ANM589845 AXD589832:AXI589845 BGZ589832:BHE589845 BQV589832:BRA589845 CAR589832:CAW589845 CKN589832:CKS589845 CUJ589832:CUO589845 DEF589832:DEK589845 DOB589832:DOG589845 DXX589832:DYC589845 EHT589832:EHY589845 ERP589832:ERU589845 FBL589832:FBQ589845 FLH589832:FLM589845 FVD589832:FVI589845 GEZ589832:GFE589845 GOV589832:GPA589845 GYR589832:GYW589845 HIN589832:HIS589845 HSJ589832:HSO589845 ICF589832:ICK589845 IMB589832:IMG589845 IVX589832:IWC589845 JFT589832:JFY589845 JPP589832:JPU589845 JZL589832:JZQ589845 KJH589832:KJM589845 KTD589832:KTI589845 LCZ589832:LDE589845 LMV589832:LNA589845 LWR589832:LWW589845 MGN589832:MGS589845 MQJ589832:MQO589845 NAF589832:NAK589845 NKB589832:NKG589845 NTX589832:NUC589845 ODT589832:ODY589845 ONP589832:ONU589845 OXL589832:OXQ589845 PHH589832:PHM589845 PRD589832:PRI589845 QAZ589832:QBE589845 QKV589832:QLA589845 QUR589832:QUW589845 REN589832:RES589845 ROJ589832:ROO589845 RYF589832:RYK589845 SIB589832:SIG589845 SRX589832:SSC589845 TBT589832:TBY589845 TLP589832:TLU589845 TVL589832:TVQ589845 UFH589832:UFM589845 UPD589832:UPI589845 UYZ589832:UZE589845 VIV589832:VJA589845 VSR589832:VSW589845 WCN589832:WCS589845 WMJ589832:WMO589845 WWF589832:WWK589845 X655368:AC655381 JT655368:JY655381 TP655368:TU655381 ADL655368:ADQ655381 ANH655368:ANM655381 AXD655368:AXI655381 BGZ655368:BHE655381 BQV655368:BRA655381 CAR655368:CAW655381 CKN655368:CKS655381 CUJ655368:CUO655381 DEF655368:DEK655381 DOB655368:DOG655381 DXX655368:DYC655381 EHT655368:EHY655381 ERP655368:ERU655381 FBL655368:FBQ655381 FLH655368:FLM655381 FVD655368:FVI655381 GEZ655368:GFE655381 GOV655368:GPA655381 GYR655368:GYW655381 HIN655368:HIS655381 HSJ655368:HSO655381 ICF655368:ICK655381 IMB655368:IMG655381 IVX655368:IWC655381 JFT655368:JFY655381 JPP655368:JPU655381 JZL655368:JZQ655381 KJH655368:KJM655381 KTD655368:KTI655381 LCZ655368:LDE655381 LMV655368:LNA655381 LWR655368:LWW655381 MGN655368:MGS655381 MQJ655368:MQO655381 NAF655368:NAK655381 NKB655368:NKG655381 NTX655368:NUC655381 ODT655368:ODY655381 ONP655368:ONU655381 OXL655368:OXQ655381 PHH655368:PHM655381 PRD655368:PRI655381 QAZ655368:QBE655381 QKV655368:QLA655381 QUR655368:QUW655381 REN655368:RES655381 ROJ655368:ROO655381 RYF655368:RYK655381 SIB655368:SIG655381 SRX655368:SSC655381 TBT655368:TBY655381 TLP655368:TLU655381 TVL655368:TVQ655381 UFH655368:UFM655381 UPD655368:UPI655381 UYZ655368:UZE655381 VIV655368:VJA655381 VSR655368:VSW655381 WCN655368:WCS655381 WMJ655368:WMO655381 WWF655368:WWK655381 X720904:AC720917 JT720904:JY720917 TP720904:TU720917 ADL720904:ADQ720917 ANH720904:ANM720917 AXD720904:AXI720917 BGZ720904:BHE720917 BQV720904:BRA720917 CAR720904:CAW720917 CKN720904:CKS720917 CUJ720904:CUO720917 DEF720904:DEK720917 DOB720904:DOG720917 DXX720904:DYC720917 EHT720904:EHY720917 ERP720904:ERU720917 FBL720904:FBQ720917 FLH720904:FLM720917 FVD720904:FVI720917 GEZ720904:GFE720917 GOV720904:GPA720917 GYR720904:GYW720917 HIN720904:HIS720917 HSJ720904:HSO720917 ICF720904:ICK720917 IMB720904:IMG720917 IVX720904:IWC720917 JFT720904:JFY720917 JPP720904:JPU720917 JZL720904:JZQ720917 KJH720904:KJM720917 KTD720904:KTI720917 LCZ720904:LDE720917 LMV720904:LNA720917 LWR720904:LWW720917 MGN720904:MGS720917 MQJ720904:MQO720917 NAF720904:NAK720917 NKB720904:NKG720917 NTX720904:NUC720917 ODT720904:ODY720917 ONP720904:ONU720917 OXL720904:OXQ720917 PHH720904:PHM720917 PRD720904:PRI720917 QAZ720904:QBE720917 QKV720904:QLA720917 QUR720904:QUW720917 REN720904:RES720917 ROJ720904:ROO720917 RYF720904:RYK720917 SIB720904:SIG720917 SRX720904:SSC720917 TBT720904:TBY720917 TLP720904:TLU720917 TVL720904:TVQ720917 UFH720904:UFM720917 UPD720904:UPI720917 UYZ720904:UZE720917 VIV720904:VJA720917 VSR720904:VSW720917 WCN720904:WCS720917 WMJ720904:WMO720917 WWF720904:WWK720917 X786440:AC786453 JT786440:JY786453 TP786440:TU786453 ADL786440:ADQ786453 ANH786440:ANM786453 AXD786440:AXI786453 BGZ786440:BHE786453 BQV786440:BRA786453 CAR786440:CAW786453 CKN786440:CKS786453 CUJ786440:CUO786453 DEF786440:DEK786453 DOB786440:DOG786453 DXX786440:DYC786453 EHT786440:EHY786453 ERP786440:ERU786453 FBL786440:FBQ786453 FLH786440:FLM786453 FVD786440:FVI786453 GEZ786440:GFE786453 GOV786440:GPA786453 GYR786440:GYW786453 HIN786440:HIS786453 HSJ786440:HSO786453 ICF786440:ICK786453 IMB786440:IMG786453 IVX786440:IWC786453 JFT786440:JFY786453 JPP786440:JPU786453 JZL786440:JZQ786453 KJH786440:KJM786453 KTD786440:KTI786453 LCZ786440:LDE786453 LMV786440:LNA786453 LWR786440:LWW786453 MGN786440:MGS786453 MQJ786440:MQO786453 NAF786440:NAK786453 NKB786440:NKG786453 NTX786440:NUC786453 ODT786440:ODY786453 ONP786440:ONU786453 OXL786440:OXQ786453 PHH786440:PHM786453 PRD786440:PRI786453 QAZ786440:QBE786453 QKV786440:QLA786453 QUR786440:QUW786453 REN786440:RES786453 ROJ786440:ROO786453 RYF786440:RYK786453 SIB786440:SIG786453 SRX786440:SSC786453 TBT786440:TBY786453 TLP786440:TLU786453 TVL786440:TVQ786453 UFH786440:UFM786453 UPD786440:UPI786453 UYZ786440:UZE786453 VIV786440:VJA786453 VSR786440:VSW786453 WCN786440:WCS786453 WMJ786440:WMO786453 WWF786440:WWK786453 X851976:AC851989 JT851976:JY851989 TP851976:TU851989 ADL851976:ADQ851989 ANH851976:ANM851989 AXD851976:AXI851989 BGZ851976:BHE851989 BQV851976:BRA851989 CAR851976:CAW851989 CKN851976:CKS851989 CUJ851976:CUO851989 DEF851976:DEK851989 DOB851976:DOG851989 DXX851976:DYC851989 EHT851976:EHY851989 ERP851976:ERU851989 FBL851976:FBQ851989 FLH851976:FLM851989 FVD851976:FVI851989 GEZ851976:GFE851989 GOV851976:GPA851989 GYR851976:GYW851989 HIN851976:HIS851989 HSJ851976:HSO851989 ICF851976:ICK851989 IMB851976:IMG851989 IVX851976:IWC851989 JFT851976:JFY851989 JPP851976:JPU851989 JZL851976:JZQ851989 KJH851976:KJM851989 KTD851976:KTI851989 LCZ851976:LDE851989 LMV851976:LNA851989 LWR851976:LWW851989 MGN851976:MGS851989 MQJ851976:MQO851989 NAF851976:NAK851989 NKB851976:NKG851989 NTX851976:NUC851989 ODT851976:ODY851989 ONP851976:ONU851989 OXL851976:OXQ851989 PHH851976:PHM851989 PRD851976:PRI851989 QAZ851976:QBE851989 QKV851976:QLA851989 QUR851976:QUW851989 REN851976:RES851989 ROJ851976:ROO851989 RYF851976:RYK851989 SIB851976:SIG851989 SRX851976:SSC851989 TBT851976:TBY851989 TLP851976:TLU851989 TVL851976:TVQ851989 UFH851976:UFM851989 UPD851976:UPI851989 UYZ851976:UZE851989 VIV851976:VJA851989 VSR851976:VSW851989 WCN851976:WCS851989 WMJ851976:WMO851989 WWF851976:WWK851989 X917512:AC917525 JT917512:JY917525 TP917512:TU917525 ADL917512:ADQ917525 ANH917512:ANM917525 AXD917512:AXI917525 BGZ917512:BHE917525 BQV917512:BRA917525 CAR917512:CAW917525 CKN917512:CKS917525 CUJ917512:CUO917525 DEF917512:DEK917525 DOB917512:DOG917525 DXX917512:DYC917525 EHT917512:EHY917525 ERP917512:ERU917525 FBL917512:FBQ917525 FLH917512:FLM917525 FVD917512:FVI917525 GEZ917512:GFE917525 GOV917512:GPA917525 GYR917512:GYW917525 HIN917512:HIS917525 HSJ917512:HSO917525 ICF917512:ICK917525 IMB917512:IMG917525 IVX917512:IWC917525 JFT917512:JFY917525 JPP917512:JPU917525 JZL917512:JZQ917525 KJH917512:KJM917525 KTD917512:KTI917525 LCZ917512:LDE917525 LMV917512:LNA917525 LWR917512:LWW917525 MGN917512:MGS917525 MQJ917512:MQO917525 NAF917512:NAK917525 NKB917512:NKG917525 NTX917512:NUC917525 ODT917512:ODY917525 ONP917512:ONU917525 OXL917512:OXQ917525 PHH917512:PHM917525 PRD917512:PRI917525 QAZ917512:QBE917525 QKV917512:QLA917525 QUR917512:QUW917525 REN917512:RES917525 ROJ917512:ROO917525 RYF917512:RYK917525 SIB917512:SIG917525 SRX917512:SSC917525 TBT917512:TBY917525 TLP917512:TLU917525 TVL917512:TVQ917525 UFH917512:UFM917525 UPD917512:UPI917525 UYZ917512:UZE917525 VIV917512:VJA917525 VSR917512:VSW917525 WCN917512:WCS917525 WMJ917512:WMO917525 WWF917512:WWK917525 X983048:AC983061 JT983048:JY983061 TP983048:TU983061 ADL983048:ADQ983061 ANH983048:ANM983061 AXD983048:AXI983061 BGZ983048:BHE983061 BQV983048:BRA983061 CAR983048:CAW983061 CKN983048:CKS983061 CUJ983048:CUO983061 DEF983048:DEK983061 DOB983048:DOG983061 DXX983048:DYC983061 EHT983048:EHY983061 ERP983048:ERU983061 FBL983048:FBQ983061 FLH983048:FLM983061 FVD983048:FVI983061 GEZ983048:GFE983061 GOV983048:GPA983061 GYR983048:GYW983061 HIN983048:HIS983061 HSJ983048:HSO983061 ICF983048:ICK983061 IMB983048:IMG983061 IVX983048:IWC983061 JFT983048:JFY983061 JPP983048:JPU983061 JZL983048:JZQ983061 KJH983048:KJM983061 KTD983048:KTI983061 LCZ983048:LDE983061 LMV983048:LNA983061 LWR983048:LWW983061 MGN983048:MGS983061 MQJ983048:MQO983061 NAF983048:NAK983061 NKB983048:NKG983061 NTX983048:NUC983061 ODT983048:ODY983061 ONP983048:ONU983061 OXL983048:OXQ983061 PHH983048:PHM983061 PRD983048:PRI983061 QAZ983048:QBE983061 QKV983048:QLA983061 QUR983048:QUW983061 REN983048:RES983061 ROJ983048:ROO983061 RYF983048:RYK983061 SIB983048:SIG983061 SRX983048:SSC983061 TBT983048:TBY983061 TLP983048:TLU983061 TVL983048:TVQ983061 UFH983048:UFM983061 UPD983048:UPI983061 UYZ983048:UZE983061 VIV983048:VJA983061 VSR983048:VSW983061 WCN983048:WCS983061 WMJ983048:WMO983061 WWF983048:WWK983061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X38 JT38 TP38 ADL38 ANH38 AXD38 BGZ38 BQV38 CAR38 CKN38 CUJ38 DEF38 DOB38 DXX38 EHT38 ERP38 FBL38 FLH38 FVD38 GEZ38 GOV38 GYR38 HIN38 HSJ38 ICF38 IMB38 IVX38 JFT38 JPP38 JZL38 KJH38 KTD38 LCZ38 LMV38 LWR38 MGN38 MQJ38 NAF38 NKB38 NTX38 ODT38 ONP38 OXL38 PHH38 PRD38 QAZ38 QKV38 QUR38 REN38 ROJ38 RYF38 SIB38 SRX38 TBT38 TLP38 TVL38 UFH38 UPD38 UYZ38 VIV38 VSR38 WCN38 WMJ38 WWF38 X65574 JT65574 TP65574 ADL65574 ANH65574 AXD65574 BGZ65574 BQV65574 CAR65574 CKN65574 CUJ65574 DEF65574 DOB65574 DXX65574 EHT65574 ERP65574 FBL65574 FLH65574 FVD65574 GEZ65574 GOV65574 GYR65574 HIN65574 HSJ65574 ICF65574 IMB65574 IVX65574 JFT65574 JPP65574 JZL65574 KJH65574 KTD65574 LCZ65574 LMV65574 LWR65574 MGN65574 MQJ65574 NAF65574 NKB65574 NTX65574 ODT65574 ONP65574 OXL65574 PHH65574 PRD65574 QAZ65574 QKV65574 QUR65574 REN65574 ROJ65574 RYF65574 SIB65574 SRX65574 TBT65574 TLP65574 TVL65574 UFH65574 UPD65574 UYZ65574 VIV65574 VSR65574 WCN65574 WMJ65574 WWF65574 X131110 JT131110 TP131110 ADL131110 ANH131110 AXD131110 BGZ131110 BQV131110 CAR131110 CKN131110 CUJ131110 DEF131110 DOB131110 DXX131110 EHT131110 ERP131110 FBL131110 FLH131110 FVD131110 GEZ131110 GOV131110 GYR131110 HIN131110 HSJ131110 ICF131110 IMB131110 IVX131110 JFT131110 JPP131110 JZL131110 KJH131110 KTD131110 LCZ131110 LMV131110 LWR131110 MGN131110 MQJ131110 NAF131110 NKB131110 NTX131110 ODT131110 ONP131110 OXL131110 PHH131110 PRD131110 QAZ131110 QKV131110 QUR131110 REN131110 ROJ131110 RYF131110 SIB131110 SRX131110 TBT131110 TLP131110 TVL131110 UFH131110 UPD131110 UYZ131110 VIV131110 VSR131110 WCN131110 WMJ131110 WWF131110 X196646 JT196646 TP196646 ADL196646 ANH196646 AXD196646 BGZ196646 BQV196646 CAR196646 CKN196646 CUJ196646 DEF196646 DOB196646 DXX196646 EHT196646 ERP196646 FBL196646 FLH196646 FVD196646 GEZ196646 GOV196646 GYR196646 HIN196646 HSJ196646 ICF196646 IMB196646 IVX196646 JFT196646 JPP196646 JZL196646 KJH196646 KTD196646 LCZ196646 LMV196646 LWR196646 MGN196646 MQJ196646 NAF196646 NKB196646 NTX196646 ODT196646 ONP196646 OXL196646 PHH196646 PRD196646 QAZ196646 QKV196646 QUR196646 REN196646 ROJ196646 RYF196646 SIB196646 SRX196646 TBT196646 TLP196646 TVL196646 UFH196646 UPD196646 UYZ196646 VIV196646 VSR196646 WCN196646 WMJ196646 WWF196646 X262182 JT262182 TP262182 ADL262182 ANH262182 AXD262182 BGZ262182 BQV262182 CAR262182 CKN262182 CUJ262182 DEF262182 DOB262182 DXX262182 EHT262182 ERP262182 FBL262182 FLH262182 FVD262182 GEZ262182 GOV262182 GYR262182 HIN262182 HSJ262182 ICF262182 IMB262182 IVX262182 JFT262182 JPP262182 JZL262182 KJH262182 KTD262182 LCZ262182 LMV262182 LWR262182 MGN262182 MQJ262182 NAF262182 NKB262182 NTX262182 ODT262182 ONP262182 OXL262182 PHH262182 PRD262182 QAZ262182 QKV262182 QUR262182 REN262182 ROJ262182 RYF262182 SIB262182 SRX262182 TBT262182 TLP262182 TVL262182 UFH262182 UPD262182 UYZ262182 VIV262182 VSR262182 WCN262182 WMJ262182 WWF262182 X327718 JT327718 TP327718 ADL327718 ANH327718 AXD327718 BGZ327718 BQV327718 CAR327718 CKN327718 CUJ327718 DEF327718 DOB327718 DXX327718 EHT327718 ERP327718 FBL327718 FLH327718 FVD327718 GEZ327718 GOV327718 GYR327718 HIN327718 HSJ327718 ICF327718 IMB327718 IVX327718 JFT327718 JPP327718 JZL327718 KJH327718 KTD327718 LCZ327718 LMV327718 LWR327718 MGN327718 MQJ327718 NAF327718 NKB327718 NTX327718 ODT327718 ONP327718 OXL327718 PHH327718 PRD327718 QAZ327718 QKV327718 QUR327718 REN327718 ROJ327718 RYF327718 SIB327718 SRX327718 TBT327718 TLP327718 TVL327718 UFH327718 UPD327718 UYZ327718 VIV327718 VSR327718 WCN327718 WMJ327718 WWF327718 X393254 JT393254 TP393254 ADL393254 ANH393254 AXD393254 BGZ393254 BQV393254 CAR393254 CKN393254 CUJ393254 DEF393254 DOB393254 DXX393254 EHT393254 ERP393254 FBL393254 FLH393254 FVD393254 GEZ393254 GOV393254 GYR393254 HIN393254 HSJ393254 ICF393254 IMB393254 IVX393254 JFT393254 JPP393254 JZL393254 KJH393254 KTD393254 LCZ393254 LMV393254 LWR393254 MGN393254 MQJ393254 NAF393254 NKB393254 NTX393254 ODT393254 ONP393254 OXL393254 PHH393254 PRD393254 QAZ393254 QKV393254 QUR393254 REN393254 ROJ393254 RYF393254 SIB393254 SRX393254 TBT393254 TLP393254 TVL393254 UFH393254 UPD393254 UYZ393254 VIV393254 VSR393254 WCN393254 WMJ393254 WWF393254 X458790 JT458790 TP458790 ADL458790 ANH458790 AXD458790 BGZ458790 BQV458790 CAR458790 CKN458790 CUJ458790 DEF458790 DOB458790 DXX458790 EHT458790 ERP458790 FBL458790 FLH458790 FVD458790 GEZ458790 GOV458790 GYR458790 HIN458790 HSJ458790 ICF458790 IMB458790 IVX458790 JFT458790 JPP458790 JZL458790 KJH458790 KTD458790 LCZ458790 LMV458790 LWR458790 MGN458790 MQJ458790 NAF458790 NKB458790 NTX458790 ODT458790 ONP458790 OXL458790 PHH458790 PRD458790 QAZ458790 QKV458790 QUR458790 REN458790 ROJ458790 RYF458790 SIB458790 SRX458790 TBT458790 TLP458790 TVL458790 UFH458790 UPD458790 UYZ458790 VIV458790 VSR458790 WCN458790 WMJ458790 WWF458790 X524326 JT524326 TP524326 ADL524326 ANH524326 AXD524326 BGZ524326 BQV524326 CAR524326 CKN524326 CUJ524326 DEF524326 DOB524326 DXX524326 EHT524326 ERP524326 FBL524326 FLH524326 FVD524326 GEZ524326 GOV524326 GYR524326 HIN524326 HSJ524326 ICF524326 IMB524326 IVX524326 JFT524326 JPP524326 JZL524326 KJH524326 KTD524326 LCZ524326 LMV524326 LWR524326 MGN524326 MQJ524326 NAF524326 NKB524326 NTX524326 ODT524326 ONP524326 OXL524326 PHH524326 PRD524326 QAZ524326 QKV524326 QUR524326 REN524326 ROJ524326 RYF524326 SIB524326 SRX524326 TBT524326 TLP524326 TVL524326 UFH524326 UPD524326 UYZ524326 VIV524326 VSR524326 WCN524326 WMJ524326 WWF524326 X589862 JT589862 TP589862 ADL589862 ANH589862 AXD589862 BGZ589862 BQV589862 CAR589862 CKN589862 CUJ589862 DEF589862 DOB589862 DXX589862 EHT589862 ERP589862 FBL589862 FLH589862 FVD589862 GEZ589862 GOV589862 GYR589862 HIN589862 HSJ589862 ICF589862 IMB589862 IVX589862 JFT589862 JPP589862 JZL589862 KJH589862 KTD589862 LCZ589862 LMV589862 LWR589862 MGN589862 MQJ589862 NAF589862 NKB589862 NTX589862 ODT589862 ONP589862 OXL589862 PHH589862 PRD589862 QAZ589862 QKV589862 QUR589862 REN589862 ROJ589862 RYF589862 SIB589862 SRX589862 TBT589862 TLP589862 TVL589862 UFH589862 UPD589862 UYZ589862 VIV589862 VSR589862 WCN589862 WMJ589862 WWF589862 X655398 JT655398 TP655398 ADL655398 ANH655398 AXD655398 BGZ655398 BQV655398 CAR655398 CKN655398 CUJ655398 DEF655398 DOB655398 DXX655398 EHT655398 ERP655398 FBL655398 FLH655398 FVD655398 GEZ655398 GOV655398 GYR655398 HIN655398 HSJ655398 ICF655398 IMB655398 IVX655398 JFT655398 JPP655398 JZL655398 KJH655398 KTD655398 LCZ655398 LMV655398 LWR655398 MGN655398 MQJ655398 NAF655398 NKB655398 NTX655398 ODT655398 ONP655398 OXL655398 PHH655398 PRD655398 QAZ655398 QKV655398 QUR655398 REN655398 ROJ655398 RYF655398 SIB655398 SRX655398 TBT655398 TLP655398 TVL655398 UFH655398 UPD655398 UYZ655398 VIV655398 VSR655398 WCN655398 WMJ655398 WWF655398 X720934 JT720934 TP720934 ADL720934 ANH720934 AXD720934 BGZ720934 BQV720934 CAR720934 CKN720934 CUJ720934 DEF720934 DOB720934 DXX720934 EHT720934 ERP720934 FBL720934 FLH720934 FVD720934 GEZ720934 GOV720934 GYR720934 HIN720934 HSJ720934 ICF720934 IMB720934 IVX720934 JFT720934 JPP720934 JZL720934 KJH720934 KTD720934 LCZ720934 LMV720934 LWR720934 MGN720934 MQJ720934 NAF720934 NKB720934 NTX720934 ODT720934 ONP720934 OXL720934 PHH720934 PRD720934 QAZ720934 QKV720934 QUR720934 REN720934 ROJ720934 RYF720934 SIB720934 SRX720934 TBT720934 TLP720934 TVL720934 UFH720934 UPD720934 UYZ720934 VIV720934 VSR720934 WCN720934 WMJ720934 WWF720934 X786470 JT786470 TP786470 ADL786470 ANH786470 AXD786470 BGZ786470 BQV786470 CAR786470 CKN786470 CUJ786470 DEF786470 DOB786470 DXX786470 EHT786470 ERP786470 FBL786470 FLH786470 FVD786470 GEZ786470 GOV786470 GYR786470 HIN786470 HSJ786470 ICF786470 IMB786470 IVX786470 JFT786470 JPP786470 JZL786470 KJH786470 KTD786470 LCZ786470 LMV786470 LWR786470 MGN786470 MQJ786470 NAF786470 NKB786470 NTX786470 ODT786470 ONP786470 OXL786470 PHH786470 PRD786470 QAZ786470 QKV786470 QUR786470 REN786470 ROJ786470 RYF786470 SIB786470 SRX786470 TBT786470 TLP786470 TVL786470 UFH786470 UPD786470 UYZ786470 VIV786470 VSR786470 WCN786470 WMJ786470 WWF786470 X852006 JT852006 TP852006 ADL852006 ANH852006 AXD852006 BGZ852006 BQV852006 CAR852006 CKN852006 CUJ852006 DEF852006 DOB852006 DXX852006 EHT852006 ERP852006 FBL852006 FLH852006 FVD852006 GEZ852006 GOV852006 GYR852006 HIN852006 HSJ852006 ICF852006 IMB852006 IVX852006 JFT852006 JPP852006 JZL852006 KJH852006 KTD852006 LCZ852006 LMV852006 LWR852006 MGN852006 MQJ852006 NAF852006 NKB852006 NTX852006 ODT852006 ONP852006 OXL852006 PHH852006 PRD852006 QAZ852006 QKV852006 QUR852006 REN852006 ROJ852006 RYF852006 SIB852006 SRX852006 TBT852006 TLP852006 TVL852006 UFH852006 UPD852006 UYZ852006 VIV852006 VSR852006 WCN852006 WMJ852006 WWF852006 X917542 JT917542 TP917542 ADL917542 ANH917542 AXD917542 BGZ917542 BQV917542 CAR917542 CKN917542 CUJ917542 DEF917542 DOB917542 DXX917542 EHT917542 ERP917542 FBL917542 FLH917542 FVD917542 GEZ917542 GOV917542 GYR917542 HIN917542 HSJ917542 ICF917542 IMB917542 IVX917542 JFT917542 JPP917542 JZL917542 KJH917542 KTD917542 LCZ917542 LMV917542 LWR917542 MGN917542 MQJ917542 NAF917542 NKB917542 NTX917542 ODT917542 ONP917542 OXL917542 PHH917542 PRD917542 QAZ917542 QKV917542 QUR917542 REN917542 ROJ917542 RYF917542 SIB917542 SRX917542 TBT917542 TLP917542 TVL917542 UFH917542 UPD917542 UYZ917542 VIV917542 VSR917542 WCN917542 WMJ917542 WWF917542 X983078 JT983078 TP983078 ADL983078 ANH983078 AXD983078 BGZ983078 BQV983078 CAR983078 CKN983078 CUJ983078 DEF983078 DOB983078 DXX983078 EHT983078 ERP983078 FBL983078 FLH983078 FVD983078 GEZ983078 GOV983078 GYR983078 HIN983078 HSJ983078 ICF983078 IMB983078 IVX983078 JFT983078 JPP983078 JZL983078 KJH983078 KTD983078 LCZ983078 LMV983078 LWR983078 MGN983078 MQJ983078 NAF983078 NKB983078 NTX983078 ODT983078 ONP983078 OXL983078 PHH983078 PRD983078 QAZ983078 QKV983078 QUR983078 REN983078 ROJ983078 RYF983078 SIB983078 SRX983078 TBT983078 TLP983078 TVL983078 UFH983078 UPD983078 UYZ983078 VIV983078 VSR983078 WCN983078 WMJ983078 WWF983078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X65566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X131102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X196638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X262174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X327710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X393246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X458782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X524318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X589854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X655390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X720926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X786462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X851998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X917534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X983070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X32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X65568 JT65568 TP65568 ADL65568 ANH65568 AXD65568 BGZ65568 BQV65568 CAR65568 CKN65568 CUJ65568 DEF65568 DOB65568 DXX65568 EHT65568 ERP65568 FBL65568 FLH65568 FVD65568 GEZ65568 GOV65568 GYR65568 HIN65568 HSJ65568 ICF65568 IMB65568 IVX65568 JFT65568 JPP65568 JZL65568 KJH65568 KTD65568 LCZ65568 LMV65568 LWR65568 MGN65568 MQJ65568 NAF65568 NKB65568 NTX65568 ODT65568 ONP65568 OXL65568 PHH65568 PRD65568 QAZ65568 QKV65568 QUR65568 REN65568 ROJ65568 RYF65568 SIB65568 SRX65568 TBT65568 TLP65568 TVL65568 UFH65568 UPD65568 UYZ65568 VIV65568 VSR65568 WCN65568 WMJ65568 WWF65568 X131104 JT131104 TP131104 ADL131104 ANH131104 AXD131104 BGZ131104 BQV131104 CAR131104 CKN131104 CUJ131104 DEF131104 DOB131104 DXX131104 EHT131104 ERP131104 FBL131104 FLH131104 FVD131104 GEZ131104 GOV131104 GYR131104 HIN131104 HSJ131104 ICF131104 IMB131104 IVX131104 JFT131104 JPP131104 JZL131104 KJH131104 KTD131104 LCZ131104 LMV131104 LWR131104 MGN131104 MQJ131104 NAF131104 NKB131104 NTX131104 ODT131104 ONP131104 OXL131104 PHH131104 PRD131104 QAZ131104 QKV131104 QUR131104 REN131104 ROJ131104 RYF131104 SIB131104 SRX131104 TBT131104 TLP131104 TVL131104 UFH131104 UPD131104 UYZ131104 VIV131104 VSR131104 WCN131104 WMJ131104 WWF131104 X196640 JT196640 TP196640 ADL196640 ANH196640 AXD196640 BGZ196640 BQV196640 CAR196640 CKN196640 CUJ196640 DEF196640 DOB196640 DXX196640 EHT196640 ERP196640 FBL196640 FLH196640 FVD196640 GEZ196640 GOV196640 GYR196640 HIN196640 HSJ196640 ICF196640 IMB196640 IVX196640 JFT196640 JPP196640 JZL196640 KJH196640 KTD196640 LCZ196640 LMV196640 LWR196640 MGN196640 MQJ196640 NAF196640 NKB196640 NTX196640 ODT196640 ONP196640 OXL196640 PHH196640 PRD196640 QAZ196640 QKV196640 QUR196640 REN196640 ROJ196640 RYF196640 SIB196640 SRX196640 TBT196640 TLP196640 TVL196640 UFH196640 UPD196640 UYZ196640 VIV196640 VSR196640 WCN196640 WMJ196640 WWF196640 X262176 JT262176 TP262176 ADL262176 ANH262176 AXD262176 BGZ262176 BQV262176 CAR262176 CKN262176 CUJ262176 DEF262176 DOB262176 DXX262176 EHT262176 ERP262176 FBL262176 FLH262176 FVD262176 GEZ262176 GOV262176 GYR262176 HIN262176 HSJ262176 ICF262176 IMB262176 IVX262176 JFT262176 JPP262176 JZL262176 KJH262176 KTD262176 LCZ262176 LMV262176 LWR262176 MGN262176 MQJ262176 NAF262176 NKB262176 NTX262176 ODT262176 ONP262176 OXL262176 PHH262176 PRD262176 QAZ262176 QKV262176 QUR262176 REN262176 ROJ262176 RYF262176 SIB262176 SRX262176 TBT262176 TLP262176 TVL262176 UFH262176 UPD262176 UYZ262176 VIV262176 VSR262176 WCN262176 WMJ262176 WWF262176 X327712 JT327712 TP327712 ADL327712 ANH327712 AXD327712 BGZ327712 BQV327712 CAR327712 CKN327712 CUJ327712 DEF327712 DOB327712 DXX327712 EHT327712 ERP327712 FBL327712 FLH327712 FVD327712 GEZ327712 GOV327712 GYR327712 HIN327712 HSJ327712 ICF327712 IMB327712 IVX327712 JFT327712 JPP327712 JZL327712 KJH327712 KTD327712 LCZ327712 LMV327712 LWR327712 MGN327712 MQJ327712 NAF327712 NKB327712 NTX327712 ODT327712 ONP327712 OXL327712 PHH327712 PRD327712 QAZ327712 QKV327712 QUR327712 REN327712 ROJ327712 RYF327712 SIB327712 SRX327712 TBT327712 TLP327712 TVL327712 UFH327712 UPD327712 UYZ327712 VIV327712 VSR327712 WCN327712 WMJ327712 WWF327712 X393248 JT393248 TP393248 ADL393248 ANH393248 AXD393248 BGZ393248 BQV393248 CAR393248 CKN393248 CUJ393248 DEF393248 DOB393248 DXX393248 EHT393248 ERP393248 FBL393248 FLH393248 FVD393248 GEZ393248 GOV393248 GYR393248 HIN393248 HSJ393248 ICF393248 IMB393248 IVX393248 JFT393248 JPP393248 JZL393248 KJH393248 KTD393248 LCZ393248 LMV393248 LWR393248 MGN393248 MQJ393248 NAF393248 NKB393248 NTX393248 ODT393248 ONP393248 OXL393248 PHH393248 PRD393248 QAZ393248 QKV393248 QUR393248 REN393248 ROJ393248 RYF393248 SIB393248 SRX393248 TBT393248 TLP393248 TVL393248 UFH393248 UPD393248 UYZ393248 VIV393248 VSR393248 WCN393248 WMJ393248 WWF393248 X458784 JT458784 TP458784 ADL458784 ANH458784 AXD458784 BGZ458784 BQV458784 CAR458784 CKN458784 CUJ458784 DEF458784 DOB458784 DXX458784 EHT458784 ERP458784 FBL458784 FLH458784 FVD458784 GEZ458784 GOV458784 GYR458784 HIN458784 HSJ458784 ICF458784 IMB458784 IVX458784 JFT458784 JPP458784 JZL458784 KJH458784 KTD458784 LCZ458784 LMV458784 LWR458784 MGN458784 MQJ458784 NAF458784 NKB458784 NTX458784 ODT458784 ONP458784 OXL458784 PHH458784 PRD458784 QAZ458784 QKV458784 QUR458784 REN458784 ROJ458784 RYF458784 SIB458784 SRX458784 TBT458784 TLP458784 TVL458784 UFH458784 UPD458784 UYZ458784 VIV458784 VSR458784 WCN458784 WMJ458784 WWF458784 X524320 JT524320 TP524320 ADL524320 ANH524320 AXD524320 BGZ524320 BQV524320 CAR524320 CKN524320 CUJ524320 DEF524320 DOB524320 DXX524320 EHT524320 ERP524320 FBL524320 FLH524320 FVD524320 GEZ524320 GOV524320 GYR524320 HIN524320 HSJ524320 ICF524320 IMB524320 IVX524320 JFT524320 JPP524320 JZL524320 KJH524320 KTD524320 LCZ524320 LMV524320 LWR524320 MGN524320 MQJ524320 NAF524320 NKB524320 NTX524320 ODT524320 ONP524320 OXL524320 PHH524320 PRD524320 QAZ524320 QKV524320 QUR524320 REN524320 ROJ524320 RYF524320 SIB524320 SRX524320 TBT524320 TLP524320 TVL524320 UFH524320 UPD524320 UYZ524320 VIV524320 VSR524320 WCN524320 WMJ524320 WWF524320 X589856 JT589856 TP589856 ADL589856 ANH589856 AXD589856 BGZ589856 BQV589856 CAR589856 CKN589856 CUJ589856 DEF589856 DOB589856 DXX589856 EHT589856 ERP589856 FBL589856 FLH589856 FVD589856 GEZ589856 GOV589856 GYR589856 HIN589856 HSJ589856 ICF589856 IMB589856 IVX589856 JFT589856 JPP589856 JZL589856 KJH589856 KTD589856 LCZ589856 LMV589856 LWR589856 MGN589856 MQJ589856 NAF589856 NKB589856 NTX589856 ODT589856 ONP589856 OXL589856 PHH589856 PRD589856 QAZ589856 QKV589856 QUR589856 REN589856 ROJ589856 RYF589856 SIB589856 SRX589856 TBT589856 TLP589856 TVL589856 UFH589856 UPD589856 UYZ589856 VIV589856 VSR589856 WCN589856 WMJ589856 WWF589856 X655392 JT655392 TP655392 ADL655392 ANH655392 AXD655392 BGZ655392 BQV655392 CAR655392 CKN655392 CUJ655392 DEF655392 DOB655392 DXX655392 EHT655392 ERP655392 FBL655392 FLH655392 FVD655392 GEZ655392 GOV655392 GYR655392 HIN655392 HSJ655392 ICF655392 IMB655392 IVX655392 JFT655392 JPP655392 JZL655392 KJH655392 KTD655392 LCZ655392 LMV655392 LWR655392 MGN655392 MQJ655392 NAF655392 NKB655392 NTX655392 ODT655392 ONP655392 OXL655392 PHH655392 PRD655392 QAZ655392 QKV655392 QUR655392 REN655392 ROJ655392 RYF655392 SIB655392 SRX655392 TBT655392 TLP655392 TVL655392 UFH655392 UPD655392 UYZ655392 VIV655392 VSR655392 WCN655392 WMJ655392 WWF655392 X720928 JT720928 TP720928 ADL720928 ANH720928 AXD720928 BGZ720928 BQV720928 CAR720928 CKN720928 CUJ720928 DEF720928 DOB720928 DXX720928 EHT720928 ERP720928 FBL720928 FLH720928 FVD720928 GEZ720928 GOV720928 GYR720928 HIN720928 HSJ720928 ICF720928 IMB720928 IVX720928 JFT720928 JPP720928 JZL720928 KJH720928 KTD720928 LCZ720928 LMV720928 LWR720928 MGN720928 MQJ720928 NAF720928 NKB720928 NTX720928 ODT720928 ONP720928 OXL720928 PHH720928 PRD720928 QAZ720928 QKV720928 QUR720928 REN720928 ROJ720928 RYF720928 SIB720928 SRX720928 TBT720928 TLP720928 TVL720928 UFH720928 UPD720928 UYZ720928 VIV720928 VSR720928 WCN720928 WMJ720928 WWF720928 X786464 JT786464 TP786464 ADL786464 ANH786464 AXD786464 BGZ786464 BQV786464 CAR786464 CKN786464 CUJ786464 DEF786464 DOB786464 DXX786464 EHT786464 ERP786464 FBL786464 FLH786464 FVD786464 GEZ786464 GOV786464 GYR786464 HIN786464 HSJ786464 ICF786464 IMB786464 IVX786464 JFT786464 JPP786464 JZL786464 KJH786464 KTD786464 LCZ786464 LMV786464 LWR786464 MGN786464 MQJ786464 NAF786464 NKB786464 NTX786464 ODT786464 ONP786464 OXL786464 PHH786464 PRD786464 QAZ786464 QKV786464 QUR786464 REN786464 ROJ786464 RYF786464 SIB786464 SRX786464 TBT786464 TLP786464 TVL786464 UFH786464 UPD786464 UYZ786464 VIV786464 VSR786464 WCN786464 WMJ786464 WWF786464 X852000 JT852000 TP852000 ADL852000 ANH852000 AXD852000 BGZ852000 BQV852000 CAR852000 CKN852000 CUJ852000 DEF852000 DOB852000 DXX852000 EHT852000 ERP852000 FBL852000 FLH852000 FVD852000 GEZ852000 GOV852000 GYR852000 HIN852000 HSJ852000 ICF852000 IMB852000 IVX852000 JFT852000 JPP852000 JZL852000 KJH852000 KTD852000 LCZ852000 LMV852000 LWR852000 MGN852000 MQJ852000 NAF852000 NKB852000 NTX852000 ODT852000 ONP852000 OXL852000 PHH852000 PRD852000 QAZ852000 QKV852000 QUR852000 REN852000 ROJ852000 RYF852000 SIB852000 SRX852000 TBT852000 TLP852000 TVL852000 UFH852000 UPD852000 UYZ852000 VIV852000 VSR852000 WCN852000 WMJ852000 WWF852000 X917536 JT917536 TP917536 ADL917536 ANH917536 AXD917536 BGZ917536 BQV917536 CAR917536 CKN917536 CUJ917536 DEF917536 DOB917536 DXX917536 EHT917536 ERP917536 FBL917536 FLH917536 FVD917536 GEZ917536 GOV917536 GYR917536 HIN917536 HSJ917536 ICF917536 IMB917536 IVX917536 JFT917536 JPP917536 JZL917536 KJH917536 KTD917536 LCZ917536 LMV917536 LWR917536 MGN917536 MQJ917536 NAF917536 NKB917536 NTX917536 ODT917536 ONP917536 OXL917536 PHH917536 PRD917536 QAZ917536 QKV917536 QUR917536 REN917536 ROJ917536 RYF917536 SIB917536 SRX917536 TBT917536 TLP917536 TVL917536 UFH917536 UPD917536 UYZ917536 VIV917536 VSR917536 WCN917536 WMJ917536 WWF917536 X983072 JT983072 TP983072 ADL983072 ANH983072 AXD983072 BGZ983072 BQV983072 CAR983072 CKN983072 CUJ983072 DEF983072 DOB983072 DXX983072 EHT983072 ERP983072 FBL983072 FLH983072 FVD983072 GEZ983072 GOV983072 GYR983072 HIN983072 HSJ983072 ICF983072 IMB983072 IVX983072 JFT983072 JPP983072 JZL983072 KJH983072 KTD983072 LCZ983072 LMV983072 LWR983072 MGN983072 MQJ983072 NAF983072 NKB983072 NTX983072 ODT983072 ONP983072 OXL983072 PHH983072 PRD983072 QAZ983072 QKV983072 QUR983072 REN983072 ROJ983072 RYF983072 SIB983072 SRX983072 TBT983072 TLP983072 TVL983072 UFH983072 UPD983072 UYZ983072 VIV983072 VSR983072 WCN983072 WMJ983072 WWF983072 X36 JT36 TP36 ADL36 ANH36 AXD36 BGZ36 BQV36 CAR36 CKN36 CUJ36 DEF36 DOB36 DXX36 EHT36 ERP36 FBL36 FLH36 FVD36 GEZ36 GOV36 GYR36 HIN36 HSJ36 ICF36 IMB36 IVX36 JFT36 JPP36 JZL36 KJH36 KTD36 LCZ36 LMV36 LWR36 MGN36 MQJ36 NAF36 NKB36 NTX36 ODT36 ONP36 OXL36 PHH36 PRD36 QAZ36 QKV36 QUR36 REN36 ROJ36 RYF36 SIB36 SRX36 TBT36 TLP36 TVL36 UFH36 UPD36 UYZ36 VIV36 VSR36 WCN36 WMJ36 WWF36 X65572 JT65572 TP65572 ADL65572 ANH65572 AXD65572 BGZ65572 BQV65572 CAR65572 CKN65572 CUJ65572 DEF65572 DOB65572 DXX65572 EHT65572 ERP65572 FBL65572 FLH65572 FVD65572 GEZ65572 GOV65572 GYR65572 HIN65572 HSJ65572 ICF65572 IMB65572 IVX65572 JFT65572 JPP65572 JZL65572 KJH65572 KTD65572 LCZ65572 LMV65572 LWR65572 MGN65572 MQJ65572 NAF65572 NKB65572 NTX65572 ODT65572 ONP65572 OXL65572 PHH65572 PRD65572 QAZ65572 QKV65572 QUR65572 REN65572 ROJ65572 RYF65572 SIB65572 SRX65572 TBT65572 TLP65572 TVL65572 UFH65572 UPD65572 UYZ65572 VIV65572 VSR65572 WCN65572 WMJ65572 WWF65572 X131108 JT131108 TP131108 ADL131108 ANH131108 AXD131108 BGZ131108 BQV131108 CAR131108 CKN131108 CUJ131108 DEF131108 DOB131108 DXX131108 EHT131108 ERP131108 FBL131108 FLH131108 FVD131108 GEZ131108 GOV131108 GYR131108 HIN131108 HSJ131108 ICF131108 IMB131108 IVX131108 JFT131108 JPP131108 JZL131108 KJH131108 KTD131108 LCZ131108 LMV131108 LWR131108 MGN131108 MQJ131108 NAF131108 NKB131108 NTX131108 ODT131108 ONP131108 OXL131108 PHH131108 PRD131108 QAZ131108 QKV131108 QUR131108 REN131108 ROJ131108 RYF131108 SIB131108 SRX131108 TBT131108 TLP131108 TVL131108 UFH131108 UPD131108 UYZ131108 VIV131108 VSR131108 WCN131108 WMJ131108 WWF131108 X196644 JT196644 TP196644 ADL196644 ANH196644 AXD196644 BGZ196644 BQV196644 CAR196644 CKN196644 CUJ196644 DEF196644 DOB196644 DXX196644 EHT196644 ERP196644 FBL196644 FLH196644 FVD196644 GEZ196644 GOV196644 GYR196644 HIN196644 HSJ196644 ICF196644 IMB196644 IVX196644 JFT196644 JPP196644 JZL196644 KJH196644 KTD196644 LCZ196644 LMV196644 LWR196644 MGN196644 MQJ196644 NAF196644 NKB196644 NTX196644 ODT196644 ONP196644 OXL196644 PHH196644 PRD196644 QAZ196644 QKV196644 QUR196644 REN196644 ROJ196644 RYF196644 SIB196644 SRX196644 TBT196644 TLP196644 TVL196644 UFH196644 UPD196644 UYZ196644 VIV196644 VSR196644 WCN196644 WMJ196644 WWF196644 X262180 JT262180 TP262180 ADL262180 ANH262180 AXD262180 BGZ262180 BQV262180 CAR262180 CKN262180 CUJ262180 DEF262180 DOB262180 DXX262180 EHT262180 ERP262180 FBL262180 FLH262180 FVD262180 GEZ262180 GOV262180 GYR262180 HIN262180 HSJ262180 ICF262180 IMB262180 IVX262180 JFT262180 JPP262180 JZL262180 KJH262180 KTD262180 LCZ262180 LMV262180 LWR262180 MGN262180 MQJ262180 NAF262180 NKB262180 NTX262180 ODT262180 ONP262180 OXL262180 PHH262180 PRD262180 QAZ262180 QKV262180 QUR262180 REN262180 ROJ262180 RYF262180 SIB262180 SRX262180 TBT262180 TLP262180 TVL262180 UFH262180 UPD262180 UYZ262180 VIV262180 VSR262180 WCN262180 WMJ262180 WWF262180 X327716 JT327716 TP327716 ADL327716 ANH327716 AXD327716 BGZ327716 BQV327716 CAR327716 CKN327716 CUJ327716 DEF327716 DOB327716 DXX327716 EHT327716 ERP327716 FBL327716 FLH327716 FVD327716 GEZ327716 GOV327716 GYR327716 HIN327716 HSJ327716 ICF327716 IMB327716 IVX327716 JFT327716 JPP327716 JZL327716 KJH327716 KTD327716 LCZ327716 LMV327716 LWR327716 MGN327716 MQJ327716 NAF327716 NKB327716 NTX327716 ODT327716 ONP327716 OXL327716 PHH327716 PRD327716 QAZ327716 QKV327716 QUR327716 REN327716 ROJ327716 RYF327716 SIB327716 SRX327716 TBT327716 TLP327716 TVL327716 UFH327716 UPD327716 UYZ327716 VIV327716 VSR327716 WCN327716 WMJ327716 WWF327716 X393252 JT393252 TP393252 ADL393252 ANH393252 AXD393252 BGZ393252 BQV393252 CAR393252 CKN393252 CUJ393252 DEF393252 DOB393252 DXX393252 EHT393252 ERP393252 FBL393252 FLH393252 FVD393252 GEZ393252 GOV393252 GYR393252 HIN393252 HSJ393252 ICF393252 IMB393252 IVX393252 JFT393252 JPP393252 JZL393252 KJH393252 KTD393252 LCZ393252 LMV393252 LWR393252 MGN393252 MQJ393252 NAF393252 NKB393252 NTX393252 ODT393252 ONP393252 OXL393252 PHH393252 PRD393252 QAZ393252 QKV393252 QUR393252 REN393252 ROJ393252 RYF393252 SIB393252 SRX393252 TBT393252 TLP393252 TVL393252 UFH393252 UPD393252 UYZ393252 VIV393252 VSR393252 WCN393252 WMJ393252 WWF393252 X458788 JT458788 TP458788 ADL458788 ANH458788 AXD458788 BGZ458788 BQV458788 CAR458788 CKN458788 CUJ458788 DEF458788 DOB458788 DXX458788 EHT458788 ERP458788 FBL458788 FLH458788 FVD458788 GEZ458788 GOV458788 GYR458788 HIN458788 HSJ458788 ICF458788 IMB458788 IVX458788 JFT458788 JPP458788 JZL458788 KJH458788 KTD458788 LCZ458788 LMV458788 LWR458788 MGN458788 MQJ458788 NAF458788 NKB458788 NTX458788 ODT458788 ONP458788 OXL458788 PHH458788 PRD458788 QAZ458788 QKV458788 QUR458788 REN458788 ROJ458788 RYF458788 SIB458788 SRX458788 TBT458788 TLP458788 TVL458788 UFH458788 UPD458788 UYZ458788 VIV458788 VSR458788 WCN458788 WMJ458788 WWF458788 X524324 JT524324 TP524324 ADL524324 ANH524324 AXD524324 BGZ524324 BQV524324 CAR524324 CKN524324 CUJ524324 DEF524324 DOB524324 DXX524324 EHT524324 ERP524324 FBL524324 FLH524324 FVD524324 GEZ524324 GOV524324 GYR524324 HIN524324 HSJ524324 ICF524324 IMB524324 IVX524324 JFT524324 JPP524324 JZL524324 KJH524324 KTD524324 LCZ524324 LMV524324 LWR524324 MGN524324 MQJ524324 NAF524324 NKB524324 NTX524324 ODT524324 ONP524324 OXL524324 PHH524324 PRD524324 QAZ524324 QKV524324 QUR524324 REN524324 ROJ524324 RYF524324 SIB524324 SRX524324 TBT524324 TLP524324 TVL524324 UFH524324 UPD524324 UYZ524324 VIV524324 VSR524324 WCN524324 WMJ524324 WWF524324 X589860 JT589860 TP589860 ADL589860 ANH589860 AXD589860 BGZ589860 BQV589860 CAR589860 CKN589860 CUJ589860 DEF589860 DOB589860 DXX589860 EHT589860 ERP589860 FBL589860 FLH589860 FVD589860 GEZ589860 GOV589860 GYR589860 HIN589860 HSJ589860 ICF589860 IMB589860 IVX589860 JFT589860 JPP589860 JZL589860 KJH589860 KTD589860 LCZ589860 LMV589860 LWR589860 MGN589860 MQJ589860 NAF589860 NKB589860 NTX589860 ODT589860 ONP589860 OXL589860 PHH589860 PRD589860 QAZ589860 QKV589860 QUR589860 REN589860 ROJ589860 RYF589860 SIB589860 SRX589860 TBT589860 TLP589860 TVL589860 UFH589860 UPD589860 UYZ589860 VIV589860 VSR589860 WCN589860 WMJ589860 WWF589860 X655396 JT655396 TP655396 ADL655396 ANH655396 AXD655396 BGZ655396 BQV655396 CAR655396 CKN655396 CUJ655396 DEF655396 DOB655396 DXX655396 EHT655396 ERP655396 FBL655396 FLH655396 FVD655396 GEZ655396 GOV655396 GYR655396 HIN655396 HSJ655396 ICF655396 IMB655396 IVX655396 JFT655396 JPP655396 JZL655396 KJH655396 KTD655396 LCZ655396 LMV655396 LWR655396 MGN655396 MQJ655396 NAF655396 NKB655396 NTX655396 ODT655396 ONP655396 OXL655396 PHH655396 PRD655396 QAZ655396 QKV655396 QUR655396 REN655396 ROJ655396 RYF655396 SIB655396 SRX655396 TBT655396 TLP655396 TVL655396 UFH655396 UPD655396 UYZ655396 VIV655396 VSR655396 WCN655396 WMJ655396 WWF655396 X720932 JT720932 TP720932 ADL720932 ANH720932 AXD720932 BGZ720932 BQV720932 CAR720932 CKN720932 CUJ720932 DEF720932 DOB720932 DXX720932 EHT720932 ERP720932 FBL720932 FLH720932 FVD720932 GEZ720932 GOV720932 GYR720932 HIN720932 HSJ720932 ICF720932 IMB720932 IVX720932 JFT720932 JPP720932 JZL720932 KJH720932 KTD720932 LCZ720932 LMV720932 LWR720932 MGN720932 MQJ720932 NAF720932 NKB720932 NTX720932 ODT720932 ONP720932 OXL720932 PHH720932 PRD720932 QAZ720932 QKV720932 QUR720932 REN720932 ROJ720932 RYF720932 SIB720932 SRX720932 TBT720932 TLP720932 TVL720932 UFH720932 UPD720932 UYZ720932 VIV720932 VSR720932 WCN720932 WMJ720932 WWF720932 X786468 JT786468 TP786468 ADL786468 ANH786468 AXD786468 BGZ786468 BQV786468 CAR786468 CKN786468 CUJ786468 DEF786468 DOB786468 DXX786468 EHT786468 ERP786468 FBL786468 FLH786468 FVD786468 GEZ786468 GOV786468 GYR786468 HIN786468 HSJ786468 ICF786468 IMB786468 IVX786468 JFT786468 JPP786468 JZL786468 KJH786468 KTD786468 LCZ786468 LMV786468 LWR786468 MGN786468 MQJ786468 NAF786468 NKB786468 NTX786468 ODT786468 ONP786468 OXL786468 PHH786468 PRD786468 QAZ786468 QKV786468 QUR786468 REN786468 ROJ786468 RYF786468 SIB786468 SRX786468 TBT786468 TLP786468 TVL786468 UFH786468 UPD786468 UYZ786468 VIV786468 VSR786468 WCN786468 WMJ786468 WWF786468 X852004 JT852004 TP852004 ADL852004 ANH852004 AXD852004 BGZ852004 BQV852004 CAR852004 CKN852004 CUJ852004 DEF852004 DOB852004 DXX852004 EHT852004 ERP852004 FBL852004 FLH852004 FVD852004 GEZ852004 GOV852004 GYR852004 HIN852004 HSJ852004 ICF852004 IMB852004 IVX852004 JFT852004 JPP852004 JZL852004 KJH852004 KTD852004 LCZ852004 LMV852004 LWR852004 MGN852004 MQJ852004 NAF852004 NKB852004 NTX852004 ODT852004 ONP852004 OXL852004 PHH852004 PRD852004 QAZ852004 QKV852004 QUR852004 REN852004 ROJ852004 RYF852004 SIB852004 SRX852004 TBT852004 TLP852004 TVL852004 UFH852004 UPD852004 UYZ852004 VIV852004 VSR852004 WCN852004 WMJ852004 WWF852004 X917540 JT917540 TP917540 ADL917540 ANH917540 AXD917540 BGZ917540 BQV917540 CAR917540 CKN917540 CUJ917540 DEF917540 DOB917540 DXX917540 EHT917540 ERP917540 FBL917540 FLH917540 FVD917540 GEZ917540 GOV917540 GYR917540 HIN917540 HSJ917540 ICF917540 IMB917540 IVX917540 JFT917540 JPP917540 JZL917540 KJH917540 KTD917540 LCZ917540 LMV917540 LWR917540 MGN917540 MQJ917540 NAF917540 NKB917540 NTX917540 ODT917540 ONP917540 OXL917540 PHH917540 PRD917540 QAZ917540 QKV917540 QUR917540 REN917540 ROJ917540 RYF917540 SIB917540 SRX917540 TBT917540 TLP917540 TVL917540 UFH917540 UPD917540 UYZ917540 VIV917540 VSR917540 WCN917540 WMJ917540 WWF917540 X983076 JT983076 TP983076 ADL983076 ANH983076 AXD983076 BGZ983076 BQV983076 CAR983076 CKN983076 CUJ983076 DEF983076 DOB983076 DXX983076 EHT983076 ERP983076 FBL983076 FLH983076 FVD983076 GEZ983076 GOV983076 GYR983076 HIN983076 HSJ983076 ICF983076 IMB983076 IVX983076 JFT983076 JPP983076 JZL983076 KJH983076 KTD983076 LCZ983076 LMV983076 LWR983076 MGN983076 MQJ983076 NAF983076 NKB983076 NTX983076 ODT983076 ONP983076 OXL983076 PHH983076 PRD983076 QAZ983076 QKV983076 QUR983076 REN983076 ROJ983076 RYF983076 SIB983076 SRX983076 TBT983076 TLP983076 TVL983076 UFH983076 UPD983076 UYZ983076 VIV983076 VSR983076 WCN983076 WMJ983076 WWF983076 AA34 JW34 TS34 ADO34 ANK34 AXG34 BHC34 BQY34 CAU34 CKQ34 CUM34 DEI34 DOE34 DYA34 EHW34 ERS34 FBO34 FLK34 FVG34 GFC34 GOY34 GYU34 HIQ34 HSM34 ICI34 IME34 IWA34 JFW34 JPS34 JZO34 KJK34 KTG34 LDC34 LMY34 LWU34 MGQ34 MQM34 NAI34 NKE34 NUA34 ODW34 ONS34 OXO34 PHK34 PRG34 QBC34 QKY34 QUU34 REQ34 ROM34 RYI34 SIE34 SSA34 TBW34 TLS34 TVO34 UFK34 UPG34 UZC34 VIY34 VSU34 WCQ34 WMM34 WWI34 AA65570 JW65570 TS65570 ADO65570 ANK65570 AXG65570 BHC65570 BQY65570 CAU65570 CKQ65570 CUM65570 DEI65570 DOE65570 DYA65570 EHW65570 ERS65570 FBO65570 FLK65570 FVG65570 GFC65570 GOY65570 GYU65570 HIQ65570 HSM65570 ICI65570 IME65570 IWA65570 JFW65570 JPS65570 JZO65570 KJK65570 KTG65570 LDC65570 LMY65570 LWU65570 MGQ65570 MQM65570 NAI65570 NKE65570 NUA65570 ODW65570 ONS65570 OXO65570 PHK65570 PRG65570 QBC65570 QKY65570 QUU65570 REQ65570 ROM65570 RYI65570 SIE65570 SSA65570 TBW65570 TLS65570 TVO65570 UFK65570 UPG65570 UZC65570 VIY65570 VSU65570 WCQ65570 WMM65570 WWI65570 AA131106 JW131106 TS131106 ADO131106 ANK131106 AXG131106 BHC131106 BQY131106 CAU131106 CKQ131106 CUM131106 DEI131106 DOE131106 DYA131106 EHW131106 ERS131106 FBO131106 FLK131106 FVG131106 GFC131106 GOY131106 GYU131106 HIQ131106 HSM131106 ICI131106 IME131106 IWA131106 JFW131106 JPS131106 JZO131106 KJK131106 KTG131106 LDC131106 LMY131106 LWU131106 MGQ131106 MQM131106 NAI131106 NKE131106 NUA131106 ODW131106 ONS131106 OXO131106 PHK131106 PRG131106 QBC131106 QKY131106 QUU131106 REQ131106 ROM131106 RYI131106 SIE131106 SSA131106 TBW131106 TLS131106 TVO131106 UFK131106 UPG131106 UZC131106 VIY131106 VSU131106 WCQ131106 WMM131106 WWI131106 AA196642 JW196642 TS196642 ADO196642 ANK196642 AXG196642 BHC196642 BQY196642 CAU196642 CKQ196642 CUM196642 DEI196642 DOE196642 DYA196642 EHW196642 ERS196642 FBO196642 FLK196642 FVG196642 GFC196642 GOY196642 GYU196642 HIQ196642 HSM196642 ICI196642 IME196642 IWA196642 JFW196642 JPS196642 JZO196642 KJK196642 KTG196642 LDC196642 LMY196642 LWU196642 MGQ196642 MQM196642 NAI196642 NKE196642 NUA196642 ODW196642 ONS196642 OXO196642 PHK196642 PRG196642 QBC196642 QKY196642 QUU196642 REQ196642 ROM196642 RYI196642 SIE196642 SSA196642 TBW196642 TLS196642 TVO196642 UFK196642 UPG196642 UZC196642 VIY196642 VSU196642 WCQ196642 WMM196642 WWI196642 AA262178 JW262178 TS262178 ADO262178 ANK262178 AXG262178 BHC262178 BQY262178 CAU262178 CKQ262178 CUM262178 DEI262178 DOE262178 DYA262178 EHW262178 ERS262178 FBO262178 FLK262178 FVG262178 GFC262178 GOY262178 GYU262178 HIQ262178 HSM262178 ICI262178 IME262178 IWA262178 JFW262178 JPS262178 JZO262178 KJK262178 KTG262178 LDC262178 LMY262178 LWU262178 MGQ262178 MQM262178 NAI262178 NKE262178 NUA262178 ODW262178 ONS262178 OXO262178 PHK262178 PRG262178 QBC262178 QKY262178 QUU262178 REQ262178 ROM262178 RYI262178 SIE262178 SSA262178 TBW262178 TLS262178 TVO262178 UFK262178 UPG262178 UZC262178 VIY262178 VSU262178 WCQ262178 WMM262178 WWI262178 AA327714 JW327714 TS327714 ADO327714 ANK327714 AXG327714 BHC327714 BQY327714 CAU327714 CKQ327714 CUM327714 DEI327714 DOE327714 DYA327714 EHW327714 ERS327714 FBO327714 FLK327714 FVG327714 GFC327714 GOY327714 GYU327714 HIQ327714 HSM327714 ICI327714 IME327714 IWA327714 JFW327714 JPS327714 JZO327714 KJK327714 KTG327714 LDC327714 LMY327714 LWU327714 MGQ327714 MQM327714 NAI327714 NKE327714 NUA327714 ODW327714 ONS327714 OXO327714 PHK327714 PRG327714 QBC327714 QKY327714 QUU327714 REQ327714 ROM327714 RYI327714 SIE327714 SSA327714 TBW327714 TLS327714 TVO327714 UFK327714 UPG327714 UZC327714 VIY327714 VSU327714 WCQ327714 WMM327714 WWI327714 AA393250 JW393250 TS393250 ADO393250 ANK393250 AXG393250 BHC393250 BQY393250 CAU393250 CKQ393250 CUM393250 DEI393250 DOE393250 DYA393250 EHW393250 ERS393250 FBO393250 FLK393250 FVG393250 GFC393250 GOY393250 GYU393250 HIQ393250 HSM393250 ICI393250 IME393250 IWA393250 JFW393250 JPS393250 JZO393250 KJK393250 KTG393250 LDC393250 LMY393250 LWU393250 MGQ393250 MQM393250 NAI393250 NKE393250 NUA393250 ODW393250 ONS393250 OXO393250 PHK393250 PRG393250 QBC393250 QKY393250 QUU393250 REQ393250 ROM393250 RYI393250 SIE393250 SSA393250 TBW393250 TLS393250 TVO393250 UFK393250 UPG393250 UZC393250 VIY393250 VSU393250 WCQ393250 WMM393250 WWI393250 AA458786 JW458786 TS458786 ADO458786 ANK458786 AXG458786 BHC458786 BQY458786 CAU458786 CKQ458786 CUM458786 DEI458786 DOE458786 DYA458786 EHW458786 ERS458786 FBO458786 FLK458786 FVG458786 GFC458786 GOY458786 GYU458786 HIQ458786 HSM458786 ICI458786 IME458786 IWA458786 JFW458786 JPS458786 JZO458786 KJK458786 KTG458786 LDC458786 LMY458786 LWU458786 MGQ458786 MQM458786 NAI458786 NKE458786 NUA458786 ODW458786 ONS458786 OXO458786 PHK458786 PRG458786 QBC458786 QKY458786 QUU458786 REQ458786 ROM458786 RYI458786 SIE458786 SSA458786 TBW458786 TLS458786 TVO458786 UFK458786 UPG458786 UZC458786 VIY458786 VSU458786 WCQ458786 WMM458786 WWI458786 AA524322 JW524322 TS524322 ADO524322 ANK524322 AXG524322 BHC524322 BQY524322 CAU524322 CKQ524322 CUM524322 DEI524322 DOE524322 DYA524322 EHW524322 ERS524322 FBO524322 FLK524322 FVG524322 GFC524322 GOY524322 GYU524322 HIQ524322 HSM524322 ICI524322 IME524322 IWA524322 JFW524322 JPS524322 JZO524322 KJK524322 KTG524322 LDC524322 LMY524322 LWU524322 MGQ524322 MQM524322 NAI524322 NKE524322 NUA524322 ODW524322 ONS524322 OXO524322 PHK524322 PRG524322 QBC524322 QKY524322 QUU524322 REQ524322 ROM524322 RYI524322 SIE524322 SSA524322 TBW524322 TLS524322 TVO524322 UFK524322 UPG524322 UZC524322 VIY524322 VSU524322 WCQ524322 WMM524322 WWI524322 AA589858 JW589858 TS589858 ADO589858 ANK589858 AXG589858 BHC589858 BQY589858 CAU589858 CKQ589858 CUM589858 DEI589858 DOE589858 DYA589858 EHW589858 ERS589858 FBO589858 FLK589858 FVG589858 GFC589858 GOY589858 GYU589858 HIQ589858 HSM589858 ICI589858 IME589858 IWA589858 JFW589858 JPS589858 JZO589858 KJK589858 KTG589858 LDC589858 LMY589858 LWU589858 MGQ589858 MQM589858 NAI589858 NKE589858 NUA589858 ODW589858 ONS589858 OXO589858 PHK589858 PRG589858 QBC589858 QKY589858 QUU589858 REQ589858 ROM589858 RYI589858 SIE589858 SSA589858 TBW589858 TLS589858 TVO589858 UFK589858 UPG589858 UZC589858 VIY589858 VSU589858 WCQ589858 WMM589858 WWI589858 AA655394 JW655394 TS655394 ADO655394 ANK655394 AXG655394 BHC655394 BQY655394 CAU655394 CKQ655394 CUM655394 DEI655394 DOE655394 DYA655394 EHW655394 ERS655394 FBO655394 FLK655394 FVG655394 GFC655394 GOY655394 GYU655394 HIQ655394 HSM655394 ICI655394 IME655394 IWA655394 JFW655394 JPS655394 JZO655394 KJK655394 KTG655394 LDC655394 LMY655394 LWU655394 MGQ655394 MQM655394 NAI655394 NKE655394 NUA655394 ODW655394 ONS655394 OXO655394 PHK655394 PRG655394 QBC655394 QKY655394 QUU655394 REQ655394 ROM655394 RYI655394 SIE655394 SSA655394 TBW655394 TLS655394 TVO655394 UFK655394 UPG655394 UZC655394 VIY655394 VSU655394 WCQ655394 WMM655394 WWI655394 AA720930 JW720930 TS720930 ADO720930 ANK720930 AXG720930 BHC720930 BQY720930 CAU720930 CKQ720930 CUM720930 DEI720930 DOE720930 DYA720930 EHW720930 ERS720930 FBO720930 FLK720930 FVG720930 GFC720930 GOY720930 GYU720930 HIQ720930 HSM720930 ICI720930 IME720930 IWA720930 JFW720930 JPS720930 JZO720930 KJK720930 KTG720930 LDC720930 LMY720930 LWU720930 MGQ720930 MQM720930 NAI720930 NKE720930 NUA720930 ODW720930 ONS720930 OXO720930 PHK720930 PRG720930 QBC720930 QKY720930 QUU720930 REQ720930 ROM720930 RYI720930 SIE720930 SSA720930 TBW720930 TLS720930 TVO720930 UFK720930 UPG720930 UZC720930 VIY720930 VSU720930 WCQ720930 WMM720930 WWI720930 AA786466 JW786466 TS786466 ADO786466 ANK786466 AXG786466 BHC786466 BQY786466 CAU786466 CKQ786466 CUM786466 DEI786466 DOE786466 DYA786466 EHW786466 ERS786466 FBO786466 FLK786466 FVG786466 GFC786466 GOY786466 GYU786466 HIQ786466 HSM786466 ICI786466 IME786466 IWA786466 JFW786466 JPS786466 JZO786466 KJK786466 KTG786466 LDC786466 LMY786466 LWU786466 MGQ786466 MQM786466 NAI786466 NKE786466 NUA786466 ODW786466 ONS786466 OXO786466 PHK786466 PRG786466 QBC786466 QKY786466 QUU786466 REQ786466 ROM786466 RYI786466 SIE786466 SSA786466 TBW786466 TLS786466 TVO786466 UFK786466 UPG786466 UZC786466 VIY786466 VSU786466 WCQ786466 WMM786466 WWI786466 AA852002 JW852002 TS852002 ADO852002 ANK852002 AXG852002 BHC852002 BQY852002 CAU852002 CKQ852002 CUM852002 DEI852002 DOE852002 DYA852002 EHW852002 ERS852002 FBO852002 FLK852002 FVG852002 GFC852002 GOY852002 GYU852002 HIQ852002 HSM852002 ICI852002 IME852002 IWA852002 JFW852002 JPS852002 JZO852002 KJK852002 KTG852002 LDC852002 LMY852002 LWU852002 MGQ852002 MQM852002 NAI852002 NKE852002 NUA852002 ODW852002 ONS852002 OXO852002 PHK852002 PRG852002 QBC852002 QKY852002 QUU852002 REQ852002 ROM852002 RYI852002 SIE852002 SSA852002 TBW852002 TLS852002 TVO852002 UFK852002 UPG852002 UZC852002 VIY852002 VSU852002 WCQ852002 WMM852002 WWI852002 AA917538 JW917538 TS917538 ADO917538 ANK917538 AXG917538 BHC917538 BQY917538 CAU917538 CKQ917538 CUM917538 DEI917538 DOE917538 DYA917538 EHW917538 ERS917538 FBO917538 FLK917538 FVG917538 GFC917538 GOY917538 GYU917538 HIQ917538 HSM917538 ICI917538 IME917538 IWA917538 JFW917538 JPS917538 JZO917538 KJK917538 KTG917538 LDC917538 LMY917538 LWU917538 MGQ917538 MQM917538 NAI917538 NKE917538 NUA917538 ODW917538 ONS917538 OXO917538 PHK917538 PRG917538 QBC917538 QKY917538 QUU917538 REQ917538 ROM917538 RYI917538 SIE917538 SSA917538 TBW917538 TLS917538 TVO917538 UFK917538 UPG917538 UZC917538 VIY917538 VSU917538 WCQ917538 WMM917538 WWI917538 AA983074 JW983074 TS983074 ADO983074 ANK983074 AXG983074 BHC983074 BQY983074 CAU983074 CKQ983074 CUM983074 DEI983074 DOE983074 DYA983074 EHW983074 ERS983074 FBO983074 FLK983074 FVG983074 GFC983074 GOY983074 GYU983074 HIQ983074 HSM983074 ICI983074 IME983074 IWA983074 JFW983074 JPS983074 JZO983074 KJK983074 KTG983074 LDC983074 LMY983074 LWU983074 MGQ983074 MQM983074 NAI983074 NKE983074 NUA983074 ODW983074 ONS983074 OXO983074 PHK983074 PRG983074 QBC983074 QKY983074 QUU983074 REQ983074 ROM983074 RYI983074 SIE983074 SSA983074 TBW983074 TLS983074 TVO983074 UFK983074 UPG983074 UZC983074 VIY983074 VSU983074 WCQ983074 WMM983074 WWI983074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06"/>
  <sheetViews>
    <sheetView view="pageBreakPreview" zoomScaleNormal="100" workbookViewId="0">
      <selection activeCell="B9" sqref="B9"/>
    </sheetView>
  </sheetViews>
  <sheetFormatPr defaultColWidth="1.88671875" defaultRowHeight="10.8" x14ac:dyDescent="0.2"/>
  <cols>
    <col min="1" max="16384" width="1.88671875" style="4"/>
  </cols>
  <sheetData>
    <row r="1" spans="1:50" ht="11.25" customHeight="1" x14ac:dyDescent="0.2">
      <c r="A1" s="316" t="s">
        <v>3</v>
      </c>
      <c r="B1" s="316"/>
      <c r="C1" s="316"/>
      <c r="D1" s="316"/>
      <c r="E1" s="316"/>
      <c r="F1" s="316"/>
      <c r="G1" s="316"/>
      <c r="H1" s="316"/>
      <c r="I1" s="316"/>
      <c r="J1" s="316"/>
      <c r="K1" s="316"/>
      <c r="L1" s="316"/>
      <c r="M1" s="316"/>
      <c r="N1" s="316"/>
      <c r="O1" s="316"/>
      <c r="P1" s="316"/>
      <c r="Q1" s="316"/>
      <c r="R1" s="316"/>
      <c r="S1" s="316"/>
      <c r="T1" s="316"/>
      <c r="U1" s="316"/>
      <c r="V1" s="316"/>
      <c r="W1" s="316"/>
      <c r="X1" s="316"/>
      <c r="Y1" s="9"/>
      <c r="Z1" s="9"/>
      <c r="AA1" s="9"/>
      <c r="AB1" s="9"/>
      <c r="AC1" s="9"/>
      <c r="AD1" s="9"/>
      <c r="AE1" s="9"/>
      <c r="AF1" s="9"/>
      <c r="AG1" s="9"/>
      <c r="AH1" s="9"/>
      <c r="AI1" s="9"/>
      <c r="AJ1" s="9"/>
      <c r="AK1" s="9"/>
      <c r="AL1" s="9"/>
      <c r="AM1" s="9"/>
      <c r="AN1" s="9"/>
      <c r="AO1" s="9"/>
      <c r="AP1" s="9"/>
      <c r="AQ1" s="9"/>
      <c r="AR1" s="9"/>
      <c r="AS1" s="9"/>
      <c r="AT1" s="9"/>
      <c r="AU1" s="9"/>
      <c r="AV1" s="9"/>
      <c r="AW1" s="9"/>
      <c r="AX1" s="9"/>
    </row>
    <row r="2" spans="1:50" ht="11.25" customHeight="1" x14ac:dyDescent="0.2">
      <c r="A2" s="316"/>
      <c r="B2" s="316"/>
      <c r="C2" s="316"/>
      <c r="D2" s="316"/>
      <c r="E2" s="316"/>
      <c r="F2" s="316"/>
      <c r="G2" s="316"/>
      <c r="H2" s="316"/>
      <c r="I2" s="316"/>
      <c r="J2" s="316"/>
      <c r="K2" s="316"/>
      <c r="L2" s="316"/>
      <c r="M2" s="316"/>
      <c r="N2" s="316"/>
      <c r="O2" s="316"/>
      <c r="P2" s="316"/>
      <c r="Q2" s="316"/>
      <c r="R2" s="316"/>
      <c r="S2" s="316"/>
      <c r="T2" s="316"/>
      <c r="U2" s="316"/>
      <c r="V2" s="316"/>
      <c r="W2" s="316"/>
      <c r="X2" s="316"/>
      <c r="Y2" s="9"/>
      <c r="Z2" s="9"/>
      <c r="AA2" s="9"/>
      <c r="AB2" s="9"/>
      <c r="AC2" s="9"/>
      <c r="AD2" s="9"/>
      <c r="AE2" s="9"/>
      <c r="AF2" s="9"/>
      <c r="AG2" s="9"/>
      <c r="AH2" s="9"/>
      <c r="AI2" s="9"/>
      <c r="AJ2" s="4" t="s">
        <v>274</v>
      </c>
      <c r="AK2" s="552" t="s">
        <v>533</v>
      </c>
      <c r="AL2" s="552"/>
      <c r="AM2" s="552"/>
      <c r="AN2" s="552"/>
      <c r="AO2" s="552"/>
      <c r="AP2" s="552"/>
      <c r="AQ2" s="552"/>
      <c r="AR2" s="74" t="s">
        <v>534</v>
      </c>
      <c r="AS2" s="9"/>
      <c r="AT2" s="9"/>
      <c r="AU2" s="9"/>
      <c r="AV2" s="9"/>
      <c r="AW2" s="9"/>
      <c r="AX2" s="9"/>
    </row>
    <row r="3" spans="1:50" ht="11.25" customHeight="1" x14ac:dyDescent="0.2">
      <c r="A3" s="9"/>
      <c r="B3" s="515" t="s">
        <v>151</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9"/>
      <c r="AI3" s="9"/>
      <c r="AJ3" s="9"/>
      <c r="AK3" s="9"/>
      <c r="AL3" s="9"/>
      <c r="AM3" s="9"/>
      <c r="AN3" s="9"/>
      <c r="AO3" s="9"/>
      <c r="AP3" s="9"/>
      <c r="AQ3" s="9"/>
      <c r="AR3" s="9"/>
      <c r="AS3" s="9"/>
      <c r="AT3" s="9"/>
      <c r="AU3" s="9"/>
      <c r="AV3" s="9"/>
      <c r="AW3" s="9"/>
      <c r="AX3" s="9"/>
    </row>
    <row r="4" spans="1:50" ht="11.25" customHeight="1" x14ac:dyDescent="0.2">
      <c r="A4" s="9"/>
      <c r="B4" s="515"/>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9"/>
      <c r="AI4" s="9"/>
      <c r="AJ4" s="9"/>
      <c r="AK4" s="9"/>
      <c r="AL4" s="9"/>
      <c r="AM4" s="9"/>
      <c r="AN4" s="9"/>
      <c r="AO4" s="9"/>
      <c r="AP4" s="9"/>
      <c r="AQ4" s="9"/>
      <c r="AR4" s="9"/>
      <c r="AS4" s="9"/>
      <c r="AT4" s="9"/>
      <c r="AU4" s="9"/>
      <c r="AV4" s="9"/>
      <c r="AW4" s="9"/>
      <c r="AX4" s="9"/>
    </row>
    <row r="5" spans="1:50" ht="11.25" customHeight="1" x14ac:dyDescent="0.2">
      <c r="A5" s="9"/>
      <c r="B5" s="529" t="s">
        <v>80</v>
      </c>
      <c r="C5" s="529"/>
      <c r="D5" s="529"/>
      <c r="E5" s="529"/>
      <c r="F5" s="529"/>
      <c r="G5" s="529"/>
      <c r="H5" s="529"/>
      <c r="I5" s="529"/>
      <c r="J5" s="529"/>
      <c r="K5" s="529"/>
      <c r="L5" s="529"/>
      <c r="M5" s="529"/>
      <c r="N5" s="529" t="s">
        <v>27</v>
      </c>
      <c r="O5" s="529"/>
      <c r="P5" s="529"/>
      <c r="Q5" s="529" t="s">
        <v>28</v>
      </c>
      <c r="R5" s="529"/>
      <c r="S5" s="529"/>
      <c r="T5" s="71"/>
      <c r="U5" s="71"/>
      <c r="V5" s="71"/>
      <c r="W5" s="71"/>
      <c r="X5" s="71"/>
      <c r="Y5" s="71"/>
      <c r="Z5" s="71"/>
      <c r="AA5" s="71"/>
      <c r="AB5" s="71"/>
      <c r="AC5" s="71"/>
      <c r="AD5" s="71"/>
      <c r="AE5" s="71"/>
      <c r="AF5" s="71"/>
      <c r="AG5" s="71"/>
      <c r="AH5" s="9"/>
      <c r="AI5" s="9"/>
      <c r="AJ5" s="9"/>
      <c r="AK5" s="9"/>
      <c r="AL5" s="9"/>
      <c r="AM5" s="9"/>
      <c r="AN5" s="9"/>
      <c r="AO5" s="9"/>
      <c r="AP5" s="9"/>
      <c r="AQ5" s="9"/>
      <c r="AR5" s="9"/>
      <c r="AS5" s="9"/>
      <c r="AT5" s="9"/>
      <c r="AU5" s="9"/>
      <c r="AV5" s="9"/>
      <c r="AW5" s="9"/>
      <c r="AX5" s="9"/>
    </row>
    <row r="6" spans="1:50" ht="11.25" customHeight="1" x14ac:dyDescent="0.2">
      <c r="A6" s="9"/>
      <c r="B6" s="529"/>
      <c r="C6" s="529"/>
      <c r="D6" s="529"/>
      <c r="E6" s="529"/>
      <c r="F6" s="529"/>
      <c r="G6" s="529"/>
      <c r="H6" s="529"/>
      <c r="I6" s="529"/>
      <c r="J6" s="529"/>
      <c r="K6" s="529"/>
      <c r="L6" s="529"/>
      <c r="M6" s="529"/>
      <c r="N6" s="575"/>
      <c r="O6" s="576"/>
      <c r="P6" s="577"/>
      <c r="Q6" s="575"/>
      <c r="R6" s="576"/>
      <c r="S6" s="577"/>
      <c r="T6" s="71"/>
      <c r="U6" s="71"/>
      <c r="V6" s="71"/>
      <c r="W6" s="71"/>
      <c r="X6" s="71"/>
      <c r="Y6" s="71"/>
      <c r="Z6" s="71"/>
      <c r="AA6" s="71"/>
      <c r="AB6" s="71"/>
      <c r="AC6" s="71"/>
      <c r="AD6" s="71"/>
      <c r="AE6" s="71"/>
      <c r="AF6" s="71"/>
      <c r="AG6" s="71"/>
      <c r="AH6" s="9"/>
      <c r="AI6" s="9"/>
      <c r="AJ6" s="9"/>
      <c r="AK6" s="9"/>
      <c r="AL6" s="9"/>
      <c r="AM6" s="9"/>
      <c r="AN6" s="9"/>
      <c r="AO6" s="9"/>
      <c r="AP6" s="9"/>
      <c r="AQ6" s="9"/>
      <c r="AR6" s="9"/>
      <c r="AS6" s="9"/>
      <c r="AT6" s="9"/>
      <c r="AU6" s="9"/>
      <c r="AV6" s="9"/>
      <c r="AW6" s="9"/>
      <c r="AX6" s="9"/>
    </row>
    <row r="7" spans="1:50" ht="11.25" customHeight="1" x14ac:dyDescent="0.2">
      <c r="A7" s="9"/>
      <c r="B7" s="529"/>
      <c r="C7" s="529"/>
      <c r="D7" s="529"/>
      <c r="E7" s="529"/>
      <c r="F7" s="529"/>
      <c r="G7" s="529"/>
      <c r="H7" s="529"/>
      <c r="I7" s="529"/>
      <c r="J7" s="529"/>
      <c r="K7" s="529"/>
      <c r="L7" s="529"/>
      <c r="M7" s="529"/>
      <c r="N7" s="578"/>
      <c r="O7" s="579"/>
      <c r="P7" s="580"/>
      <c r="Q7" s="578"/>
      <c r="R7" s="579"/>
      <c r="S7" s="580"/>
      <c r="T7" s="71"/>
      <c r="U7" s="9" t="s">
        <v>94</v>
      </c>
      <c r="V7" s="9"/>
      <c r="W7" s="71"/>
      <c r="X7" s="71"/>
      <c r="Y7" s="71"/>
      <c r="Z7" s="71"/>
      <c r="AA7" s="71"/>
      <c r="AB7" s="71"/>
      <c r="AC7" s="71"/>
      <c r="AD7" s="71"/>
      <c r="AE7" s="71"/>
      <c r="AF7" s="71"/>
      <c r="AG7" s="71"/>
      <c r="AH7" s="9"/>
      <c r="AI7" s="9"/>
      <c r="AJ7" s="9"/>
      <c r="AK7" s="9"/>
      <c r="AL7" s="9"/>
      <c r="AM7" s="9"/>
      <c r="AN7" s="9"/>
      <c r="AO7" s="9"/>
      <c r="AP7" s="9"/>
      <c r="AQ7" s="9"/>
      <c r="AR7" s="9"/>
      <c r="AS7" s="9"/>
      <c r="AT7" s="9"/>
      <c r="AU7" s="9"/>
      <c r="AV7" s="9"/>
      <c r="AW7" s="9"/>
      <c r="AX7" s="9"/>
    </row>
    <row r="8" spans="1:50" ht="11.25" customHeight="1" x14ac:dyDescent="0.2">
      <c r="A8" s="9"/>
      <c r="B8" s="75"/>
      <c r="C8" s="75"/>
      <c r="D8" s="75"/>
      <c r="E8" s="75"/>
      <c r="F8" s="75"/>
      <c r="G8" s="75"/>
      <c r="H8" s="75"/>
      <c r="I8" s="75"/>
      <c r="J8" s="75"/>
      <c r="K8" s="75"/>
      <c r="L8" s="75"/>
      <c r="M8" s="75"/>
      <c r="N8" s="75"/>
      <c r="O8" s="75"/>
      <c r="P8" s="75"/>
      <c r="Q8" s="75"/>
      <c r="R8" s="75"/>
      <c r="S8" s="75"/>
      <c r="T8" s="71"/>
      <c r="U8" s="71"/>
      <c r="V8" s="71"/>
      <c r="W8" s="71"/>
      <c r="X8" s="71"/>
      <c r="Y8" s="71"/>
      <c r="Z8" s="71"/>
      <c r="AA8" s="71"/>
      <c r="AB8" s="71"/>
      <c r="AC8" s="71"/>
      <c r="AD8" s="71"/>
      <c r="AE8" s="71"/>
      <c r="AF8" s="71"/>
      <c r="AG8" s="71"/>
      <c r="AH8" s="9"/>
      <c r="AI8" s="9"/>
      <c r="AJ8" s="9"/>
      <c r="AK8" s="9"/>
      <c r="AL8" s="9"/>
      <c r="AM8" s="9"/>
      <c r="AN8" s="9"/>
      <c r="AO8" s="9"/>
      <c r="AP8" s="9"/>
      <c r="AQ8" s="9"/>
      <c r="AR8" s="9"/>
      <c r="AS8" s="9"/>
      <c r="AT8" s="9"/>
      <c r="AU8" s="9"/>
      <c r="AV8" s="9"/>
      <c r="AW8" s="9"/>
      <c r="AX8" s="9"/>
    </row>
    <row r="9" spans="1:50" ht="11.25" customHeight="1" x14ac:dyDescent="0.2">
      <c r="A9" s="9"/>
      <c r="B9" s="267" t="s">
        <v>95</v>
      </c>
      <c r="C9" s="76"/>
      <c r="D9" s="76"/>
      <c r="E9" s="76"/>
      <c r="F9" s="76"/>
      <c r="G9" s="76"/>
      <c r="H9" s="76"/>
      <c r="I9" s="76"/>
      <c r="J9" s="76"/>
      <c r="K9" s="76"/>
      <c r="L9" s="76"/>
      <c r="M9" s="76"/>
      <c r="N9" s="76"/>
      <c r="O9" s="76"/>
      <c r="P9" s="76"/>
      <c r="Q9" s="76"/>
      <c r="R9" s="76"/>
      <c r="S9" s="76"/>
      <c r="T9" s="77"/>
      <c r="U9" s="77"/>
      <c r="V9" s="77"/>
      <c r="W9" s="77"/>
      <c r="X9" s="77"/>
      <c r="Y9" s="77"/>
      <c r="Z9" s="77"/>
      <c r="AA9" s="71"/>
      <c r="AB9" s="71"/>
      <c r="AC9" s="71"/>
      <c r="AD9" s="71"/>
      <c r="AE9" s="71"/>
      <c r="AF9" s="71"/>
      <c r="AG9" s="71"/>
      <c r="AH9" s="9"/>
      <c r="AI9" s="9"/>
      <c r="AJ9" s="9"/>
      <c r="AK9" s="9"/>
      <c r="AL9" s="9"/>
      <c r="AM9" s="9"/>
      <c r="AN9" s="9"/>
      <c r="AO9" s="9"/>
      <c r="AP9" s="9"/>
      <c r="AQ9" s="9"/>
      <c r="AR9" s="9"/>
      <c r="AS9" s="9"/>
      <c r="AT9" s="9"/>
      <c r="AU9" s="9"/>
      <c r="AV9" s="9"/>
      <c r="AW9" s="9"/>
      <c r="AX9" s="9"/>
    </row>
    <row r="10" spans="1:50" ht="11.25" customHeight="1" x14ac:dyDescent="0.2">
      <c r="A10" s="64"/>
      <c r="B10" s="64"/>
      <c r="C10" s="64"/>
      <c r="D10" s="64"/>
      <c r="E10" s="64"/>
      <c r="F10" s="64"/>
      <c r="G10" s="64"/>
      <c r="H10" s="64"/>
      <c r="I10" s="64"/>
      <c r="J10" s="64"/>
      <c r="K10" s="64"/>
      <c r="L10" s="64"/>
      <c r="M10" s="64"/>
      <c r="N10" s="64"/>
      <c r="O10" s="64"/>
      <c r="P10" s="64"/>
      <c r="Q10" s="64"/>
      <c r="R10" s="64"/>
      <c r="S10" s="64"/>
      <c r="T10" s="64"/>
      <c r="U10" s="64"/>
      <c r="V10" s="64"/>
      <c r="W10" s="64"/>
      <c r="X10" s="64"/>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row>
    <row r="11" spans="1:50" ht="11.25" customHeight="1" x14ac:dyDescent="0.2">
      <c r="A11" s="9"/>
      <c r="B11" s="609" t="s">
        <v>150</v>
      </c>
      <c r="C11" s="609"/>
      <c r="D11" s="609"/>
      <c r="E11" s="609"/>
      <c r="F11" s="609"/>
      <c r="G11" s="609"/>
      <c r="H11" s="609"/>
      <c r="I11" s="609"/>
      <c r="J11" s="609"/>
      <c r="K11" s="609"/>
      <c r="L11" s="609"/>
      <c r="M11" s="609"/>
      <c r="N11" s="609"/>
      <c r="O11" s="609"/>
      <c r="P11" s="609"/>
      <c r="Q11" s="609"/>
      <c r="R11" s="609"/>
      <c r="S11" s="609"/>
      <c r="T11" s="609"/>
      <c r="U11" s="609"/>
      <c r="V11" s="609"/>
      <c r="W11" s="9"/>
      <c r="X11" s="9"/>
      <c r="Y11" s="9"/>
      <c r="Z11" s="9"/>
      <c r="AA11" s="9"/>
      <c r="AB11" s="9"/>
      <c r="AC11" s="9"/>
      <c r="AD11" s="9"/>
      <c r="AE11" s="9"/>
      <c r="AF11" s="9"/>
      <c r="AG11" s="9"/>
      <c r="AH11" s="9"/>
      <c r="AI11" s="9"/>
      <c r="AJ11" s="70"/>
      <c r="AK11" s="70"/>
      <c r="AL11" s="70"/>
      <c r="AM11" s="70"/>
      <c r="AN11" s="70"/>
      <c r="AO11" s="70"/>
      <c r="AP11" s="70"/>
      <c r="AQ11" s="70"/>
      <c r="AR11" s="70"/>
      <c r="AS11" s="70"/>
      <c r="AT11" s="70"/>
      <c r="AU11" s="9"/>
      <c r="AV11" s="9"/>
      <c r="AW11" s="9"/>
      <c r="AX11" s="9"/>
    </row>
    <row r="12" spans="1:50" ht="11.25" customHeight="1" x14ac:dyDescent="0.2">
      <c r="A12" s="9"/>
      <c r="B12" s="609"/>
      <c r="C12" s="609"/>
      <c r="D12" s="609"/>
      <c r="E12" s="609"/>
      <c r="F12" s="609"/>
      <c r="G12" s="609"/>
      <c r="H12" s="609"/>
      <c r="I12" s="609"/>
      <c r="J12" s="609"/>
      <c r="K12" s="609"/>
      <c r="L12" s="609"/>
      <c r="M12" s="609"/>
      <c r="N12" s="609"/>
      <c r="O12" s="609"/>
      <c r="P12" s="609"/>
      <c r="Q12" s="609"/>
      <c r="R12" s="609"/>
      <c r="S12" s="609"/>
      <c r="T12" s="609"/>
      <c r="U12" s="609"/>
      <c r="V12" s="609"/>
      <c r="W12" s="9"/>
      <c r="X12" s="9"/>
      <c r="Y12" s="9"/>
      <c r="Z12" s="9"/>
      <c r="AA12" s="9"/>
      <c r="AB12" s="9"/>
      <c r="AC12" s="9"/>
      <c r="AD12" s="9"/>
      <c r="AE12" s="9"/>
      <c r="AF12" s="9"/>
      <c r="AG12" s="9"/>
      <c r="AH12" s="9"/>
      <c r="AJ12" s="70"/>
      <c r="AK12" s="70"/>
      <c r="AL12" s="70"/>
      <c r="AM12" s="70"/>
      <c r="AN12" s="70"/>
      <c r="AO12" s="70"/>
      <c r="AP12" s="70"/>
      <c r="AQ12" s="70"/>
      <c r="AR12" s="70"/>
      <c r="AS12" s="70"/>
      <c r="AT12" s="70"/>
      <c r="AU12" s="9"/>
      <c r="AV12" s="9"/>
      <c r="AW12" s="9"/>
      <c r="AX12" s="9"/>
    </row>
    <row r="13" spans="1:50" ht="11.25" customHeight="1" x14ac:dyDescent="0.2">
      <c r="A13" s="9"/>
      <c r="B13" s="342" t="s">
        <v>58</v>
      </c>
      <c r="C13" s="343"/>
      <c r="D13" s="343"/>
      <c r="E13" s="343"/>
      <c r="F13" s="343"/>
      <c r="G13" s="343"/>
      <c r="H13" s="343"/>
      <c r="I13" s="343"/>
      <c r="J13" s="343"/>
      <c r="K13" s="343"/>
      <c r="L13" s="343"/>
      <c r="M13" s="343"/>
      <c r="N13" s="343"/>
      <c r="O13" s="344"/>
      <c r="P13" s="556"/>
      <c r="Q13" s="557"/>
      <c r="R13" s="557"/>
      <c r="S13" s="605" t="s">
        <v>283</v>
      </c>
      <c r="T13" s="606"/>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row>
    <row r="14" spans="1:50" ht="11.25" customHeight="1" x14ac:dyDescent="0.2">
      <c r="A14" s="9"/>
      <c r="B14" s="348"/>
      <c r="C14" s="349"/>
      <c r="D14" s="349"/>
      <c r="E14" s="349"/>
      <c r="F14" s="349"/>
      <c r="G14" s="349"/>
      <c r="H14" s="349"/>
      <c r="I14" s="349"/>
      <c r="J14" s="349"/>
      <c r="K14" s="349"/>
      <c r="L14" s="349"/>
      <c r="M14" s="349"/>
      <c r="N14" s="349"/>
      <c r="O14" s="350"/>
      <c r="P14" s="558"/>
      <c r="Q14" s="559"/>
      <c r="R14" s="559"/>
      <c r="S14" s="607"/>
      <c r="T14" s="608"/>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row>
    <row r="15" spans="1:50" ht="11.25" customHeight="1" x14ac:dyDescent="0.2">
      <c r="A15" s="9"/>
      <c r="B15" s="610" t="s">
        <v>59</v>
      </c>
      <c r="C15" s="611"/>
      <c r="D15" s="342" t="s">
        <v>60</v>
      </c>
      <c r="E15" s="343"/>
      <c r="F15" s="343"/>
      <c r="G15" s="343"/>
      <c r="H15" s="343"/>
      <c r="I15" s="343"/>
      <c r="J15" s="343"/>
      <c r="K15" s="343"/>
      <c r="L15" s="343"/>
      <c r="M15" s="343"/>
      <c r="N15" s="343"/>
      <c r="O15" s="344"/>
      <c r="P15" s="556"/>
      <c r="Q15" s="557"/>
      <c r="R15" s="557"/>
      <c r="S15" s="605" t="s">
        <v>283</v>
      </c>
      <c r="T15" s="606"/>
      <c r="U15" s="9"/>
      <c r="V15" s="9"/>
      <c r="W15" s="9"/>
      <c r="X15" s="9"/>
      <c r="Y15" s="9"/>
      <c r="Z15" s="342" t="s">
        <v>67</v>
      </c>
      <c r="AA15" s="343"/>
      <c r="AB15" s="343"/>
      <c r="AC15" s="343"/>
      <c r="AD15" s="343"/>
      <c r="AE15" s="343"/>
      <c r="AF15" s="344"/>
      <c r="AG15" s="604" t="s">
        <v>64</v>
      </c>
      <c r="AH15" s="565"/>
      <c r="AI15" s="565"/>
      <c r="AJ15" s="565"/>
      <c r="AK15" s="565"/>
      <c r="AL15" s="565"/>
      <c r="AM15" s="565"/>
      <c r="AN15" s="565"/>
      <c r="AO15" s="565"/>
      <c r="AP15" s="565"/>
      <c r="AQ15" s="565"/>
      <c r="AR15" s="565"/>
      <c r="AS15" s="565"/>
      <c r="AT15" s="566"/>
      <c r="AU15" s="9"/>
      <c r="AV15" s="9"/>
      <c r="AW15" s="9"/>
      <c r="AX15" s="9"/>
    </row>
    <row r="16" spans="1:50" ht="11.25" customHeight="1" x14ac:dyDescent="0.2">
      <c r="A16" s="9"/>
      <c r="B16" s="612"/>
      <c r="C16" s="613"/>
      <c r="D16" s="348"/>
      <c r="E16" s="349"/>
      <c r="F16" s="349"/>
      <c r="G16" s="349"/>
      <c r="H16" s="349"/>
      <c r="I16" s="349"/>
      <c r="J16" s="349"/>
      <c r="K16" s="349"/>
      <c r="L16" s="349"/>
      <c r="M16" s="349"/>
      <c r="N16" s="349"/>
      <c r="O16" s="350"/>
      <c r="P16" s="558"/>
      <c r="Q16" s="559"/>
      <c r="R16" s="559"/>
      <c r="S16" s="607"/>
      <c r="T16" s="608"/>
      <c r="U16" s="9"/>
      <c r="V16" s="9"/>
      <c r="W16" s="9"/>
      <c r="X16" s="9"/>
      <c r="Y16" s="9"/>
      <c r="Z16" s="348"/>
      <c r="AA16" s="349"/>
      <c r="AB16" s="349"/>
      <c r="AC16" s="349"/>
      <c r="AD16" s="349"/>
      <c r="AE16" s="349"/>
      <c r="AF16" s="350"/>
      <c r="AG16" s="604" t="s">
        <v>66</v>
      </c>
      <c r="AH16" s="565"/>
      <c r="AI16" s="565"/>
      <c r="AJ16" s="565"/>
      <c r="AK16" s="565"/>
      <c r="AL16" s="565"/>
      <c r="AM16" s="566"/>
      <c r="AN16" s="604" t="s">
        <v>65</v>
      </c>
      <c r="AO16" s="565"/>
      <c r="AP16" s="565"/>
      <c r="AQ16" s="565"/>
      <c r="AR16" s="565"/>
      <c r="AS16" s="565"/>
      <c r="AT16" s="566"/>
      <c r="AU16" s="9"/>
      <c r="AV16" s="9"/>
      <c r="AW16" s="9"/>
      <c r="AX16" s="9"/>
    </row>
    <row r="17" spans="1:50" ht="11.25" customHeight="1" x14ac:dyDescent="0.2">
      <c r="A17" s="78"/>
      <c r="B17" s="612"/>
      <c r="C17" s="613"/>
      <c r="D17" s="342" t="s">
        <v>61</v>
      </c>
      <c r="E17" s="343"/>
      <c r="F17" s="343"/>
      <c r="G17" s="343"/>
      <c r="H17" s="343"/>
      <c r="I17" s="343"/>
      <c r="J17" s="343"/>
      <c r="K17" s="343"/>
      <c r="L17" s="343"/>
      <c r="M17" s="343"/>
      <c r="N17" s="343"/>
      <c r="O17" s="344"/>
      <c r="P17" s="342" t="s">
        <v>62</v>
      </c>
      <c r="Q17" s="343"/>
      <c r="R17" s="343"/>
      <c r="S17" s="343"/>
      <c r="T17" s="344"/>
      <c r="U17" s="556"/>
      <c r="V17" s="557"/>
      <c r="W17" s="557"/>
      <c r="X17" s="605" t="s">
        <v>283</v>
      </c>
      <c r="Y17" s="606"/>
      <c r="Z17" s="556"/>
      <c r="AA17" s="557"/>
      <c r="AB17" s="557"/>
      <c r="AC17" s="557"/>
      <c r="AD17" s="557"/>
      <c r="AE17" s="605" t="s">
        <v>45</v>
      </c>
      <c r="AF17" s="606"/>
      <c r="AG17" s="556"/>
      <c r="AH17" s="557"/>
      <c r="AI17" s="557"/>
      <c r="AJ17" s="557"/>
      <c r="AK17" s="557"/>
      <c r="AL17" s="605" t="s">
        <v>45</v>
      </c>
      <c r="AM17" s="606"/>
      <c r="AN17" s="556"/>
      <c r="AO17" s="557"/>
      <c r="AP17" s="557"/>
      <c r="AQ17" s="557"/>
      <c r="AR17" s="557"/>
      <c r="AS17" s="605" t="s">
        <v>45</v>
      </c>
      <c r="AT17" s="606"/>
      <c r="AU17" s="9"/>
      <c r="AV17" s="9"/>
      <c r="AW17" s="9"/>
      <c r="AX17" s="9"/>
    </row>
    <row r="18" spans="1:50" ht="11.25" customHeight="1" x14ac:dyDescent="0.2">
      <c r="A18" s="78"/>
      <c r="B18" s="612"/>
      <c r="C18" s="613"/>
      <c r="D18" s="345"/>
      <c r="E18" s="553"/>
      <c r="F18" s="553"/>
      <c r="G18" s="553"/>
      <c r="H18" s="553"/>
      <c r="I18" s="553"/>
      <c r="J18" s="553"/>
      <c r="K18" s="553"/>
      <c r="L18" s="553"/>
      <c r="M18" s="553"/>
      <c r="N18" s="553"/>
      <c r="O18" s="347"/>
      <c r="P18" s="348"/>
      <c r="Q18" s="349"/>
      <c r="R18" s="349"/>
      <c r="S18" s="349"/>
      <c r="T18" s="350"/>
      <c r="U18" s="558"/>
      <c r="V18" s="559"/>
      <c r="W18" s="559"/>
      <c r="X18" s="607"/>
      <c r="Y18" s="608"/>
      <c r="Z18" s="558"/>
      <c r="AA18" s="559"/>
      <c r="AB18" s="559"/>
      <c r="AC18" s="559"/>
      <c r="AD18" s="559"/>
      <c r="AE18" s="607"/>
      <c r="AF18" s="608"/>
      <c r="AG18" s="558"/>
      <c r="AH18" s="559"/>
      <c r="AI18" s="559"/>
      <c r="AJ18" s="559"/>
      <c r="AK18" s="559"/>
      <c r="AL18" s="607"/>
      <c r="AM18" s="608"/>
      <c r="AN18" s="558"/>
      <c r="AO18" s="559"/>
      <c r="AP18" s="559"/>
      <c r="AQ18" s="559"/>
      <c r="AR18" s="559"/>
      <c r="AS18" s="607"/>
      <c r="AT18" s="608"/>
      <c r="AU18" s="9"/>
      <c r="AV18" s="9"/>
      <c r="AW18" s="9"/>
      <c r="AX18" s="9"/>
    </row>
    <row r="19" spans="1:50" ht="11.25" customHeight="1" x14ac:dyDescent="0.2">
      <c r="A19" s="78"/>
      <c r="B19" s="612"/>
      <c r="C19" s="613"/>
      <c r="D19" s="345"/>
      <c r="E19" s="553"/>
      <c r="F19" s="553"/>
      <c r="G19" s="553"/>
      <c r="H19" s="553"/>
      <c r="I19" s="553"/>
      <c r="J19" s="553"/>
      <c r="K19" s="553"/>
      <c r="L19" s="553"/>
      <c r="M19" s="553"/>
      <c r="N19" s="553"/>
      <c r="O19" s="347"/>
      <c r="P19" s="342" t="s">
        <v>63</v>
      </c>
      <c r="Q19" s="343"/>
      <c r="R19" s="343"/>
      <c r="S19" s="343"/>
      <c r="T19" s="344"/>
      <c r="U19" s="556"/>
      <c r="V19" s="557"/>
      <c r="W19" s="557"/>
      <c r="X19" s="605" t="s">
        <v>283</v>
      </c>
      <c r="Y19" s="606"/>
      <c r="Z19" s="556"/>
      <c r="AA19" s="557"/>
      <c r="AB19" s="557"/>
      <c r="AC19" s="557"/>
      <c r="AD19" s="557"/>
      <c r="AE19" s="605" t="s">
        <v>45</v>
      </c>
      <c r="AF19" s="606"/>
      <c r="AG19" s="556"/>
      <c r="AH19" s="557"/>
      <c r="AI19" s="557"/>
      <c r="AJ19" s="557"/>
      <c r="AK19" s="557"/>
      <c r="AL19" s="605" t="s">
        <v>45</v>
      </c>
      <c r="AM19" s="606"/>
      <c r="AN19" s="556"/>
      <c r="AO19" s="557"/>
      <c r="AP19" s="557"/>
      <c r="AQ19" s="557"/>
      <c r="AR19" s="557"/>
      <c r="AS19" s="605" t="s">
        <v>45</v>
      </c>
      <c r="AT19" s="606"/>
      <c r="AU19" s="9"/>
      <c r="AV19" s="9"/>
      <c r="AW19" s="9"/>
      <c r="AX19" s="9"/>
    </row>
    <row r="20" spans="1:50" ht="11.25" customHeight="1" x14ac:dyDescent="0.2">
      <c r="A20" s="78"/>
      <c r="B20" s="614"/>
      <c r="C20" s="615"/>
      <c r="D20" s="348"/>
      <c r="E20" s="349"/>
      <c r="F20" s="349"/>
      <c r="G20" s="349"/>
      <c r="H20" s="349"/>
      <c r="I20" s="349"/>
      <c r="J20" s="349"/>
      <c r="K20" s="349"/>
      <c r="L20" s="349"/>
      <c r="M20" s="349"/>
      <c r="N20" s="349"/>
      <c r="O20" s="350"/>
      <c r="P20" s="348"/>
      <c r="Q20" s="349"/>
      <c r="R20" s="349"/>
      <c r="S20" s="349"/>
      <c r="T20" s="350"/>
      <c r="U20" s="558"/>
      <c r="V20" s="559"/>
      <c r="W20" s="559"/>
      <c r="X20" s="607"/>
      <c r="Y20" s="608"/>
      <c r="Z20" s="558"/>
      <c r="AA20" s="559"/>
      <c r="AB20" s="559"/>
      <c r="AC20" s="559"/>
      <c r="AD20" s="559"/>
      <c r="AE20" s="607"/>
      <c r="AF20" s="608"/>
      <c r="AG20" s="558"/>
      <c r="AH20" s="559"/>
      <c r="AI20" s="559"/>
      <c r="AJ20" s="559"/>
      <c r="AK20" s="559"/>
      <c r="AL20" s="607"/>
      <c r="AM20" s="608"/>
      <c r="AN20" s="558"/>
      <c r="AO20" s="559"/>
      <c r="AP20" s="559"/>
      <c r="AQ20" s="559"/>
      <c r="AR20" s="559"/>
      <c r="AS20" s="607"/>
      <c r="AT20" s="608"/>
      <c r="AU20" s="9"/>
      <c r="AV20" s="9"/>
      <c r="AW20" s="9"/>
      <c r="AX20" s="9"/>
    </row>
    <row r="21" spans="1:50" ht="11.25" customHeight="1" x14ac:dyDescent="0.2">
      <c r="A21" s="9"/>
      <c r="B21" s="9"/>
      <c r="C21" s="9" t="s">
        <v>49</v>
      </c>
      <c r="D21" s="9"/>
      <c r="E21" s="9"/>
      <c r="F21" s="9" t="s">
        <v>68</v>
      </c>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row>
    <row r="22" spans="1:50" ht="11.25" customHeight="1" x14ac:dyDescent="0.2">
      <c r="A22" s="9"/>
      <c r="B22" s="9"/>
      <c r="C22" s="9"/>
      <c r="D22" s="9"/>
      <c r="E22" s="9"/>
      <c r="F22" s="9" t="s">
        <v>69</v>
      </c>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row>
    <row r="23" spans="1:50" ht="11.2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row>
    <row r="24" spans="1:50" ht="11.25" customHeight="1" x14ac:dyDescent="0.2">
      <c r="A24" s="9"/>
      <c r="B24" s="529" t="s">
        <v>78</v>
      </c>
      <c r="C24" s="529"/>
      <c r="D24" s="529"/>
      <c r="E24" s="529"/>
      <c r="F24" s="529"/>
      <c r="G24" s="529"/>
      <c r="H24" s="529"/>
      <c r="I24" s="529"/>
      <c r="J24" s="529"/>
      <c r="K24" s="529"/>
      <c r="L24" s="529"/>
      <c r="M24" s="529"/>
      <c r="N24" s="529" t="s">
        <v>27</v>
      </c>
      <c r="O24" s="529"/>
      <c r="P24" s="529"/>
      <c r="Q24" s="529" t="s">
        <v>28</v>
      </c>
      <c r="R24" s="529"/>
      <c r="S24" s="52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row>
    <row r="25" spans="1:50" ht="11.25" customHeight="1" x14ac:dyDescent="0.2">
      <c r="A25" s="9"/>
      <c r="B25" s="529"/>
      <c r="C25" s="529"/>
      <c r="D25" s="529"/>
      <c r="E25" s="529"/>
      <c r="F25" s="529"/>
      <c r="G25" s="529"/>
      <c r="H25" s="529"/>
      <c r="I25" s="529"/>
      <c r="J25" s="529"/>
      <c r="K25" s="529"/>
      <c r="L25" s="529"/>
      <c r="M25" s="529"/>
      <c r="N25" s="575"/>
      <c r="O25" s="576"/>
      <c r="P25" s="577"/>
      <c r="Q25" s="575"/>
      <c r="R25" s="576"/>
      <c r="S25" s="577"/>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row>
    <row r="26" spans="1:50" ht="11.25" customHeight="1" x14ac:dyDescent="0.2">
      <c r="A26" s="9"/>
      <c r="B26" s="529"/>
      <c r="C26" s="529"/>
      <c r="D26" s="529"/>
      <c r="E26" s="529"/>
      <c r="F26" s="529"/>
      <c r="G26" s="529"/>
      <c r="H26" s="529"/>
      <c r="I26" s="529"/>
      <c r="J26" s="529"/>
      <c r="K26" s="529"/>
      <c r="L26" s="529"/>
      <c r="M26" s="529"/>
      <c r="N26" s="578"/>
      <c r="O26" s="579"/>
      <c r="P26" s="580"/>
      <c r="Q26" s="578"/>
      <c r="R26" s="579"/>
      <c r="S26" s="580"/>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row>
    <row r="27" spans="1:50" ht="11.25" customHeight="1" x14ac:dyDescent="0.2">
      <c r="A27" s="9"/>
      <c r="B27" s="595" t="s">
        <v>82</v>
      </c>
      <c r="C27" s="529"/>
      <c r="D27" s="529"/>
      <c r="E27" s="529"/>
      <c r="F27" s="529"/>
      <c r="G27" s="529"/>
      <c r="H27" s="529"/>
      <c r="I27" s="529"/>
      <c r="J27" s="529"/>
      <c r="K27" s="529"/>
      <c r="L27" s="529"/>
      <c r="M27" s="529"/>
      <c r="N27" s="529" t="s">
        <v>27</v>
      </c>
      <c r="O27" s="529"/>
      <c r="P27" s="529"/>
      <c r="Q27" s="529" t="s">
        <v>28</v>
      </c>
      <c r="R27" s="529"/>
      <c r="S27" s="604"/>
      <c r="T27" s="622" t="s">
        <v>81</v>
      </c>
      <c r="U27" s="623"/>
      <c r="V27" s="623"/>
      <c r="W27" s="623"/>
      <c r="X27" s="623"/>
      <c r="Y27" s="623"/>
      <c r="Z27" s="623"/>
      <c r="AA27" s="623"/>
      <c r="AB27" s="623"/>
      <c r="AC27" s="623"/>
      <c r="AD27" s="623"/>
      <c r="AE27" s="623"/>
      <c r="AF27" s="623"/>
      <c r="AG27" s="623"/>
      <c r="AH27" s="623"/>
      <c r="AI27" s="623"/>
      <c r="AJ27" s="623"/>
      <c r="AK27" s="623"/>
      <c r="AL27" s="623"/>
      <c r="AM27" s="623"/>
      <c r="AN27" s="623"/>
      <c r="AO27" s="623"/>
      <c r="AP27" s="623"/>
      <c r="AQ27" s="623"/>
      <c r="AR27" s="623"/>
      <c r="AS27" s="623"/>
      <c r="AT27" s="623"/>
      <c r="AU27" s="623"/>
      <c r="AV27" s="623"/>
      <c r="AW27" s="624"/>
      <c r="AX27" s="9"/>
    </row>
    <row r="28" spans="1:50" ht="11.25" customHeight="1" x14ac:dyDescent="0.2">
      <c r="A28" s="9"/>
      <c r="B28" s="529"/>
      <c r="C28" s="529"/>
      <c r="D28" s="529"/>
      <c r="E28" s="529"/>
      <c r="F28" s="529"/>
      <c r="G28" s="529"/>
      <c r="H28" s="529"/>
      <c r="I28" s="529"/>
      <c r="J28" s="529"/>
      <c r="K28" s="529"/>
      <c r="L28" s="529"/>
      <c r="M28" s="529"/>
      <c r="N28" s="575"/>
      <c r="O28" s="576"/>
      <c r="P28" s="577"/>
      <c r="Q28" s="581"/>
      <c r="R28" s="582"/>
      <c r="S28" s="582"/>
      <c r="T28" s="618"/>
      <c r="U28" s="618"/>
      <c r="V28" s="618"/>
      <c r="W28" s="618"/>
      <c r="X28" s="618"/>
      <c r="Y28" s="618"/>
      <c r="Z28" s="618"/>
      <c r="AA28" s="618"/>
      <c r="AB28" s="618"/>
      <c r="AC28" s="618"/>
      <c r="AD28" s="618"/>
      <c r="AE28" s="618"/>
      <c r="AF28" s="618"/>
      <c r="AG28" s="618"/>
      <c r="AH28" s="618"/>
      <c r="AI28" s="618"/>
      <c r="AJ28" s="618"/>
      <c r="AK28" s="618"/>
      <c r="AL28" s="618"/>
      <c r="AM28" s="618"/>
      <c r="AN28" s="618"/>
      <c r="AO28" s="618"/>
      <c r="AP28" s="618"/>
      <c r="AQ28" s="618"/>
      <c r="AR28" s="618"/>
      <c r="AS28" s="618"/>
      <c r="AT28" s="618"/>
      <c r="AU28" s="618"/>
      <c r="AV28" s="618"/>
      <c r="AW28" s="619"/>
      <c r="AX28" s="9"/>
    </row>
    <row r="29" spans="1:50" ht="11.25" customHeight="1" x14ac:dyDescent="0.2">
      <c r="A29" s="9"/>
      <c r="B29" s="529"/>
      <c r="C29" s="529"/>
      <c r="D29" s="529"/>
      <c r="E29" s="529"/>
      <c r="F29" s="529"/>
      <c r="G29" s="529"/>
      <c r="H29" s="529"/>
      <c r="I29" s="529"/>
      <c r="J29" s="529"/>
      <c r="K29" s="529"/>
      <c r="L29" s="529"/>
      <c r="M29" s="529"/>
      <c r="N29" s="578"/>
      <c r="O29" s="579"/>
      <c r="P29" s="580"/>
      <c r="Q29" s="583"/>
      <c r="R29" s="584"/>
      <c r="S29" s="584"/>
      <c r="T29" s="620"/>
      <c r="U29" s="620"/>
      <c r="V29" s="620"/>
      <c r="W29" s="620"/>
      <c r="X29" s="620"/>
      <c r="Y29" s="620"/>
      <c r="Z29" s="620"/>
      <c r="AA29" s="620"/>
      <c r="AB29" s="620"/>
      <c r="AC29" s="620"/>
      <c r="AD29" s="620"/>
      <c r="AE29" s="620"/>
      <c r="AF29" s="620"/>
      <c r="AG29" s="620"/>
      <c r="AH29" s="620"/>
      <c r="AI29" s="620"/>
      <c r="AJ29" s="620"/>
      <c r="AK29" s="620"/>
      <c r="AL29" s="620"/>
      <c r="AM29" s="620"/>
      <c r="AN29" s="620"/>
      <c r="AO29" s="620"/>
      <c r="AP29" s="620"/>
      <c r="AQ29" s="620"/>
      <c r="AR29" s="620"/>
      <c r="AS29" s="620"/>
      <c r="AT29" s="620"/>
      <c r="AU29" s="620"/>
      <c r="AV29" s="620"/>
      <c r="AW29" s="621"/>
      <c r="AX29" s="9"/>
    </row>
    <row r="30" spans="1:50" ht="11.25" customHeight="1" x14ac:dyDescent="0.2">
      <c r="A30" s="9"/>
      <c r="B30" s="529" t="s">
        <v>79</v>
      </c>
      <c r="C30" s="529"/>
      <c r="D30" s="529"/>
      <c r="E30" s="529"/>
      <c r="F30" s="529"/>
      <c r="G30" s="529"/>
      <c r="H30" s="529"/>
      <c r="I30" s="529"/>
      <c r="J30" s="529"/>
      <c r="K30" s="529"/>
      <c r="L30" s="529"/>
      <c r="M30" s="529"/>
      <c r="N30" s="529" t="s">
        <v>27</v>
      </c>
      <c r="O30" s="529"/>
      <c r="P30" s="529"/>
      <c r="Q30" s="562" t="s">
        <v>28</v>
      </c>
      <c r="R30" s="563"/>
      <c r="S30" s="563"/>
      <c r="T30" s="616" t="s">
        <v>81</v>
      </c>
      <c r="U30" s="616"/>
      <c r="V30" s="616"/>
      <c r="W30" s="616"/>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7"/>
      <c r="AX30" s="9"/>
    </row>
    <row r="31" spans="1:50" ht="11.25" customHeight="1" x14ac:dyDescent="0.2">
      <c r="A31" s="9"/>
      <c r="B31" s="529"/>
      <c r="C31" s="529"/>
      <c r="D31" s="529"/>
      <c r="E31" s="529"/>
      <c r="F31" s="529"/>
      <c r="G31" s="529"/>
      <c r="H31" s="529"/>
      <c r="I31" s="529"/>
      <c r="J31" s="529"/>
      <c r="K31" s="529"/>
      <c r="L31" s="529"/>
      <c r="M31" s="529"/>
      <c r="N31" s="575"/>
      <c r="O31" s="576"/>
      <c r="P31" s="577"/>
      <c r="Q31" s="581"/>
      <c r="R31" s="582"/>
      <c r="S31" s="582"/>
      <c r="T31" s="618"/>
      <c r="U31" s="618"/>
      <c r="V31" s="618"/>
      <c r="W31" s="618"/>
      <c r="X31" s="618"/>
      <c r="Y31" s="618"/>
      <c r="Z31" s="618"/>
      <c r="AA31" s="618"/>
      <c r="AB31" s="618"/>
      <c r="AC31" s="618"/>
      <c r="AD31" s="618"/>
      <c r="AE31" s="618"/>
      <c r="AF31" s="618"/>
      <c r="AG31" s="618"/>
      <c r="AH31" s="618"/>
      <c r="AI31" s="618"/>
      <c r="AJ31" s="618"/>
      <c r="AK31" s="618"/>
      <c r="AL31" s="618"/>
      <c r="AM31" s="618"/>
      <c r="AN31" s="618"/>
      <c r="AO31" s="618"/>
      <c r="AP31" s="618"/>
      <c r="AQ31" s="618"/>
      <c r="AR31" s="618"/>
      <c r="AS31" s="618"/>
      <c r="AT31" s="618"/>
      <c r="AU31" s="618"/>
      <c r="AV31" s="618"/>
      <c r="AW31" s="619"/>
      <c r="AX31" s="9"/>
    </row>
    <row r="32" spans="1:50" ht="11.25" customHeight="1" x14ac:dyDescent="0.2">
      <c r="A32" s="9"/>
      <c r="B32" s="529"/>
      <c r="C32" s="529"/>
      <c r="D32" s="529"/>
      <c r="E32" s="529"/>
      <c r="F32" s="529"/>
      <c r="G32" s="529"/>
      <c r="H32" s="529"/>
      <c r="I32" s="529"/>
      <c r="J32" s="529"/>
      <c r="K32" s="529"/>
      <c r="L32" s="529"/>
      <c r="M32" s="529"/>
      <c r="N32" s="578"/>
      <c r="O32" s="579"/>
      <c r="P32" s="580"/>
      <c r="Q32" s="583"/>
      <c r="R32" s="584"/>
      <c r="S32" s="584"/>
      <c r="T32" s="620"/>
      <c r="U32" s="620"/>
      <c r="V32" s="620"/>
      <c r="W32" s="620"/>
      <c r="X32" s="620"/>
      <c r="Y32" s="620"/>
      <c r="Z32" s="620"/>
      <c r="AA32" s="620"/>
      <c r="AB32" s="620"/>
      <c r="AC32" s="620"/>
      <c r="AD32" s="620"/>
      <c r="AE32" s="620"/>
      <c r="AF32" s="620"/>
      <c r="AG32" s="620"/>
      <c r="AH32" s="620"/>
      <c r="AI32" s="620"/>
      <c r="AJ32" s="620"/>
      <c r="AK32" s="620"/>
      <c r="AL32" s="620"/>
      <c r="AM32" s="620"/>
      <c r="AN32" s="620"/>
      <c r="AO32" s="620"/>
      <c r="AP32" s="620"/>
      <c r="AQ32" s="620"/>
      <c r="AR32" s="620"/>
      <c r="AS32" s="620"/>
      <c r="AT32" s="620"/>
      <c r="AU32" s="620"/>
      <c r="AV32" s="620"/>
      <c r="AW32" s="621"/>
      <c r="AX32" s="9"/>
    </row>
    <row r="33" spans="1:50" ht="11.25" customHeight="1" x14ac:dyDescent="0.2">
      <c r="A33" s="9"/>
      <c r="B33" s="529" t="s">
        <v>92</v>
      </c>
      <c r="C33" s="529"/>
      <c r="D33" s="529"/>
      <c r="E33" s="529"/>
      <c r="F33" s="529"/>
      <c r="G33" s="529"/>
      <c r="H33" s="529"/>
      <c r="I33" s="529"/>
      <c r="J33" s="529"/>
      <c r="K33" s="529"/>
      <c r="L33" s="529"/>
      <c r="M33" s="529"/>
      <c r="N33" s="529" t="s">
        <v>27</v>
      </c>
      <c r="O33" s="529"/>
      <c r="P33" s="529"/>
      <c r="Q33" s="529" t="s">
        <v>28</v>
      </c>
      <c r="R33" s="529"/>
      <c r="S33" s="52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9"/>
    </row>
    <row r="34" spans="1:50" ht="11.25" customHeight="1" x14ac:dyDescent="0.2">
      <c r="A34" s="9"/>
      <c r="B34" s="529"/>
      <c r="C34" s="529"/>
      <c r="D34" s="529"/>
      <c r="E34" s="529"/>
      <c r="F34" s="529"/>
      <c r="G34" s="529"/>
      <c r="H34" s="529"/>
      <c r="I34" s="529"/>
      <c r="J34" s="529"/>
      <c r="K34" s="529"/>
      <c r="L34" s="529"/>
      <c r="M34" s="529"/>
      <c r="N34" s="575"/>
      <c r="O34" s="576"/>
      <c r="P34" s="577"/>
      <c r="Q34" s="575"/>
      <c r="R34" s="576"/>
      <c r="S34" s="577"/>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9"/>
    </row>
    <row r="35" spans="1:50" x14ac:dyDescent="0.2">
      <c r="A35" s="9"/>
      <c r="B35" s="529"/>
      <c r="C35" s="529"/>
      <c r="D35" s="529"/>
      <c r="E35" s="529"/>
      <c r="F35" s="529"/>
      <c r="G35" s="529"/>
      <c r="H35" s="529"/>
      <c r="I35" s="529"/>
      <c r="J35" s="529"/>
      <c r="K35" s="529"/>
      <c r="L35" s="529"/>
      <c r="M35" s="529"/>
      <c r="N35" s="578"/>
      <c r="O35" s="579"/>
      <c r="P35" s="580"/>
      <c r="Q35" s="578"/>
      <c r="R35" s="579"/>
      <c r="S35" s="580"/>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row>
    <row r="36" spans="1:50" x14ac:dyDescent="0.2">
      <c r="A36" s="9"/>
      <c r="B36" s="529" t="s">
        <v>93</v>
      </c>
      <c r="C36" s="529"/>
      <c r="D36" s="529"/>
      <c r="E36" s="529"/>
      <c r="F36" s="529"/>
      <c r="G36" s="529"/>
      <c r="H36" s="529"/>
      <c r="I36" s="529"/>
      <c r="J36" s="529"/>
      <c r="K36" s="529"/>
      <c r="L36" s="529"/>
      <c r="M36" s="529"/>
      <c r="N36" s="529" t="s">
        <v>27</v>
      </c>
      <c r="O36" s="529"/>
      <c r="P36" s="529"/>
      <c r="Q36" s="529" t="s">
        <v>28</v>
      </c>
      <c r="R36" s="529"/>
      <c r="S36" s="52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row>
    <row r="37" spans="1:50" x14ac:dyDescent="0.2">
      <c r="A37" s="9"/>
      <c r="B37" s="529"/>
      <c r="C37" s="529"/>
      <c r="D37" s="529"/>
      <c r="E37" s="529"/>
      <c r="F37" s="529"/>
      <c r="G37" s="529"/>
      <c r="H37" s="529"/>
      <c r="I37" s="529"/>
      <c r="J37" s="529"/>
      <c r="K37" s="529"/>
      <c r="L37" s="529"/>
      <c r="M37" s="529"/>
      <c r="N37" s="575"/>
      <c r="O37" s="576"/>
      <c r="P37" s="577"/>
      <c r="Q37" s="575"/>
      <c r="R37" s="576"/>
      <c r="S37" s="577"/>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row>
    <row r="38" spans="1:50" x14ac:dyDescent="0.2">
      <c r="A38" s="9"/>
      <c r="B38" s="529"/>
      <c r="C38" s="529"/>
      <c r="D38" s="529"/>
      <c r="E38" s="529"/>
      <c r="F38" s="529"/>
      <c r="G38" s="529"/>
      <c r="H38" s="529"/>
      <c r="I38" s="529"/>
      <c r="J38" s="529"/>
      <c r="K38" s="529"/>
      <c r="L38" s="529"/>
      <c r="M38" s="529"/>
      <c r="N38" s="578"/>
      <c r="O38" s="579"/>
      <c r="P38" s="580"/>
      <c r="Q38" s="578"/>
      <c r="R38" s="579"/>
      <c r="S38" s="580"/>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row>
    <row r="39" spans="1:50"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row>
    <row r="40" spans="1:50" ht="11.25" customHeight="1" x14ac:dyDescent="0.2">
      <c r="A40" s="9"/>
      <c r="B40" s="515" t="s">
        <v>85</v>
      </c>
      <c r="C40" s="515"/>
      <c r="D40" s="515"/>
      <c r="E40" s="515"/>
      <c r="F40" s="515"/>
      <c r="G40" s="515"/>
      <c r="H40" s="515"/>
      <c r="I40" s="515"/>
      <c r="J40" s="515"/>
      <c r="K40" s="515"/>
      <c r="L40" s="515"/>
      <c r="M40" s="515"/>
      <c r="N40" s="515"/>
      <c r="O40" s="515"/>
      <c r="P40" s="515"/>
      <c r="Q40" s="515"/>
      <c r="R40" s="515"/>
      <c r="S40" s="515"/>
      <c r="T40" s="515"/>
      <c r="U40" s="515"/>
      <c r="V40" s="515"/>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row>
    <row r="41" spans="1:50" ht="11.25" customHeight="1" x14ac:dyDescent="0.2">
      <c r="A41" s="9"/>
      <c r="B41" s="515"/>
      <c r="C41" s="515"/>
      <c r="D41" s="515"/>
      <c r="E41" s="515"/>
      <c r="F41" s="515"/>
      <c r="G41" s="515"/>
      <c r="H41" s="515"/>
      <c r="I41" s="515"/>
      <c r="J41" s="515"/>
      <c r="K41" s="515"/>
      <c r="L41" s="515"/>
      <c r="M41" s="515"/>
      <c r="N41" s="515"/>
      <c r="O41" s="515"/>
      <c r="P41" s="515"/>
      <c r="Q41" s="515"/>
      <c r="R41" s="515"/>
      <c r="S41" s="515"/>
      <c r="T41" s="515"/>
      <c r="U41" s="515"/>
      <c r="V41" s="515"/>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row>
    <row r="42" spans="1:50" ht="11.25" customHeight="1" x14ac:dyDescent="0.2">
      <c r="A42" s="9"/>
      <c r="B42" s="625"/>
      <c r="C42" s="625"/>
      <c r="D42" s="625"/>
      <c r="E42" s="625"/>
      <c r="F42" s="625"/>
      <c r="G42" s="625"/>
      <c r="H42" s="529" t="s">
        <v>73</v>
      </c>
      <c r="I42" s="529"/>
      <c r="J42" s="529"/>
      <c r="K42" s="529"/>
      <c r="L42" s="529"/>
      <c r="M42" s="529"/>
      <c r="N42" s="529"/>
      <c r="O42" s="529"/>
      <c r="P42" s="529" t="s">
        <v>74</v>
      </c>
      <c r="Q42" s="529"/>
      <c r="R42" s="529"/>
      <c r="S42" s="529"/>
      <c r="T42" s="529"/>
      <c r="U42" s="529"/>
      <c r="V42" s="529"/>
      <c r="W42" s="529"/>
      <c r="X42" s="529"/>
      <c r="Y42" s="529"/>
      <c r="Z42" s="529"/>
      <c r="AA42" s="529"/>
      <c r="AB42" s="529"/>
      <c r="AC42" s="529"/>
      <c r="AD42" s="9"/>
      <c r="AE42" s="9"/>
      <c r="AF42" s="9"/>
      <c r="AG42" s="9"/>
      <c r="AH42" s="9"/>
      <c r="AI42" s="9"/>
      <c r="AJ42" s="9"/>
      <c r="AK42" s="9"/>
      <c r="AL42" s="9"/>
      <c r="AM42" s="9"/>
      <c r="AN42" s="9"/>
      <c r="AO42" s="9"/>
      <c r="AP42" s="9"/>
      <c r="AQ42" s="9"/>
      <c r="AR42" s="9"/>
      <c r="AS42" s="9"/>
      <c r="AT42" s="9"/>
      <c r="AU42" s="9"/>
      <c r="AV42" s="9"/>
      <c r="AW42" s="9"/>
      <c r="AX42" s="9"/>
    </row>
    <row r="43" spans="1:50" ht="11.25" customHeight="1" x14ac:dyDescent="0.2">
      <c r="A43" s="9"/>
      <c r="B43" s="625"/>
      <c r="C43" s="625"/>
      <c r="D43" s="625"/>
      <c r="E43" s="625"/>
      <c r="F43" s="625"/>
      <c r="G43" s="625"/>
      <c r="H43" s="529"/>
      <c r="I43" s="529"/>
      <c r="J43" s="529"/>
      <c r="K43" s="529"/>
      <c r="L43" s="529"/>
      <c r="M43" s="529"/>
      <c r="N43" s="529"/>
      <c r="O43" s="529"/>
      <c r="P43" s="529"/>
      <c r="Q43" s="529"/>
      <c r="R43" s="529"/>
      <c r="S43" s="529"/>
      <c r="T43" s="529"/>
      <c r="U43" s="529"/>
      <c r="V43" s="529"/>
      <c r="W43" s="529"/>
      <c r="X43" s="529"/>
      <c r="Y43" s="529"/>
      <c r="Z43" s="529"/>
      <c r="AA43" s="529"/>
      <c r="AB43" s="529"/>
      <c r="AC43" s="529"/>
      <c r="AD43" s="9"/>
      <c r="AE43" s="9"/>
      <c r="AF43" s="9"/>
      <c r="AG43" s="9"/>
      <c r="AH43" s="9"/>
      <c r="AI43" s="9"/>
      <c r="AJ43" s="9"/>
      <c r="AK43" s="9"/>
      <c r="AL43" s="9"/>
      <c r="AM43" s="9"/>
      <c r="AN43" s="9"/>
      <c r="AO43" s="9"/>
      <c r="AP43" s="9"/>
      <c r="AQ43" s="9"/>
      <c r="AR43" s="9"/>
      <c r="AS43" s="9"/>
      <c r="AT43" s="9"/>
      <c r="AU43" s="9"/>
      <c r="AV43" s="9"/>
      <c r="AW43" s="9"/>
      <c r="AX43" s="9"/>
    </row>
    <row r="44" spans="1:50" ht="11.25" customHeight="1" x14ac:dyDescent="0.2">
      <c r="A44" s="9"/>
      <c r="B44" s="529" t="s">
        <v>70</v>
      </c>
      <c r="C44" s="529"/>
      <c r="D44" s="529"/>
      <c r="E44" s="529"/>
      <c r="F44" s="529"/>
      <c r="G44" s="529"/>
      <c r="H44" s="555"/>
      <c r="I44" s="555"/>
      <c r="J44" s="555"/>
      <c r="K44" s="555"/>
      <c r="L44" s="555"/>
      <c r="M44" s="555"/>
      <c r="N44" s="555"/>
      <c r="O44" s="555"/>
      <c r="P44" s="555"/>
      <c r="Q44" s="555"/>
      <c r="R44" s="555"/>
      <c r="S44" s="555"/>
      <c r="T44" s="555"/>
      <c r="U44" s="555"/>
      <c r="V44" s="555"/>
      <c r="W44" s="555"/>
      <c r="X44" s="555"/>
      <c r="Y44" s="555"/>
      <c r="Z44" s="555"/>
      <c r="AA44" s="555"/>
      <c r="AB44" s="555"/>
      <c r="AC44" s="555"/>
      <c r="AD44" s="9"/>
      <c r="AE44" s="9"/>
      <c r="AF44" s="9"/>
      <c r="AG44" s="9"/>
      <c r="AH44" s="9"/>
      <c r="AI44" s="9"/>
      <c r="AJ44" s="9"/>
      <c r="AK44" s="9"/>
      <c r="AL44" s="9"/>
      <c r="AM44" s="9"/>
      <c r="AN44" s="9"/>
      <c r="AO44" s="9"/>
      <c r="AP44" s="9"/>
      <c r="AQ44" s="9"/>
      <c r="AR44" s="9"/>
      <c r="AS44" s="9"/>
      <c r="AT44" s="9"/>
      <c r="AU44" s="9"/>
      <c r="AV44" s="9"/>
      <c r="AW44" s="9"/>
      <c r="AX44" s="9"/>
    </row>
    <row r="45" spans="1:50" ht="11.25" customHeight="1" x14ac:dyDescent="0.2">
      <c r="A45" s="9"/>
      <c r="B45" s="529"/>
      <c r="C45" s="529"/>
      <c r="D45" s="529"/>
      <c r="E45" s="529"/>
      <c r="F45" s="529"/>
      <c r="G45" s="529"/>
      <c r="H45" s="555"/>
      <c r="I45" s="555"/>
      <c r="J45" s="555"/>
      <c r="K45" s="555"/>
      <c r="L45" s="555"/>
      <c r="M45" s="555"/>
      <c r="N45" s="555"/>
      <c r="O45" s="555"/>
      <c r="P45" s="555"/>
      <c r="Q45" s="555"/>
      <c r="R45" s="555"/>
      <c r="S45" s="555"/>
      <c r="T45" s="555"/>
      <c r="U45" s="555"/>
      <c r="V45" s="555"/>
      <c r="W45" s="555"/>
      <c r="X45" s="555"/>
      <c r="Y45" s="555"/>
      <c r="Z45" s="555"/>
      <c r="AA45" s="555"/>
      <c r="AB45" s="555"/>
      <c r="AC45" s="555"/>
      <c r="AD45" s="9"/>
      <c r="AE45" s="9"/>
      <c r="AF45" s="9"/>
      <c r="AG45" s="9"/>
      <c r="AH45" s="9"/>
      <c r="AI45" s="9"/>
      <c r="AJ45" s="9"/>
      <c r="AK45" s="9"/>
      <c r="AL45" s="9"/>
      <c r="AM45" s="9"/>
      <c r="AN45" s="9"/>
      <c r="AO45" s="9"/>
      <c r="AP45" s="9"/>
      <c r="AQ45" s="9"/>
      <c r="AR45" s="9"/>
      <c r="AS45" s="9"/>
      <c r="AT45" s="9"/>
      <c r="AU45" s="9"/>
      <c r="AV45" s="9"/>
      <c r="AW45" s="9"/>
      <c r="AX45" s="9"/>
    </row>
    <row r="46" spans="1:50" ht="11.25" customHeight="1" x14ac:dyDescent="0.2">
      <c r="A46" s="9"/>
      <c r="B46" s="529" t="s">
        <v>71</v>
      </c>
      <c r="C46" s="529"/>
      <c r="D46" s="529"/>
      <c r="E46" s="529"/>
      <c r="F46" s="529"/>
      <c r="G46" s="529"/>
      <c r="H46" s="555"/>
      <c r="I46" s="555"/>
      <c r="J46" s="555"/>
      <c r="K46" s="555"/>
      <c r="L46" s="555"/>
      <c r="M46" s="555"/>
      <c r="N46" s="555"/>
      <c r="O46" s="555"/>
      <c r="P46" s="555"/>
      <c r="Q46" s="555"/>
      <c r="R46" s="555"/>
      <c r="S46" s="555"/>
      <c r="T46" s="555"/>
      <c r="U46" s="555"/>
      <c r="V46" s="555"/>
      <c r="W46" s="555"/>
      <c r="X46" s="555"/>
      <c r="Y46" s="555"/>
      <c r="Z46" s="555"/>
      <c r="AA46" s="555"/>
      <c r="AB46" s="555"/>
      <c r="AC46" s="555"/>
      <c r="AD46" s="9"/>
      <c r="AE46" s="9"/>
      <c r="AF46" s="9"/>
      <c r="AG46" s="9"/>
      <c r="AH46" s="9"/>
      <c r="AI46" s="9"/>
      <c r="AJ46" s="9"/>
      <c r="AK46" s="9"/>
      <c r="AL46" s="9"/>
      <c r="AM46" s="9"/>
      <c r="AN46" s="9"/>
      <c r="AO46" s="9"/>
      <c r="AP46" s="9"/>
      <c r="AQ46" s="9"/>
      <c r="AR46" s="9"/>
      <c r="AS46" s="9"/>
      <c r="AT46" s="9"/>
      <c r="AU46" s="9"/>
      <c r="AV46" s="9"/>
      <c r="AW46" s="9"/>
      <c r="AX46" s="9"/>
    </row>
    <row r="47" spans="1:50" ht="11.25" customHeight="1" x14ac:dyDescent="0.2">
      <c r="A47" s="9"/>
      <c r="B47" s="529"/>
      <c r="C47" s="529"/>
      <c r="D47" s="529"/>
      <c r="E47" s="529"/>
      <c r="F47" s="529"/>
      <c r="G47" s="529"/>
      <c r="H47" s="555"/>
      <c r="I47" s="555"/>
      <c r="J47" s="555"/>
      <c r="K47" s="555"/>
      <c r="L47" s="555"/>
      <c r="M47" s="555"/>
      <c r="N47" s="555"/>
      <c r="O47" s="555"/>
      <c r="P47" s="555"/>
      <c r="Q47" s="555"/>
      <c r="R47" s="555"/>
      <c r="S47" s="555"/>
      <c r="T47" s="555"/>
      <c r="U47" s="555"/>
      <c r="V47" s="555"/>
      <c r="W47" s="555"/>
      <c r="X47" s="555"/>
      <c r="Y47" s="555"/>
      <c r="Z47" s="555"/>
      <c r="AA47" s="555"/>
      <c r="AB47" s="555"/>
      <c r="AC47" s="555"/>
      <c r="AD47" s="9"/>
      <c r="AE47" s="9"/>
      <c r="AF47" s="9"/>
      <c r="AG47" s="9"/>
      <c r="AH47" s="9"/>
      <c r="AI47" s="9"/>
      <c r="AJ47" s="9"/>
      <c r="AK47" s="9"/>
      <c r="AL47" s="9"/>
      <c r="AM47" s="9"/>
      <c r="AN47" s="9"/>
      <c r="AO47" s="9"/>
      <c r="AP47" s="9"/>
      <c r="AQ47" s="9"/>
      <c r="AR47" s="9"/>
      <c r="AS47" s="9"/>
      <c r="AT47" s="9"/>
      <c r="AU47" s="9"/>
      <c r="AV47" s="9"/>
      <c r="AW47" s="9"/>
      <c r="AX47" s="9"/>
    </row>
    <row r="48" spans="1:50" ht="11.25" customHeight="1" x14ac:dyDescent="0.2">
      <c r="A48" s="9"/>
      <c r="B48" s="529" t="s">
        <v>72</v>
      </c>
      <c r="C48" s="529"/>
      <c r="D48" s="529"/>
      <c r="E48" s="529"/>
      <c r="F48" s="529"/>
      <c r="G48" s="529"/>
      <c r="H48" s="555"/>
      <c r="I48" s="555"/>
      <c r="J48" s="555"/>
      <c r="K48" s="555"/>
      <c r="L48" s="555"/>
      <c r="M48" s="555"/>
      <c r="N48" s="555"/>
      <c r="O48" s="555"/>
      <c r="P48" s="555"/>
      <c r="Q48" s="555"/>
      <c r="R48" s="555"/>
      <c r="S48" s="555"/>
      <c r="T48" s="555"/>
      <c r="U48" s="555"/>
      <c r="V48" s="555"/>
      <c r="W48" s="555"/>
      <c r="X48" s="555"/>
      <c r="Y48" s="555"/>
      <c r="Z48" s="555"/>
      <c r="AA48" s="555"/>
      <c r="AB48" s="555"/>
      <c r="AC48" s="555"/>
      <c r="AD48" s="9"/>
      <c r="AE48" s="9"/>
      <c r="AF48" s="9"/>
      <c r="AG48" s="9"/>
      <c r="AH48" s="9"/>
      <c r="AI48" s="9"/>
      <c r="AJ48" s="9"/>
      <c r="AK48" s="9"/>
      <c r="AL48" s="9"/>
      <c r="AM48" s="9"/>
      <c r="AN48" s="9"/>
      <c r="AO48" s="9"/>
      <c r="AP48" s="9"/>
      <c r="AQ48" s="9"/>
      <c r="AR48" s="9"/>
      <c r="AS48" s="9"/>
      <c r="AT48" s="9"/>
      <c r="AU48" s="9"/>
      <c r="AV48" s="9"/>
      <c r="AW48" s="9"/>
      <c r="AX48" s="9"/>
    </row>
    <row r="49" spans="1:50" ht="11.25" customHeight="1" x14ac:dyDescent="0.2">
      <c r="A49" s="9"/>
      <c r="B49" s="529"/>
      <c r="C49" s="529"/>
      <c r="D49" s="529"/>
      <c r="E49" s="529"/>
      <c r="F49" s="529"/>
      <c r="G49" s="529"/>
      <c r="H49" s="555"/>
      <c r="I49" s="555"/>
      <c r="J49" s="555"/>
      <c r="K49" s="555"/>
      <c r="L49" s="555"/>
      <c r="M49" s="555"/>
      <c r="N49" s="555"/>
      <c r="O49" s="555"/>
      <c r="P49" s="555"/>
      <c r="Q49" s="555"/>
      <c r="R49" s="555"/>
      <c r="S49" s="555"/>
      <c r="T49" s="555"/>
      <c r="U49" s="555"/>
      <c r="V49" s="555"/>
      <c r="W49" s="555"/>
      <c r="X49" s="555"/>
      <c r="Y49" s="555"/>
      <c r="Z49" s="555"/>
      <c r="AA49" s="555"/>
      <c r="AB49" s="555"/>
      <c r="AC49" s="555"/>
      <c r="AD49" s="9"/>
      <c r="AE49" s="9"/>
      <c r="AF49" s="9"/>
      <c r="AG49" s="9"/>
      <c r="AH49" s="9"/>
      <c r="AI49" s="9"/>
      <c r="AJ49" s="9"/>
      <c r="AK49" s="9"/>
      <c r="AL49" s="9"/>
      <c r="AM49" s="9"/>
      <c r="AN49" s="9"/>
      <c r="AO49" s="9"/>
      <c r="AP49" s="9"/>
      <c r="AQ49" s="9"/>
      <c r="AR49" s="9"/>
      <c r="AS49" s="9"/>
      <c r="AT49" s="9"/>
      <c r="AU49" s="9"/>
      <c r="AV49" s="9"/>
      <c r="AW49" s="9"/>
      <c r="AX49" s="9"/>
    </row>
    <row r="50" spans="1:50" ht="11.25" customHeight="1" x14ac:dyDescent="0.2">
      <c r="A50" s="9"/>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9"/>
      <c r="AE50" s="9"/>
      <c r="AF50" s="9"/>
      <c r="AG50" s="9"/>
      <c r="AH50" s="9"/>
      <c r="AI50" s="9"/>
      <c r="AJ50" s="9"/>
      <c r="AK50" s="9"/>
      <c r="AL50" s="9"/>
      <c r="AM50" s="9"/>
      <c r="AN50" s="9"/>
      <c r="AO50" s="9"/>
      <c r="AP50" s="9"/>
      <c r="AQ50" s="9"/>
      <c r="AR50" s="9"/>
      <c r="AS50" s="9"/>
      <c r="AT50" s="9"/>
      <c r="AU50" s="9"/>
      <c r="AV50" s="9"/>
      <c r="AW50" s="9"/>
      <c r="AX50" s="9"/>
    </row>
    <row r="51" spans="1:50" ht="11.25" customHeight="1" x14ac:dyDescent="0.2">
      <c r="A51" s="9"/>
      <c r="B51" s="529" t="s">
        <v>83</v>
      </c>
      <c r="C51" s="529"/>
      <c r="D51" s="529"/>
      <c r="E51" s="529"/>
      <c r="F51" s="529"/>
      <c r="G51" s="529"/>
      <c r="H51" s="529"/>
      <c r="I51" s="529"/>
      <c r="J51" s="529"/>
      <c r="K51" s="529"/>
      <c r="L51" s="529"/>
      <c r="M51" s="529"/>
      <c r="N51" s="529" t="s">
        <v>27</v>
      </c>
      <c r="O51" s="529"/>
      <c r="P51" s="604"/>
      <c r="Q51" s="564" t="s">
        <v>86</v>
      </c>
      <c r="R51" s="565"/>
      <c r="S51" s="565"/>
      <c r="T51" s="565"/>
      <c r="U51" s="565"/>
      <c r="V51" s="565"/>
      <c r="W51" s="565"/>
      <c r="X51" s="565"/>
      <c r="Y51" s="565"/>
      <c r="Z51" s="565"/>
      <c r="AA51" s="565"/>
      <c r="AB51" s="565"/>
      <c r="AC51" s="566"/>
      <c r="AD51" s="9"/>
      <c r="AE51" s="9"/>
      <c r="AF51" s="9"/>
      <c r="AG51" s="9"/>
      <c r="AH51" s="9"/>
      <c r="AI51" s="9"/>
      <c r="AJ51" s="9"/>
      <c r="AK51" s="9"/>
      <c r="AL51" s="9"/>
      <c r="AM51" s="9"/>
      <c r="AN51" s="9"/>
      <c r="AO51" s="9"/>
      <c r="AP51" s="9"/>
      <c r="AQ51" s="529" t="s">
        <v>28</v>
      </c>
      <c r="AR51" s="529"/>
      <c r="AS51" s="529"/>
      <c r="AT51" s="9"/>
      <c r="AU51" s="9"/>
      <c r="AV51" s="9"/>
      <c r="AW51" s="9"/>
      <c r="AX51" s="9"/>
    </row>
    <row r="52" spans="1:50" ht="11.25" customHeight="1" x14ac:dyDescent="0.2">
      <c r="A52" s="9"/>
      <c r="B52" s="529"/>
      <c r="C52" s="529"/>
      <c r="D52" s="529"/>
      <c r="E52" s="529"/>
      <c r="F52" s="529"/>
      <c r="G52" s="529"/>
      <c r="H52" s="529"/>
      <c r="I52" s="529"/>
      <c r="J52" s="529"/>
      <c r="K52" s="529"/>
      <c r="L52" s="529"/>
      <c r="M52" s="529"/>
      <c r="N52" s="581"/>
      <c r="O52" s="582"/>
      <c r="P52" s="582"/>
      <c r="Q52" s="626"/>
      <c r="R52" s="627"/>
      <c r="S52" s="627"/>
      <c r="T52" s="627"/>
      <c r="U52" s="627"/>
      <c r="V52" s="627"/>
      <c r="W52" s="627"/>
      <c r="X52" s="627"/>
      <c r="Y52" s="627"/>
      <c r="Z52" s="627"/>
      <c r="AA52" s="627"/>
      <c r="AB52" s="627"/>
      <c r="AC52" s="628"/>
      <c r="AD52" s="9"/>
      <c r="AE52" s="9"/>
      <c r="AF52" s="9"/>
      <c r="AG52" s="9"/>
      <c r="AH52" s="9"/>
      <c r="AI52" s="9"/>
      <c r="AJ52" s="9"/>
      <c r="AK52" s="9"/>
      <c r="AL52" s="9"/>
      <c r="AM52" s="9"/>
      <c r="AN52" s="9"/>
      <c r="AO52" s="9"/>
      <c r="AP52" s="9"/>
      <c r="AQ52" s="575"/>
      <c r="AR52" s="576"/>
      <c r="AS52" s="577"/>
      <c r="AT52" s="9"/>
      <c r="AU52" s="9"/>
      <c r="AV52" s="9"/>
      <c r="AW52" s="9"/>
      <c r="AX52" s="9"/>
    </row>
    <row r="53" spans="1:50" ht="11.25" customHeight="1" x14ac:dyDescent="0.2">
      <c r="A53" s="9"/>
      <c r="B53" s="529"/>
      <c r="C53" s="529"/>
      <c r="D53" s="529"/>
      <c r="E53" s="529"/>
      <c r="F53" s="529"/>
      <c r="G53" s="529"/>
      <c r="H53" s="529"/>
      <c r="I53" s="529"/>
      <c r="J53" s="529"/>
      <c r="K53" s="529"/>
      <c r="L53" s="529"/>
      <c r="M53" s="529"/>
      <c r="N53" s="583"/>
      <c r="O53" s="584"/>
      <c r="P53" s="584"/>
      <c r="Q53" s="629"/>
      <c r="R53" s="630"/>
      <c r="S53" s="630"/>
      <c r="T53" s="630"/>
      <c r="U53" s="630"/>
      <c r="V53" s="630"/>
      <c r="W53" s="630"/>
      <c r="X53" s="630"/>
      <c r="Y53" s="630"/>
      <c r="Z53" s="630"/>
      <c r="AA53" s="630"/>
      <c r="AB53" s="630"/>
      <c r="AC53" s="631"/>
      <c r="AD53" s="9"/>
      <c r="AE53" s="9"/>
      <c r="AF53" s="9"/>
      <c r="AG53" s="9"/>
      <c r="AH53" s="9"/>
      <c r="AI53" s="9"/>
      <c r="AJ53" s="9"/>
      <c r="AK53" s="9"/>
      <c r="AL53" s="9"/>
      <c r="AM53" s="9"/>
      <c r="AN53" s="9"/>
      <c r="AO53" s="9"/>
      <c r="AP53" s="9"/>
      <c r="AQ53" s="578"/>
      <c r="AR53" s="579"/>
      <c r="AS53" s="580"/>
      <c r="AT53" s="9"/>
      <c r="AU53" s="9"/>
      <c r="AV53" s="9"/>
      <c r="AW53" s="9"/>
      <c r="AX53" s="9"/>
    </row>
    <row r="54" spans="1:50" ht="11.25" customHeight="1" x14ac:dyDescent="0.2">
      <c r="A54" s="9"/>
      <c r="B54" s="529" t="s">
        <v>84</v>
      </c>
      <c r="C54" s="529"/>
      <c r="D54" s="529"/>
      <c r="E54" s="529"/>
      <c r="F54" s="529"/>
      <c r="G54" s="529"/>
      <c r="H54" s="529"/>
      <c r="I54" s="529"/>
      <c r="J54" s="529"/>
      <c r="K54" s="529"/>
      <c r="L54" s="529"/>
      <c r="M54" s="529"/>
      <c r="N54" s="529" t="s">
        <v>27</v>
      </c>
      <c r="O54" s="529"/>
      <c r="P54" s="604"/>
      <c r="Q54" s="564" t="s">
        <v>87</v>
      </c>
      <c r="R54" s="565"/>
      <c r="S54" s="565"/>
      <c r="T54" s="565"/>
      <c r="U54" s="565"/>
      <c r="V54" s="565"/>
      <c r="W54" s="565"/>
      <c r="X54" s="565"/>
      <c r="Y54" s="565"/>
      <c r="Z54" s="565"/>
      <c r="AA54" s="565"/>
      <c r="AB54" s="565"/>
      <c r="AC54" s="565"/>
      <c r="AD54" s="564" t="s">
        <v>88</v>
      </c>
      <c r="AE54" s="565"/>
      <c r="AF54" s="565"/>
      <c r="AG54" s="565"/>
      <c r="AH54" s="565"/>
      <c r="AI54" s="565"/>
      <c r="AJ54" s="565"/>
      <c r="AK54" s="565"/>
      <c r="AL54" s="565"/>
      <c r="AM54" s="565"/>
      <c r="AN54" s="565"/>
      <c r="AO54" s="566"/>
      <c r="AP54" s="9"/>
      <c r="AQ54" s="529" t="s">
        <v>28</v>
      </c>
      <c r="AR54" s="529"/>
      <c r="AS54" s="529"/>
      <c r="AT54" s="9"/>
      <c r="AU54" s="9"/>
      <c r="AV54" s="9"/>
      <c r="AW54" s="9"/>
      <c r="AX54" s="9"/>
    </row>
    <row r="55" spans="1:50" ht="11.25" customHeight="1" x14ac:dyDescent="0.2">
      <c r="A55" s="9"/>
      <c r="B55" s="529"/>
      <c r="C55" s="529"/>
      <c r="D55" s="529"/>
      <c r="E55" s="529"/>
      <c r="F55" s="529"/>
      <c r="G55" s="529"/>
      <c r="H55" s="529"/>
      <c r="I55" s="529"/>
      <c r="J55" s="529"/>
      <c r="K55" s="529"/>
      <c r="L55" s="529"/>
      <c r="M55" s="529"/>
      <c r="N55" s="581"/>
      <c r="O55" s="582"/>
      <c r="P55" s="582"/>
      <c r="Q55" s="626"/>
      <c r="R55" s="627"/>
      <c r="S55" s="627"/>
      <c r="T55" s="627"/>
      <c r="U55" s="627"/>
      <c r="V55" s="627"/>
      <c r="W55" s="627"/>
      <c r="X55" s="627"/>
      <c r="Y55" s="627"/>
      <c r="Z55" s="627"/>
      <c r="AA55" s="627"/>
      <c r="AB55" s="627"/>
      <c r="AC55" s="627"/>
      <c r="AD55" s="563" t="s">
        <v>89</v>
      </c>
      <c r="AE55" s="563"/>
      <c r="AF55" s="563"/>
      <c r="AG55" s="563" t="s">
        <v>90</v>
      </c>
      <c r="AH55" s="563"/>
      <c r="AI55" s="563"/>
      <c r="AJ55" s="563" t="s">
        <v>91</v>
      </c>
      <c r="AK55" s="563"/>
      <c r="AL55" s="563"/>
      <c r="AM55" s="563" t="s">
        <v>279</v>
      </c>
      <c r="AN55" s="563"/>
      <c r="AO55" s="603"/>
      <c r="AP55" s="9"/>
      <c r="AQ55" s="575"/>
      <c r="AR55" s="576"/>
      <c r="AS55" s="577"/>
      <c r="AT55" s="9"/>
      <c r="AU55" s="9"/>
      <c r="AV55" s="9"/>
      <c r="AW55" s="9"/>
      <c r="AX55" s="9"/>
    </row>
    <row r="56" spans="1:50" ht="11.25" customHeight="1" x14ac:dyDescent="0.2">
      <c r="A56" s="9"/>
      <c r="B56" s="529"/>
      <c r="C56" s="529"/>
      <c r="D56" s="529"/>
      <c r="E56" s="529"/>
      <c r="F56" s="529"/>
      <c r="G56" s="529"/>
      <c r="H56" s="529"/>
      <c r="I56" s="529"/>
      <c r="J56" s="529"/>
      <c r="K56" s="529"/>
      <c r="L56" s="529"/>
      <c r="M56" s="529"/>
      <c r="N56" s="583"/>
      <c r="O56" s="584"/>
      <c r="P56" s="584"/>
      <c r="Q56" s="629"/>
      <c r="R56" s="630"/>
      <c r="S56" s="630"/>
      <c r="T56" s="630"/>
      <c r="U56" s="630"/>
      <c r="V56" s="630"/>
      <c r="W56" s="630"/>
      <c r="X56" s="630"/>
      <c r="Y56" s="630"/>
      <c r="Z56" s="630"/>
      <c r="AA56" s="630"/>
      <c r="AB56" s="630"/>
      <c r="AC56" s="630"/>
      <c r="AD56" s="638"/>
      <c r="AE56" s="639"/>
      <c r="AF56" s="640"/>
      <c r="AG56" s="638"/>
      <c r="AH56" s="639"/>
      <c r="AI56" s="640"/>
      <c r="AJ56" s="638"/>
      <c r="AK56" s="639"/>
      <c r="AL56" s="640"/>
      <c r="AM56" s="638"/>
      <c r="AN56" s="639"/>
      <c r="AO56" s="641"/>
      <c r="AP56" s="9"/>
      <c r="AQ56" s="578"/>
      <c r="AR56" s="579"/>
      <c r="AS56" s="580"/>
      <c r="AT56" s="9"/>
      <c r="AU56" s="9"/>
      <c r="AV56" s="9"/>
      <c r="AW56" s="9"/>
      <c r="AX56" s="9"/>
    </row>
    <row r="57" spans="1:50" ht="11.25" customHeight="1" x14ac:dyDescent="0.2">
      <c r="A57" s="9"/>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9"/>
      <c r="AE57" s="9"/>
      <c r="AF57" s="9"/>
      <c r="AG57" s="9"/>
      <c r="AH57" s="9"/>
      <c r="AI57" s="9"/>
      <c r="AJ57" s="632" t="s">
        <v>96</v>
      </c>
      <c r="AK57" s="632"/>
      <c r="AL57" s="632"/>
      <c r="AM57" s="632"/>
      <c r="AN57" s="632"/>
      <c r="AO57" s="632"/>
      <c r="AP57" s="9"/>
      <c r="AQ57" s="9"/>
      <c r="AR57" s="9"/>
      <c r="AS57" s="9"/>
      <c r="AT57" s="9"/>
      <c r="AU57" s="9"/>
      <c r="AV57" s="9"/>
      <c r="AW57" s="9"/>
      <c r="AX57" s="9"/>
    </row>
    <row r="58" spans="1:50" ht="11.2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row>
    <row r="59" spans="1:50" ht="11.25" customHeight="1" x14ac:dyDescent="0.2">
      <c r="A59" s="9"/>
      <c r="B59" s="515" t="s">
        <v>124</v>
      </c>
      <c r="C59" s="515"/>
      <c r="D59" s="515"/>
      <c r="E59" s="515"/>
      <c r="F59" s="515"/>
      <c r="G59" s="515"/>
      <c r="H59" s="515"/>
      <c r="I59" s="515"/>
      <c r="J59" s="515"/>
      <c r="K59" s="515"/>
      <c r="L59" s="515"/>
      <c r="M59" s="515"/>
      <c r="N59" s="515"/>
      <c r="O59" s="515"/>
      <c r="P59" s="515"/>
      <c r="Q59" s="515"/>
      <c r="R59" s="515"/>
      <c r="S59" s="515"/>
      <c r="T59" s="515"/>
      <c r="U59" s="515"/>
      <c r="V59" s="515"/>
      <c r="W59" s="515"/>
      <c r="X59" s="515"/>
      <c r="Y59" s="515"/>
      <c r="Z59" s="515"/>
      <c r="AA59" s="515"/>
      <c r="AB59" s="515"/>
      <c r="AC59" s="515"/>
      <c r="AD59" s="515"/>
      <c r="AE59" s="515"/>
      <c r="AF59" s="515"/>
      <c r="AG59" s="515"/>
      <c r="AH59" s="9"/>
      <c r="AI59" s="9"/>
      <c r="AJ59" s="9"/>
      <c r="AK59" s="9"/>
      <c r="AL59" s="9"/>
      <c r="AM59" s="9"/>
      <c r="AN59" s="9"/>
      <c r="AO59" s="9"/>
      <c r="AP59" s="9"/>
      <c r="AQ59" s="9"/>
      <c r="AR59" s="9"/>
      <c r="AS59" s="9"/>
      <c r="AT59" s="9"/>
      <c r="AU59" s="9"/>
      <c r="AV59" s="9"/>
      <c r="AW59" s="9"/>
      <c r="AX59" s="9"/>
    </row>
    <row r="60" spans="1:50" ht="11.25" customHeight="1" x14ac:dyDescent="0.2">
      <c r="A60" s="9"/>
      <c r="B60" s="515"/>
      <c r="C60" s="515"/>
      <c r="D60" s="515"/>
      <c r="E60" s="515"/>
      <c r="F60" s="515"/>
      <c r="G60" s="515"/>
      <c r="H60" s="515"/>
      <c r="I60" s="515"/>
      <c r="J60" s="515"/>
      <c r="K60" s="515"/>
      <c r="L60" s="515"/>
      <c r="M60" s="515"/>
      <c r="N60" s="515"/>
      <c r="O60" s="515"/>
      <c r="P60" s="515"/>
      <c r="Q60" s="515"/>
      <c r="R60" s="515"/>
      <c r="S60" s="515"/>
      <c r="T60" s="515"/>
      <c r="U60" s="515"/>
      <c r="V60" s="515"/>
      <c r="W60" s="515"/>
      <c r="X60" s="515"/>
      <c r="Y60" s="515"/>
      <c r="Z60" s="515"/>
      <c r="AA60" s="515"/>
      <c r="AB60" s="515"/>
      <c r="AC60" s="515"/>
      <c r="AD60" s="515"/>
      <c r="AE60" s="515"/>
      <c r="AF60" s="515"/>
      <c r="AG60" s="515"/>
      <c r="AH60" s="9"/>
      <c r="AI60" s="9"/>
      <c r="AJ60" s="9"/>
      <c r="AK60" s="9"/>
      <c r="AL60" s="9"/>
      <c r="AM60" s="9"/>
      <c r="AN60" s="9"/>
      <c r="AO60" s="9"/>
      <c r="AP60" s="9"/>
      <c r="AQ60" s="9"/>
      <c r="AR60" s="9"/>
      <c r="AS60" s="9"/>
      <c r="AT60" s="9"/>
      <c r="AU60" s="9"/>
      <c r="AV60" s="9"/>
      <c r="AW60" s="9"/>
      <c r="AX60" s="9"/>
    </row>
    <row r="61" spans="1:50" ht="11.25" customHeight="1" x14ac:dyDescent="0.2">
      <c r="A61" s="9"/>
      <c r="B61" s="342" t="s">
        <v>75</v>
      </c>
      <c r="C61" s="343"/>
      <c r="D61" s="343"/>
      <c r="E61" s="343"/>
      <c r="F61" s="343"/>
      <c r="G61" s="343"/>
      <c r="H61" s="343"/>
      <c r="I61" s="343"/>
      <c r="J61" s="343"/>
      <c r="K61" s="343"/>
      <c r="L61" s="343"/>
      <c r="M61" s="344"/>
      <c r="N61" s="556"/>
      <c r="O61" s="557"/>
      <c r="P61" s="557"/>
      <c r="Q61" s="605" t="s">
        <v>24</v>
      </c>
      <c r="R61" s="606"/>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row>
    <row r="62" spans="1:50" ht="11.25" customHeight="1" x14ac:dyDescent="0.2">
      <c r="A62" s="9"/>
      <c r="B62" s="348"/>
      <c r="C62" s="349"/>
      <c r="D62" s="349"/>
      <c r="E62" s="349"/>
      <c r="F62" s="349"/>
      <c r="G62" s="349"/>
      <c r="H62" s="349"/>
      <c r="I62" s="349"/>
      <c r="J62" s="349"/>
      <c r="K62" s="349"/>
      <c r="L62" s="349"/>
      <c r="M62" s="350"/>
      <c r="N62" s="633"/>
      <c r="O62" s="634"/>
      <c r="P62" s="634"/>
      <c r="Q62" s="635"/>
      <c r="R62" s="636"/>
      <c r="S62" s="9" t="s">
        <v>77</v>
      </c>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row>
    <row r="63" spans="1:50" ht="11.25" customHeight="1" x14ac:dyDescent="0.2">
      <c r="A63" s="9"/>
      <c r="B63" s="342" t="s">
        <v>76</v>
      </c>
      <c r="C63" s="343"/>
      <c r="D63" s="343"/>
      <c r="E63" s="343"/>
      <c r="F63" s="343"/>
      <c r="G63" s="343"/>
      <c r="H63" s="343"/>
      <c r="I63" s="343"/>
      <c r="J63" s="343"/>
      <c r="K63" s="343"/>
      <c r="L63" s="343"/>
      <c r="M63" s="344"/>
      <c r="N63" s="637"/>
      <c r="O63" s="637"/>
      <c r="P63" s="637"/>
      <c r="Q63" s="637"/>
      <c r="R63" s="637"/>
      <c r="S63" s="637"/>
      <c r="T63" s="637"/>
      <c r="U63" s="637"/>
      <c r="V63" s="637"/>
      <c r="W63" s="637"/>
      <c r="X63" s="637"/>
      <c r="Y63" s="637"/>
      <c r="Z63" s="637"/>
      <c r="AA63" s="637"/>
      <c r="AB63" s="637"/>
      <c r="AC63" s="637"/>
      <c r="AD63" s="637"/>
      <c r="AE63" s="637"/>
      <c r="AF63" s="637"/>
      <c r="AG63" s="637"/>
      <c r="AH63" s="637"/>
      <c r="AI63" s="637"/>
      <c r="AJ63" s="637"/>
      <c r="AK63" s="637"/>
      <c r="AL63" s="637"/>
      <c r="AM63" s="637"/>
      <c r="AN63" s="637"/>
      <c r="AO63" s="637"/>
      <c r="AP63" s="637"/>
      <c r="AQ63" s="637"/>
      <c r="AR63" s="637"/>
      <c r="AS63" s="637"/>
      <c r="AT63" s="637"/>
      <c r="AU63" s="9"/>
      <c r="AV63" s="9"/>
      <c r="AW63" s="9"/>
      <c r="AX63" s="9"/>
    </row>
    <row r="64" spans="1:50" ht="11.25" customHeight="1" x14ac:dyDescent="0.2">
      <c r="A64" s="9"/>
      <c r="B64" s="348"/>
      <c r="C64" s="349"/>
      <c r="D64" s="349"/>
      <c r="E64" s="349"/>
      <c r="F64" s="349"/>
      <c r="G64" s="349"/>
      <c r="H64" s="349"/>
      <c r="I64" s="349"/>
      <c r="J64" s="349"/>
      <c r="K64" s="349"/>
      <c r="L64" s="349"/>
      <c r="M64" s="350"/>
      <c r="N64" s="637"/>
      <c r="O64" s="637"/>
      <c r="P64" s="637"/>
      <c r="Q64" s="637"/>
      <c r="R64" s="637"/>
      <c r="S64" s="637"/>
      <c r="T64" s="637"/>
      <c r="U64" s="637"/>
      <c r="V64" s="637"/>
      <c r="W64" s="637"/>
      <c r="X64" s="637"/>
      <c r="Y64" s="637"/>
      <c r="Z64" s="637"/>
      <c r="AA64" s="637"/>
      <c r="AB64" s="637"/>
      <c r="AC64" s="637"/>
      <c r="AD64" s="637"/>
      <c r="AE64" s="637"/>
      <c r="AF64" s="637"/>
      <c r="AG64" s="637"/>
      <c r="AH64" s="637"/>
      <c r="AI64" s="637"/>
      <c r="AJ64" s="637"/>
      <c r="AK64" s="637"/>
      <c r="AL64" s="637"/>
      <c r="AM64" s="637"/>
      <c r="AN64" s="637"/>
      <c r="AO64" s="637"/>
      <c r="AP64" s="637"/>
      <c r="AQ64" s="637"/>
      <c r="AR64" s="637"/>
      <c r="AS64" s="637"/>
      <c r="AT64" s="637"/>
      <c r="AU64" s="9"/>
      <c r="AV64" s="9"/>
      <c r="AW64" s="9"/>
      <c r="AX64" s="9"/>
    </row>
    <row r="65" spans="1:50" ht="11.25"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row>
    <row r="66" spans="1:50"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row>
    <row r="67" spans="1:50" x14ac:dyDescent="0.2">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row>
    <row r="68" spans="1:50"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row>
    <row r="69" spans="1:50" x14ac:dyDescent="0.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row>
    <row r="70" spans="1:50" x14ac:dyDescent="0.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row>
    <row r="71" spans="1:50"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row>
    <row r="72" spans="1:50" x14ac:dyDescent="0.2">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row>
    <row r="73" spans="1:50"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row>
    <row r="74" spans="1:50" x14ac:dyDescent="0.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row>
    <row r="75" spans="1:50"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row>
    <row r="76" spans="1:50" ht="11.25"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row>
    <row r="77" spans="1:50" ht="11.25" customHeight="1" x14ac:dyDescent="0.2"/>
    <row r="78" spans="1:50" ht="11.25" customHeight="1" x14ac:dyDescent="0.2"/>
    <row r="79" spans="1:50" ht="11.25" customHeight="1" x14ac:dyDescent="0.2"/>
    <row r="80" spans="1:5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sheetData>
  <mergeCells count="111">
    <mergeCell ref="AJ57:AO57"/>
    <mergeCell ref="B59:AG60"/>
    <mergeCell ref="B61:M62"/>
    <mergeCell ref="N61:P62"/>
    <mergeCell ref="Q61:R62"/>
    <mergeCell ref="B63:M64"/>
    <mergeCell ref="N63:AT64"/>
    <mergeCell ref="AM55:AO55"/>
    <mergeCell ref="AQ55:AS56"/>
    <mergeCell ref="AD56:AF56"/>
    <mergeCell ref="AG56:AI56"/>
    <mergeCell ref="AJ56:AL56"/>
    <mergeCell ref="AM56:AO56"/>
    <mergeCell ref="B54:M56"/>
    <mergeCell ref="N54:P54"/>
    <mergeCell ref="Q54:AC54"/>
    <mergeCell ref="AD54:AO54"/>
    <mergeCell ref="AQ54:AS54"/>
    <mergeCell ref="N55:P56"/>
    <mergeCell ref="Q55:AC56"/>
    <mergeCell ref="AD55:AF55"/>
    <mergeCell ref="AG55:AI55"/>
    <mergeCell ref="AJ55:AL55"/>
    <mergeCell ref="B51:M53"/>
    <mergeCell ref="N51:P51"/>
    <mergeCell ref="Q51:AC51"/>
    <mergeCell ref="AQ51:AS51"/>
    <mergeCell ref="N52:P53"/>
    <mergeCell ref="Q52:AC53"/>
    <mergeCell ref="AQ52:AS53"/>
    <mergeCell ref="B46:G47"/>
    <mergeCell ref="H46:O47"/>
    <mergeCell ref="P46:AC47"/>
    <mergeCell ref="B48:G49"/>
    <mergeCell ref="H48:O49"/>
    <mergeCell ref="P48:AC49"/>
    <mergeCell ref="B40:V41"/>
    <mergeCell ref="B42:G43"/>
    <mergeCell ref="H42:O43"/>
    <mergeCell ref="P42:AC43"/>
    <mergeCell ref="B44:G45"/>
    <mergeCell ref="H44:O45"/>
    <mergeCell ref="P44:AC45"/>
    <mergeCell ref="B33:M35"/>
    <mergeCell ref="N33:P33"/>
    <mergeCell ref="Q33:S33"/>
    <mergeCell ref="N34:P35"/>
    <mergeCell ref="Q34:S35"/>
    <mergeCell ref="B36:M38"/>
    <mergeCell ref="N36:P36"/>
    <mergeCell ref="Q36:S36"/>
    <mergeCell ref="N37:P38"/>
    <mergeCell ref="Q37:S38"/>
    <mergeCell ref="B30:M32"/>
    <mergeCell ref="N30:P30"/>
    <mergeCell ref="Q30:S30"/>
    <mergeCell ref="T30:AW30"/>
    <mergeCell ref="N31:P32"/>
    <mergeCell ref="Q31:S32"/>
    <mergeCell ref="T31:AW32"/>
    <mergeCell ref="B27:M29"/>
    <mergeCell ref="N27:P27"/>
    <mergeCell ref="Q27:S27"/>
    <mergeCell ref="T27:AW27"/>
    <mergeCell ref="N28:P29"/>
    <mergeCell ref="Q28:S29"/>
    <mergeCell ref="T28:AW29"/>
    <mergeCell ref="AS17:AT18"/>
    <mergeCell ref="P19:T20"/>
    <mergeCell ref="U19:W20"/>
    <mergeCell ref="X19:Y20"/>
    <mergeCell ref="Z19:AD20"/>
    <mergeCell ref="AE19:AF20"/>
    <mergeCell ref="AG19:AK20"/>
    <mergeCell ref="B15:C20"/>
    <mergeCell ref="D15:O16"/>
    <mergeCell ref="P15:R16"/>
    <mergeCell ref="S15:T16"/>
    <mergeCell ref="B24:M26"/>
    <mergeCell ref="N24:P24"/>
    <mergeCell ref="Q24:S24"/>
    <mergeCell ref="N25:P26"/>
    <mergeCell ref="Q25:S26"/>
    <mergeCell ref="AG17:AK18"/>
    <mergeCell ref="AL17:AM18"/>
    <mergeCell ref="AN17:AR18"/>
    <mergeCell ref="S13:T14"/>
    <mergeCell ref="A1:X2"/>
    <mergeCell ref="Z15:AF16"/>
    <mergeCell ref="AG15:AT15"/>
    <mergeCell ref="AG16:AM16"/>
    <mergeCell ref="AN16:AT16"/>
    <mergeCell ref="D17:O20"/>
    <mergeCell ref="P17:T18"/>
    <mergeCell ref="U17:W18"/>
    <mergeCell ref="X17:Y18"/>
    <mergeCell ref="Z17:AD18"/>
    <mergeCell ref="AE17:AF18"/>
    <mergeCell ref="AL19:AM20"/>
    <mergeCell ref="AN19:AR20"/>
    <mergeCell ref="AS19:AT20"/>
    <mergeCell ref="AK2:AQ2"/>
    <mergeCell ref="B3:AG4"/>
    <mergeCell ref="B5:M7"/>
    <mergeCell ref="N5:P5"/>
    <mergeCell ref="Q5:S5"/>
    <mergeCell ref="N6:P7"/>
    <mergeCell ref="Q6:S7"/>
    <mergeCell ref="B11:V12"/>
    <mergeCell ref="B13:O14"/>
    <mergeCell ref="P13:R14"/>
  </mergeCells>
  <phoneticPr fontId="2"/>
  <conditionalFormatting sqref="B9">
    <cfRule type="cellIs" dxfId="0" priority="1" operator="equal">
      <formula>$Q$6="〇"</formula>
    </cfRule>
  </conditionalFormatting>
  <dataValidations count="1">
    <dataValidation type="list" allowBlank="1" showInputMessage="1" showErrorMessage="1" sqref="N6:S7 N25:S26 N28:S29 N31:S32 N34:S35 N37:S38 N52:P53 N55:P56 AQ52:AS53 AQ55:AS56 AD56:AO56" xr:uid="{00000000-0002-0000-04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76"/>
  <sheetViews>
    <sheetView showGridLines="0" view="pageBreakPreview" zoomScaleNormal="100" workbookViewId="0">
      <selection activeCell="M9" sqref="M9:AW10"/>
    </sheetView>
  </sheetViews>
  <sheetFormatPr defaultColWidth="1.88671875" defaultRowHeight="10.8" x14ac:dyDescent="0.2"/>
  <cols>
    <col min="1" max="1" width="1.88671875" style="4"/>
    <col min="2" max="2" width="2.21875" style="4" bestFit="1" customWidth="1"/>
    <col min="3" max="16384" width="1.88671875" style="4"/>
  </cols>
  <sheetData>
    <row r="1" spans="1:50" ht="11.25" customHeight="1" x14ac:dyDescent="0.2">
      <c r="A1" s="642" t="s">
        <v>535</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9"/>
      <c r="AD1" s="9"/>
      <c r="AE1" s="9"/>
      <c r="AF1" s="9"/>
      <c r="AG1" s="9"/>
      <c r="AH1" s="9"/>
      <c r="AI1" s="9"/>
      <c r="AJ1" s="9"/>
      <c r="AK1" s="9"/>
      <c r="AL1" s="9"/>
      <c r="AM1" s="9"/>
      <c r="AN1" s="9"/>
      <c r="AO1" s="9"/>
      <c r="AP1" s="9"/>
      <c r="AQ1" s="9"/>
      <c r="AR1" s="9"/>
      <c r="AS1" s="9"/>
      <c r="AT1" s="9"/>
      <c r="AU1" s="9"/>
      <c r="AV1" s="9"/>
      <c r="AW1" s="9"/>
      <c r="AX1" s="9"/>
    </row>
    <row r="2" spans="1:50" ht="11.25" customHeight="1" x14ac:dyDescent="0.2">
      <c r="A2" s="642"/>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J2" s="9"/>
      <c r="AK2" s="9" t="s">
        <v>536</v>
      </c>
      <c r="AL2" s="643" t="s">
        <v>537</v>
      </c>
      <c r="AM2" s="643"/>
      <c r="AN2" s="643"/>
      <c r="AO2" s="643"/>
      <c r="AP2" s="643"/>
      <c r="AQ2" s="643"/>
      <c r="AR2" s="643"/>
      <c r="AS2" s="643"/>
      <c r="AT2" s="643"/>
      <c r="AU2" s="643"/>
      <c r="AV2" s="643"/>
      <c r="AW2" s="643"/>
      <c r="AX2" s="9" t="s">
        <v>276</v>
      </c>
    </row>
    <row r="3" spans="1:50" ht="11.25" customHeight="1" x14ac:dyDescent="0.2">
      <c r="A3" s="9"/>
      <c r="B3" s="515" t="s">
        <v>538</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9"/>
      <c r="AL3" s="9"/>
      <c r="AM3" s="9"/>
      <c r="AN3" s="9"/>
      <c r="AO3" s="9"/>
      <c r="AP3" s="9"/>
      <c r="AQ3" s="9"/>
      <c r="AR3" s="9"/>
      <c r="AS3" s="9"/>
      <c r="AT3" s="9"/>
      <c r="AU3" s="9"/>
      <c r="AV3" s="9"/>
      <c r="AW3" s="9"/>
      <c r="AX3" s="9"/>
    </row>
    <row r="4" spans="1:50" ht="11.25" customHeight="1" x14ac:dyDescent="0.2">
      <c r="A4" s="9"/>
      <c r="B4" s="515"/>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5"/>
      <c r="AI4" s="515"/>
      <c r="AJ4" s="515"/>
    </row>
    <row r="5" spans="1:50" ht="11.25" customHeight="1" x14ac:dyDescent="0.2">
      <c r="A5" s="9"/>
      <c r="B5" s="342" t="s">
        <v>539</v>
      </c>
      <c r="C5" s="343"/>
      <c r="D5" s="343"/>
      <c r="E5" s="343"/>
      <c r="F5" s="343"/>
      <c r="G5" s="343"/>
      <c r="H5" s="343"/>
      <c r="I5" s="343"/>
      <c r="J5" s="343"/>
      <c r="K5" s="343"/>
      <c r="L5" s="344"/>
      <c r="M5" s="529" t="s">
        <v>27</v>
      </c>
      <c r="N5" s="529"/>
      <c r="O5" s="529"/>
      <c r="P5" s="529" t="s">
        <v>28</v>
      </c>
      <c r="Q5" s="529"/>
      <c r="R5" s="529"/>
      <c r="S5" s="67"/>
      <c r="T5" s="67"/>
      <c r="U5" s="67"/>
      <c r="V5" s="67"/>
      <c r="W5" s="67"/>
      <c r="X5" s="67"/>
      <c r="Y5" s="67"/>
      <c r="Z5" s="67"/>
      <c r="AA5" s="67"/>
      <c r="AB5" s="67"/>
      <c r="AC5" s="67"/>
      <c r="AD5" s="67"/>
      <c r="AE5" s="67"/>
      <c r="AF5" s="67"/>
      <c r="AG5" s="67"/>
      <c r="AH5" s="67"/>
      <c r="AI5" s="67"/>
      <c r="AJ5" s="67"/>
      <c r="AK5" s="9"/>
      <c r="AL5" s="9"/>
      <c r="AM5" s="9"/>
      <c r="AN5" s="9"/>
      <c r="AO5" s="9"/>
      <c r="AP5" s="9"/>
      <c r="AQ5" s="9"/>
      <c r="AR5" s="9"/>
      <c r="AS5" s="9"/>
      <c r="AT5" s="9"/>
      <c r="AU5" s="9"/>
      <c r="AV5" s="9"/>
      <c r="AW5" s="9"/>
      <c r="AX5" s="9"/>
    </row>
    <row r="6" spans="1:50" ht="11.25" customHeight="1" x14ac:dyDescent="0.2">
      <c r="A6" s="9"/>
      <c r="B6" s="348"/>
      <c r="C6" s="349"/>
      <c r="D6" s="349"/>
      <c r="E6" s="349"/>
      <c r="F6" s="349"/>
      <c r="G6" s="349"/>
      <c r="H6" s="349"/>
      <c r="I6" s="349"/>
      <c r="J6" s="349"/>
      <c r="K6" s="349"/>
      <c r="L6" s="350"/>
      <c r="M6" s="644"/>
      <c r="N6" s="639"/>
      <c r="O6" s="641"/>
      <c r="P6" s="644"/>
      <c r="Q6" s="639"/>
      <c r="R6" s="641"/>
      <c r="S6" s="67"/>
      <c r="T6" s="9" t="s">
        <v>34</v>
      </c>
      <c r="U6" s="67"/>
      <c r="V6" s="67"/>
      <c r="W6" s="67"/>
      <c r="X6" s="67"/>
      <c r="Y6" s="67"/>
      <c r="Z6" s="67"/>
      <c r="AA6" s="67"/>
      <c r="AB6" s="67"/>
      <c r="AC6" s="67"/>
      <c r="AD6" s="67"/>
      <c r="AE6" s="67"/>
      <c r="AF6" s="67"/>
      <c r="AG6" s="67"/>
      <c r="AH6" s="67"/>
      <c r="AI6" s="67"/>
      <c r="AJ6" s="67"/>
      <c r="AK6" s="9"/>
      <c r="AL6" s="9"/>
      <c r="AM6" s="9"/>
      <c r="AN6" s="9"/>
      <c r="AO6" s="9"/>
      <c r="AP6" s="9"/>
      <c r="AQ6" s="9"/>
      <c r="AR6" s="9"/>
      <c r="AS6" s="9"/>
      <c r="AT6" s="9"/>
      <c r="AU6" s="9"/>
      <c r="AV6" s="9"/>
      <c r="AW6" s="9"/>
      <c r="AX6" s="9"/>
    </row>
    <row r="7" spans="1:50" x14ac:dyDescent="0.2">
      <c r="A7" s="9"/>
      <c r="B7" s="342" t="s">
        <v>540</v>
      </c>
      <c r="C7" s="343"/>
      <c r="D7" s="343"/>
      <c r="E7" s="343"/>
      <c r="F7" s="343"/>
      <c r="G7" s="343"/>
      <c r="H7" s="343"/>
      <c r="I7" s="343"/>
      <c r="J7" s="343"/>
      <c r="K7" s="343"/>
      <c r="L7" s="344"/>
      <c r="M7" s="342" t="s">
        <v>714</v>
      </c>
      <c r="N7" s="343"/>
      <c r="O7" s="343"/>
      <c r="P7" s="343"/>
      <c r="Q7" s="344"/>
      <c r="R7" s="555"/>
      <c r="S7" s="555"/>
      <c r="T7" s="644"/>
      <c r="U7" s="654" t="s">
        <v>24</v>
      </c>
      <c r="V7" s="655"/>
      <c r="W7" s="342" t="s">
        <v>721</v>
      </c>
      <c r="X7" s="343"/>
      <c r="Y7" s="343"/>
      <c r="Z7" s="343"/>
      <c r="AA7" s="344"/>
      <c r="AB7" s="555"/>
      <c r="AC7" s="555"/>
      <c r="AD7" s="644"/>
      <c r="AE7" s="654" t="s">
        <v>622</v>
      </c>
      <c r="AF7" s="655"/>
      <c r="AG7" s="9"/>
      <c r="AH7" s="9"/>
      <c r="AI7" s="9"/>
      <c r="AJ7" s="9"/>
      <c r="AK7" s="9"/>
      <c r="AL7" s="9"/>
      <c r="AM7" s="9"/>
      <c r="AN7" s="9"/>
      <c r="AO7" s="9"/>
      <c r="AP7" s="9"/>
      <c r="AQ7" s="9"/>
      <c r="AR7" s="9"/>
      <c r="AS7" s="9"/>
      <c r="AT7" s="9"/>
      <c r="AU7" s="9"/>
      <c r="AV7" s="9"/>
      <c r="AW7" s="9"/>
      <c r="AX7" s="9"/>
    </row>
    <row r="8" spans="1:50" x14ac:dyDescent="0.2">
      <c r="A8" s="9"/>
      <c r="B8" s="348"/>
      <c r="C8" s="349"/>
      <c r="D8" s="349"/>
      <c r="E8" s="349"/>
      <c r="F8" s="349"/>
      <c r="G8" s="349"/>
      <c r="H8" s="349"/>
      <c r="I8" s="349"/>
      <c r="J8" s="349"/>
      <c r="K8" s="349"/>
      <c r="L8" s="350"/>
      <c r="M8" s="345"/>
      <c r="N8" s="553"/>
      <c r="O8" s="553"/>
      <c r="P8" s="553"/>
      <c r="Q8" s="347"/>
      <c r="R8" s="555"/>
      <c r="S8" s="657"/>
      <c r="T8" s="487"/>
      <c r="U8" s="375"/>
      <c r="V8" s="656"/>
      <c r="W8" s="345"/>
      <c r="X8" s="553"/>
      <c r="Y8" s="553"/>
      <c r="Z8" s="553"/>
      <c r="AA8" s="347"/>
      <c r="AB8" s="657"/>
      <c r="AC8" s="657"/>
      <c r="AD8" s="487"/>
      <c r="AE8" s="375"/>
      <c r="AF8" s="656"/>
      <c r="AG8" s="9"/>
      <c r="AH8" s="9"/>
      <c r="AI8" s="9"/>
      <c r="AJ8" s="9"/>
      <c r="AK8" s="9"/>
      <c r="AL8" s="9"/>
      <c r="AM8" s="9"/>
      <c r="AN8" s="9"/>
      <c r="AO8" s="9"/>
      <c r="AP8" s="9"/>
      <c r="AQ8" s="9"/>
      <c r="AR8" s="9"/>
      <c r="AS8" s="9"/>
      <c r="AT8" s="9"/>
      <c r="AU8" s="9"/>
      <c r="AV8" s="9"/>
      <c r="AW8" s="9"/>
      <c r="AX8" s="70"/>
    </row>
    <row r="9" spans="1:50" x14ac:dyDescent="0.2">
      <c r="B9" s="345" t="s">
        <v>379</v>
      </c>
      <c r="C9" s="553"/>
      <c r="D9" s="553"/>
      <c r="E9" s="553"/>
      <c r="F9" s="553"/>
      <c r="G9" s="553"/>
      <c r="H9" s="553"/>
      <c r="I9" s="553"/>
      <c r="J9" s="553"/>
      <c r="K9" s="553"/>
      <c r="L9" s="553"/>
      <c r="M9" s="370"/>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3"/>
      <c r="AX9" s="70"/>
    </row>
    <row r="10" spans="1:50" x14ac:dyDescent="0.2">
      <c r="B10" s="348"/>
      <c r="C10" s="349"/>
      <c r="D10" s="349"/>
      <c r="E10" s="349"/>
      <c r="F10" s="349"/>
      <c r="G10" s="349"/>
      <c r="H10" s="349"/>
      <c r="I10" s="349"/>
      <c r="J10" s="349"/>
      <c r="K10" s="349"/>
      <c r="L10" s="349"/>
      <c r="M10" s="290"/>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314"/>
      <c r="AX10" s="70"/>
    </row>
    <row r="11" spans="1:50" ht="11.25" customHeight="1" x14ac:dyDescent="0.2">
      <c r="A11" s="9"/>
      <c r="B11" s="515" t="s">
        <v>541</v>
      </c>
      <c r="C11" s="515"/>
      <c r="D11" s="515"/>
      <c r="E11" s="515"/>
      <c r="F11" s="515"/>
      <c r="G11" s="515"/>
      <c r="H11" s="515"/>
      <c r="I11" s="515"/>
      <c r="J11" s="515"/>
      <c r="K11" s="515"/>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9"/>
      <c r="AL11" s="9"/>
      <c r="AM11" s="9"/>
      <c r="AN11" s="9"/>
      <c r="AO11" s="9"/>
      <c r="AP11" s="9"/>
      <c r="AQ11" s="9"/>
      <c r="AR11" s="9"/>
      <c r="AS11" s="9"/>
      <c r="AT11" s="9"/>
      <c r="AU11" s="9"/>
      <c r="AV11" s="9"/>
      <c r="AW11" s="9"/>
      <c r="AX11" s="9"/>
    </row>
    <row r="12" spans="1:50" ht="11.25" customHeight="1" x14ac:dyDescent="0.2">
      <c r="A12" s="9"/>
      <c r="B12" s="515"/>
      <c r="C12" s="515"/>
      <c r="D12" s="515"/>
      <c r="E12" s="515"/>
      <c r="F12" s="515"/>
      <c r="G12" s="515"/>
      <c r="H12" s="515"/>
      <c r="I12" s="515"/>
      <c r="J12" s="515"/>
      <c r="K12" s="515"/>
      <c r="L12" s="515"/>
      <c r="M12" s="515"/>
      <c r="N12" s="515"/>
      <c r="O12" s="515"/>
      <c r="P12" s="515"/>
      <c r="Q12" s="515"/>
      <c r="R12" s="515"/>
      <c r="S12" s="515"/>
      <c r="T12" s="515"/>
      <c r="U12" s="515"/>
      <c r="V12" s="515"/>
      <c r="W12" s="515"/>
      <c r="X12" s="515"/>
      <c r="Y12" s="515"/>
      <c r="Z12" s="515"/>
      <c r="AA12" s="515"/>
      <c r="AB12" s="515"/>
      <c r="AC12" s="515"/>
      <c r="AD12" s="515"/>
      <c r="AE12" s="515"/>
      <c r="AF12" s="515"/>
      <c r="AG12" s="515"/>
      <c r="AH12" s="515"/>
      <c r="AI12" s="515"/>
      <c r="AJ12" s="515"/>
      <c r="AK12" s="9"/>
      <c r="AL12" s="643"/>
      <c r="AM12" s="643"/>
      <c r="AN12" s="643"/>
      <c r="AO12" s="643"/>
      <c r="AP12" s="643"/>
      <c r="AQ12" s="643"/>
      <c r="AR12" s="643"/>
      <c r="AS12" s="643"/>
      <c r="AT12" s="643"/>
      <c r="AU12" s="643"/>
      <c r="AV12" s="643"/>
      <c r="AW12" s="643"/>
      <c r="AX12" s="9"/>
    </row>
    <row r="13" spans="1:50" ht="11.25" customHeight="1" x14ac:dyDescent="0.2">
      <c r="A13" s="9"/>
      <c r="B13" s="645" t="s">
        <v>98</v>
      </c>
      <c r="C13" s="646"/>
      <c r="D13" s="646"/>
      <c r="E13" s="646"/>
      <c r="F13" s="646"/>
      <c r="G13" s="646"/>
      <c r="H13" s="646"/>
      <c r="I13" s="646"/>
      <c r="J13" s="646"/>
      <c r="K13" s="646"/>
      <c r="L13" s="646"/>
      <c r="M13" s="646"/>
      <c r="N13" s="646"/>
      <c r="O13" s="646"/>
      <c r="P13" s="646"/>
      <c r="Q13" s="646"/>
      <c r="R13" s="646"/>
      <c r="S13" s="646"/>
      <c r="T13" s="646"/>
      <c r="U13" s="646"/>
      <c r="V13" s="646"/>
      <c r="W13" s="646"/>
      <c r="X13" s="646"/>
      <c r="Y13" s="647"/>
      <c r="Z13" s="529" t="s">
        <v>27</v>
      </c>
      <c r="AA13" s="529"/>
      <c r="AB13" s="529"/>
      <c r="AC13" s="529" t="s">
        <v>28</v>
      </c>
      <c r="AD13" s="529"/>
      <c r="AE13" s="529"/>
      <c r="AF13" s="9"/>
      <c r="AG13" s="9"/>
      <c r="AH13" s="9"/>
      <c r="AI13" s="9"/>
      <c r="AJ13" s="9"/>
      <c r="AK13" s="9"/>
      <c r="AL13" s="9"/>
      <c r="AM13" s="9"/>
      <c r="AN13" s="9"/>
      <c r="AO13" s="9"/>
      <c r="AP13" s="9"/>
      <c r="AQ13" s="9"/>
      <c r="AR13" s="9"/>
      <c r="AS13" s="9"/>
      <c r="AT13" s="9"/>
      <c r="AU13" s="9"/>
      <c r="AV13" s="9"/>
      <c r="AW13" s="9"/>
      <c r="AX13" s="9"/>
    </row>
    <row r="14" spans="1:50" ht="11.25" customHeight="1" x14ac:dyDescent="0.2">
      <c r="A14" s="9"/>
      <c r="B14" s="648"/>
      <c r="C14" s="649"/>
      <c r="D14" s="649"/>
      <c r="E14" s="649"/>
      <c r="F14" s="649"/>
      <c r="G14" s="649"/>
      <c r="H14" s="649"/>
      <c r="I14" s="649"/>
      <c r="J14" s="649"/>
      <c r="K14" s="649"/>
      <c r="L14" s="649"/>
      <c r="M14" s="649"/>
      <c r="N14" s="649"/>
      <c r="O14" s="649"/>
      <c r="P14" s="649"/>
      <c r="Q14" s="649"/>
      <c r="R14" s="649"/>
      <c r="S14" s="649"/>
      <c r="T14" s="649"/>
      <c r="U14" s="649"/>
      <c r="V14" s="649"/>
      <c r="W14" s="649"/>
      <c r="X14" s="649"/>
      <c r="Y14" s="650"/>
      <c r="Z14" s="651"/>
      <c r="AA14" s="652"/>
      <c r="AB14" s="653"/>
      <c r="AC14" s="651"/>
      <c r="AD14" s="652"/>
      <c r="AE14" s="653"/>
      <c r="AF14" s="9"/>
      <c r="AG14" s="9" t="s">
        <v>94</v>
      </c>
      <c r="AH14" s="9"/>
      <c r="AI14" s="9"/>
      <c r="AJ14" s="9"/>
      <c r="AK14" s="9"/>
      <c r="AL14" s="9"/>
      <c r="AM14" s="9"/>
      <c r="AN14" s="9"/>
      <c r="AO14" s="9"/>
      <c r="AP14" s="9"/>
      <c r="AQ14" s="9"/>
      <c r="AR14" s="9"/>
      <c r="AS14" s="9"/>
      <c r="AT14" s="9"/>
      <c r="AU14" s="9"/>
      <c r="AV14" s="9"/>
      <c r="AW14" s="9"/>
      <c r="AX14" s="9"/>
    </row>
    <row r="15" spans="1:50" ht="11.25" customHeight="1" x14ac:dyDescent="0.2">
      <c r="A15" s="9"/>
      <c r="B15" s="645" t="s">
        <v>542</v>
      </c>
      <c r="C15" s="646"/>
      <c r="D15" s="646"/>
      <c r="E15" s="646"/>
      <c r="F15" s="646"/>
      <c r="G15" s="646"/>
      <c r="H15" s="646"/>
      <c r="I15" s="646"/>
      <c r="J15" s="646"/>
      <c r="K15" s="646"/>
      <c r="L15" s="646"/>
      <c r="M15" s="646"/>
      <c r="N15" s="646"/>
      <c r="O15" s="646"/>
      <c r="P15" s="646"/>
      <c r="Q15" s="646"/>
      <c r="R15" s="646"/>
      <c r="S15" s="646"/>
      <c r="T15" s="646"/>
      <c r="U15" s="646"/>
      <c r="V15" s="646"/>
      <c r="W15" s="646"/>
      <c r="X15" s="646"/>
      <c r="Y15" s="647"/>
      <c r="Z15" s="529" t="s">
        <v>27</v>
      </c>
      <c r="AA15" s="529"/>
      <c r="AB15" s="529"/>
      <c r="AC15" s="529" t="s">
        <v>28</v>
      </c>
      <c r="AD15" s="529"/>
      <c r="AE15" s="529"/>
      <c r="AF15" s="9"/>
      <c r="AG15" s="9"/>
      <c r="AH15" s="9"/>
      <c r="AI15" s="9"/>
      <c r="AJ15" s="9"/>
      <c r="AK15" s="9"/>
      <c r="AL15" s="9"/>
      <c r="AM15" s="9"/>
      <c r="AN15" s="9"/>
      <c r="AO15" s="9"/>
      <c r="AP15" s="9"/>
      <c r="AQ15" s="9"/>
      <c r="AR15" s="9"/>
      <c r="AS15" s="9"/>
      <c r="AT15" s="9"/>
      <c r="AU15" s="9"/>
      <c r="AV15" s="9"/>
      <c r="AW15" s="9"/>
      <c r="AX15" s="9"/>
    </row>
    <row r="16" spans="1:50" ht="11.25" customHeight="1" x14ac:dyDescent="0.2">
      <c r="A16" s="9"/>
      <c r="B16" s="648"/>
      <c r="C16" s="649"/>
      <c r="D16" s="649"/>
      <c r="E16" s="649"/>
      <c r="F16" s="649"/>
      <c r="G16" s="649"/>
      <c r="H16" s="649"/>
      <c r="I16" s="649"/>
      <c r="J16" s="649"/>
      <c r="K16" s="649"/>
      <c r="L16" s="649"/>
      <c r="M16" s="649"/>
      <c r="N16" s="649"/>
      <c r="O16" s="649"/>
      <c r="P16" s="649"/>
      <c r="Q16" s="649"/>
      <c r="R16" s="649"/>
      <c r="S16" s="649"/>
      <c r="T16" s="649"/>
      <c r="U16" s="649"/>
      <c r="V16" s="649"/>
      <c r="W16" s="649"/>
      <c r="X16" s="649"/>
      <c r="Y16" s="650"/>
      <c r="Z16" s="651"/>
      <c r="AA16" s="652"/>
      <c r="AB16" s="653"/>
      <c r="AC16" s="651"/>
      <c r="AD16" s="652"/>
      <c r="AE16" s="653"/>
      <c r="AF16" s="80"/>
      <c r="AG16" s="9"/>
      <c r="AH16" s="9"/>
      <c r="AI16" s="9"/>
      <c r="AJ16" s="9"/>
      <c r="AK16" s="9"/>
      <c r="AL16" s="9"/>
      <c r="AM16" s="9"/>
      <c r="AN16" s="9"/>
      <c r="AO16" s="9"/>
      <c r="AP16" s="9"/>
      <c r="AQ16" s="9"/>
      <c r="AR16" s="9"/>
      <c r="AS16" s="9"/>
      <c r="AT16" s="9"/>
      <c r="AU16" s="9"/>
      <c r="AV16" s="9"/>
      <c r="AW16" s="9"/>
      <c r="AX16" s="9"/>
    </row>
    <row r="17" spans="1:50" ht="11.25" customHeight="1" x14ac:dyDescent="0.2">
      <c r="A17" s="9"/>
      <c r="B17" s="466"/>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9"/>
      <c r="AG17" s="469"/>
      <c r="AH17" s="469"/>
      <c r="AI17" s="469"/>
      <c r="AJ17" s="469"/>
      <c r="AK17" s="469"/>
      <c r="AL17" s="469"/>
      <c r="AM17" s="469"/>
      <c r="AN17" s="469"/>
      <c r="AO17" s="469"/>
      <c r="AP17" s="469"/>
      <c r="AQ17" s="469"/>
      <c r="AR17" s="469"/>
      <c r="AS17" s="469"/>
      <c r="AT17" s="9"/>
      <c r="AU17" s="9"/>
      <c r="AV17" s="9"/>
      <c r="AW17" s="9"/>
      <c r="AX17" s="9"/>
    </row>
    <row r="18" spans="1:50" ht="11.25" customHeight="1" x14ac:dyDescent="0.2">
      <c r="A18" s="9"/>
      <c r="B18" s="472" t="s">
        <v>543</v>
      </c>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2"/>
      <c r="AI18" s="472"/>
      <c r="AJ18" s="472"/>
      <c r="AK18" s="472"/>
      <c r="AL18" s="472"/>
      <c r="AM18" s="472"/>
      <c r="AN18" s="472"/>
      <c r="AO18" s="472"/>
      <c r="AP18" s="472"/>
      <c r="AQ18" s="472"/>
      <c r="AR18" s="472"/>
      <c r="AS18" s="472"/>
      <c r="AT18" s="9"/>
      <c r="AU18" s="9"/>
      <c r="AV18" s="9"/>
      <c r="AW18" s="9"/>
      <c r="AX18" s="9"/>
    </row>
    <row r="19" spans="1:50" ht="11.25" customHeight="1" x14ac:dyDescent="0.2">
      <c r="A19" s="9"/>
      <c r="B19" s="662" t="s">
        <v>544</v>
      </c>
      <c r="C19" s="663"/>
      <c r="D19" s="663"/>
      <c r="E19" s="663"/>
      <c r="F19" s="663"/>
      <c r="G19" s="663"/>
      <c r="H19" s="663"/>
      <c r="I19" s="663"/>
      <c r="J19" s="663"/>
      <c r="K19" s="663"/>
      <c r="L19" s="663"/>
      <c r="M19" s="663"/>
      <c r="N19" s="663"/>
      <c r="O19" s="663"/>
      <c r="P19" s="663"/>
      <c r="Q19" s="664"/>
      <c r="R19" s="529" t="s">
        <v>27</v>
      </c>
      <c r="S19" s="529"/>
      <c r="T19" s="529"/>
      <c r="U19" s="529" t="s">
        <v>28</v>
      </c>
      <c r="V19" s="529"/>
      <c r="W19" s="529"/>
      <c r="X19" s="662" t="s">
        <v>544</v>
      </c>
      <c r="Y19" s="663"/>
      <c r="Z19" s="663"/>
      <c r="AA19" s="663"/>
      <c r="AB19" s="663"/>
      <c r="AC19" s="663"/>
      <c r="AD19" s="663"/>
      <c r="AE19" s="663"/>
      <c r="AF19" s="663"/>
      <c r="AG19" s="663"/>
      <c r="AH19" s="663"/>
      <c r="AI19" s="663"/>
      <c r="AJ19" s="663"/>
      <c r="AK19" s="663"/>
      <c r="AL19" s="663"/>
      <c r="AM19" s="664"/>
      <c r="AN19" s="529" t="s">
        <v>27</v>
      </c>
      <c r="AO19" s="529"/>
      <c r="AP19" s="529"/>
      <c r="AQ19" s="529" t="s">
        <v>28</v>
      </c>
      <c r="AR19" s="529"/>
      <c r="AS19" s="529"/>
      <c r="AT19" s="9"/>
      <c r="AU19" s="9"/>
      <c r="AV19" s="9"/>
      <c r="AW19" s="9"/>
      <c r="AX19" s="9"/>
    </row>
    <row r="20" spans="1:50" ht="11.25" customHeight="1" x14ac:dyDescent="0.2">
      <c r="A20" s="9"/>
      <c r="B20" s="658" t="s">
        <v>545</v>
      </c>
      <c r="C20" s="460"/>
      <c r="D20" s="460"/>
      <c r="E20" s="460"/>
      <c r="F20" s="460"/>
      <c r="G20" s="460"/>
      <c r="H20" s="460"/>
      <c r="I20" s="460"/>
      <c r="J20" s="460"/>
      <c r="K20" s="460"/>
      <c r="L20" s="460"/>
      <c r="M20" s="460"/>
      <c r="N20" s="460"/>
      <c r="O20" s="460"/>
      <c r="P20" s="460"/>
      <c r="Q20" s="461"/>
      <c r="R20" s="487"/>
      <c r="S20" s="284"/>
      <c r="T20" s="285"/>
      <c r="U20" s="487"/>
      <c r="V20" s="284"/>
      <c r="W20" s="285"/>
      <c r="X20" s="658" t="s">
        <v>546</v>
      </c>
      <c r="Y20" s="460"/>
      <c r="Z20" s="460"/>
      <c r="AA20" s="460"/>
      <c r="AB20" s="460"/>
      <c r="AC20" s="460"/>
      <c r="AD20" s="460"/>
      <c r="AE20" s="460"/>
      <c r="AF20" s="460"/>
      <c r="AG20" s="460"/>
      <c r="AH20" s="460"/>
      <c r="AI20" s="460"/>
      <c r="AJ20" s="460"/>
      <c r="AK20" s="460"/>
      <c r="AL20" s="460"/>
      <c r="AM20" s="461"/>
      <c r="AN20" s="487"/>
      <c r="AO20" s="284"/>
      <c r="AP20" s="285"/>
      <c r="AQ20" s="487"/>
      <c r="AR20" s="284"/>
      <c r="AS20" s="285"/>
      <c r="AT20" s="9"/>
      <c r="AU20" s="9"/>
      <c r="AV20" s="9"/>
      <c r="AW20" s="9"/>
      <c r="AX20" s="9"/>
    </row>
    <row r="21" spans="1:50" ht="11.25" customHeight="1" x14ac:dyDescent="0.2">
      <c r="A21" s="9"/>
      <c r="B21" s="659"/>
      <c r="C21" s="660"/>
      <c r="D21" s="660"/>
      <c r="E21" s="660"/>
      <c r="F21" s="660"/>
      <c r="G21" s="660"/>
      <c r="H21" s="660"/>
      <c r="I21" s="660"/>
      <c r="J21" s="660"/>
      <c r="K21" s="660"/>
      <c r="L21" s="660"/>
      <c r="M21" s="660"/>
      <c r="N21" s="660"/>
      <c r="O21" s="660"/>
      <c r="P21" s="660"/>
      <c r="Q21" s="661"/>
      <c r="R21" s="486"/>
      <c r="S21" s="286"/>
      <c r="T21" s="287"/>
      <c r="U21" s="486"/>
      <c r="V21" s="286"/>
      <c r="W21" s="287"/>
      <c r="X21" s="659"/>
      <c r="Y21" s="660"/>
      <c r="Z21" s="660"/>
      <c r="AA21" s="660"/>
      <c r="AB21" s="660"/>
      <c r="AC21" s="660"/>
      <c r="AD21" s="660"/>
      <c r="AE21" s="660"/>
      <c r="AF21" s="660"/>
      <c r="AG21" s="660"/>
      <c r="AH21" s="660"/>
      <c r="AI21" s="660"/>
      <c r="AJ21" s="660"/>
      <c r="AK21" s="660"/>
      <c r="AL21" s="660"/>
      <c r="AM21" s="661"/>
      <c r="AN21" s="486"/>
      <c r="AO21" s="286"/>
      <c r="AP21" s="287"/>
      <c r="AQ21" s="486"/>
      <c r="AR21" s="286"/>
      <c r="AS21" s="287"/>
      <c r="AT21" s="9"/>
      <c r="AU21" s="9"/>
      <c r="AV21" s="9"/>
      <c r="AW21" s="9"/>
      <c r="AX21" s="9"/>
    </row>
    <row r="22" spans="1:50" ht="11.25" customHeight="1" x14ac:dyDescent="0.2">
      <c r="A22" s="9"/>
      <c r="B22" s="658" t="s">
        <v>547</v>
      </c>
      <c r="C22" s="460"/>
      <c r="D22" s="460"/>
      <c r="E22" s="460" t="s">
        <v>548</v>
      </c>
      <c r="F22" s="460"/>
      <c r="G22" s="460"/>
      <c r="H22" s="460"/>
      <c r="I22" s="460"/>
      <c r="J22" s="460"/>
      <c r="K22" s="460"/>
      <c r="L22" s="460"/>
      <c r="M22" s="460"/>
      <c r="N22" s="460"/>
      <c r="O22" s="460"/>
      <c r="P22" s="460"/>
      <c r="Q22" s="461"/>
      <c r="R22" s="487"/>
      <c r="S22" s="284"/>
      <c r="T22" s="285"/>
      <c r="U22" s="487"/>
      <c r="V22" s="284"/>
      <c r="W22" s="285"/>
      <c r="X22" s="658" t="s">
        <v>549</v>
      </c>
      <c r="Y22" s="460"/>
      <c r="Z22" s="460"/>
      <c r="AA22" s="460"/>
      <c r="AB22" s="460"/>
      <c r="AC22" s="460"/>
      <c r="AD22" s="460"/>
      <c r="AE22" s="460"/>
      <c r="AF22" s="460"/>
      <c r="AG22" s="460"/>
      <c r="AH22" s="460"/>
      <c r="AI22" s="460"/>
      <c r="AJ22" s="460"/>
      <c r="AK22" s="460"/>
      <c r="AL22" s="460"/>
      <c r="AM22" s="461"/>
      <c r="AN22" s="487"/>
      <c r="AO22" s="284"/>
      <c r="AP22" s="285"/>
      <c r="AQ22" s="487"/>
      <c r="AR22" s="284"/>
      <c r="AS22" s="285"/>
      <c r="AT22" s="9"/>
      <c r="AU22" s="9"/>
      <c r="AV22" s="9"/>
      <c r="AW22" s="9"/>
      <c r="AX22" s="9"/>
    </row>
    <row r="23" spans="1:50" ht="11.25" customHeight="1" x14ac:dyDescent="0.2">
      <c r="A23" s="9"/>
      <c r="B23" s="659"/>
      <c r="C23" s="660"/>
      <c r="D23" s="660"/>
      <c r="E23" s="660"/>
      <c r="F23" s="660"/>
      <c r="G23" s="660"/>
      <c r="H23" s="660"/>
      <c r="I23" s="660"/>
      <c r="J23" s="660"/>
      <c r="K23" s="660"/>
      <c r="L23" s="660"/>
      <c r="M23" s="660"/>
      <c r="N23" s="660"/>
      <c r="O23" s="660"/>
      <c r="P23" s="660"/>
      <c r="Q23" s="661"/>
      <c r="R23" s="486"/>
      <c r="S23" s="286"/>
      <c r="T23" s="287"/>
      <c r="U23" s="486"/>
      <c r="V23" s="286"/>
      <c r="W23" s="287"/>
      <c r="X23" s="659"/>
      <c r="Y23" s="660"/>
      <c r="Z23" s="660"/>
      <c r="AA23" s="660"/>
      <c r="AB23" s="660"/>
      <c r="AC23" s="660"/>
      <c r="AD23" s="660"/>
      <c r="AE23" s="660"/>
      <c r="AF23" s="660"/>
      <c r="AG23" s="660"/>
      <c r="AH23" s="660"/>
      <c r="AI23" s="660"/>
      <c r="AJ23" s="660"/>
      <c r="AK23" s="660"/>
      <c r="AL23" s="660"/>
      <c r="AM23" s="661"/>
      <c r="AN23" s="486"/>
      <c r="AO23" s="286"/>
      <c r="AP23" s="287"/>
      <c r="AQ23" s="486"/>
      <c r="AR23" s="286"/>
      <c r="AS23" s="287"/>
      <c r="AT23" s="9"/>
      <c r="AU23" s="9"/>
      <c r="AV23" s="9"/>
      <c r="AW23" s="9"/>
      <c r="AX23" s="9"/>
    </row>
    <row r="24" spans="1:50" ht="11.25" customHeight="1" x14ac:dyDescent="0.2">
      <c r="A24" s="9"/>
      <c r="B24" s="658" t="s">
        <v>550</v>
      </c>
      <c r="C24" s="460"/>
      <c r="D24" s="460"/>
      <c r="E24" s="460" t="s">
        <v>551</v>
      </c>
      <c r="F24" s="460"/>
      <c r="G24" s="460"/>
      <c r="H24" s="460"/>
      <c r="I24" s="460"/>
      <c r="J24" s="460"/>
      <c r="K24" s="460"/>
      <c r="L24" s="460"/>
      <c r="M24" s="460"/>
      <c r="N24" s="460"/>
      <c r="O24" s="460"/>
      <c r="P24" s="460"/>
      <c r="Q24" s="461"/>
      <c r="R24" s="487"/>
      <c r="S24" s="284"/>
      <c r="T24" s="285"/>
      <c r="U24" s="487"/>
      <c r="V24" s="284"/>
      <c r="W24" s="285"/>
      <c r="X24" s="658" t="s">
        <v>552</v>
      </c>
      <c r="Y24" s="460"/>
      <c r="Z24" s="460"/>
      <c r="AA24" s="460"/>
      <c r="AB24" s="460"/>
      <c r="AC24" s="460"/>
      <c r="AD24" s="460"/>
      <c r="AE24" s="460"/>
      <c r="AF24" s="460"/>
      <c r="AG24" s="460"/>
      <c r="AH24" s="460"/>
      <c r="AI24" s="460"/>
      <c r="AJ24" s="460"/>
      <c r="AK24" s="460"/>
      <c r="AL24" s="460"/>
      <c r="AM24" s="461"/>
      <c r="AN24" s="487"/>
      <c r="AO24" s="284"/>
      <c r="AP24" s="285"/>
      <c r="AQ24" s="487"/>
      <c r="AR24" s="284"/>
      <c r="AS24" s="285"/>
      <c r="AT24" s="9"/>
      <c r="AU24" s="9"/>
      <c r="AV24" s="9"/>
      <c r="AW24" s="9"/>
      <c r="AX24" s="9"/>
    </row>
    <row r="25" spans="1:50" ht="11.25" customHeight="1" x14ac:dyDescent="0.2">
      <c r="A25" s="9"/>
      <c r="B25" s="659"/>
      <c r="C25" s="660"/>
      <c r="D25" s="660"/>
      <c r="E25" s="660"/>
      <c r="F25" s="660"/>
      <c r="G25" s="660"/>
      <c r="H25" s="660"/>
      <c r="I25" s="660"/>
      <c r="J25" s="660"/>
      <c r="K25" s="660"/>
      <c r="L25" s="660"/>
      <c r="M25" s="660"/>
      <c r="N25" s="660"/>
      <c r="O25" s="660"/>
      <c r="P25" s="660"/>
      <c r="Q25" s="661"/>
      <c r="R25" s="486"/>
      <c r="S25" s="286"/>
      <c r="T25" s="287"/>
      <c r="U25" s="486"/>
      <c r="V25" s="286"/>
      <c r="W25" s="287"/>
      <c r="X25" s="659"/>
      <c r="Y25" s="660"/>
      <c r="Z25" s="660"/>
      <c r="AA25" s="660"/>
      <c r="AB25" s="660"/>
      <c r="AC25" s="660"/>
      <c r="AD25" s="660"/>
      <c r="AE25" s="660"/>
      <c r="AF25" s="660"/>
      <c r="AG25" s="660"/>
      <c r="AH25" s="660"/>
      <c r="AI25" s="660"/>
      <c r="AJ25" s="660"/>
      <c r="AK25" s="660"/>
      <c r="AL25" s="660"/>
      <c r="AM25" s="661"/>
      <c r="AN25" s="486"/>
      <c r="AO25" s="286"/>
      <c r="AP25" s="287"/>
      <c r="AQ25" s="486"/>
      <c r="AR25" s="286"/>
      <c r="AS25" s="287"/>
      <c r="AT25" s="9"/>
      <c r="AU25" s="9"/>
      <c r="AV25" s="9"/>
      <c r="AW25" s="9"/>
      <c r="AX25" s="9"/>
    </row>
    <row r="26" spans="1:50" ht="11.25" customHeight="1" x14ac:dyDescent="0.2">
      <c r="A26" s="9"/>
      <c r="B26" s="658" t="s">
        <v>553</v>
      </c>
      <c r="C26" s="460"/>
      <c r="D26" s="460"/>
      <c r="E26" s="460" t="s">
        <v>554</v>
      </c>
      <c r="F26" s="460"/>
      <c r="G26" s="460"/>
      <c r="H26" s="460"/>
      <c r="I26" s="460"/>
      <c r="J26" s="460"/>
      <c r="K26" s="460"/>
      <c r="L26" s="460"/>
      <c r="M26" s="460"/>
      <c r="N26" s="460"/>
      <c r="O26" s="460"/>
      <c r="P26" s="460"/>
      <c r="Q26" s="461"/>
      <c r="R26" s="487"/>
      <c r="S26" s="284"/>
      <c r="T26" s="285"/>
      <c r="U26" s="487"/>
      <c r="V26" s="284"/>
      <c r="W26" s="285"/>
      <c r="X26" s="658" t="s">
        <v>555</v>
      </c>
      <c r="Y26" s="460"/>
      <c r="Z26" s="460"/>
      <c r="AA26" s="460"/>
      <c r="AB26" s="460"/>
      <c r="AC26" s="460"/>
      <c r="AD26" s="460"/>
      <c r="AE26" s="460"/>
      <c r="AF26" s="460"/>
      <c r="AG26" s="460"/>
      <c r="AH26" s="460"/>
      <c r="AI26" s="460"/>
      <c r="AJ26" s="460"/>
      <c r="AK26" s="460"/>
      <c r="AL26" s="460"/>
      <c r="AM26" s="461"/>
      <c r="AN26" s="487"/>
      <c r="AO26" s="284"/>
      <c r="AP26" s="285"/>
      <c r="AQ26" s="487"/>
      <c r="AR26" s="284"/>
      <c r="AS26" s="285"/>
      <c r="AT26" s="9"/>
      <c r="AU26" s="9"/>
      <c r="AV26" s="9"/>
      <c r="AW26" s="9"/>
      <c r="AX26" s="9"/>
    </row>
    <row r="27" spans="1:50" ht="11.25" customHeight="1" x14ac:dyDescent="0.2">
      <c r="A27" s="9"/>
      <c r="B27" s="659"/>
      <c r="C27" s="660"/>
      <c r="D27" s="660"/>
      <c r="E27" s="660"/>
      <c r="F27" s="660"/>
      <c r="G27" s="660"/>
      <c r="H27" s="660"/>
      <c r="I27" s="660"/>
      <c r="J27" s="660"/>
      <c r="K27" s="660"/>
      <c r="L27" s="660"/>
      <c r="M27" s="660"/>
      <c r="N27" s="660"/>
      <c r="O27" s="660"/>
      <c r="P27" s="660"/>
      <c r="Q27" s="661"/>
      <c r="R27" s="486"/>
      <c r="S27" s="286"/>
      <c r="T27" s="287"/>
      <c r="U27" s="486"/>
      <c r="V27" s="286"/>
      <c r="W27" s="287"/>
      <c r="X27" s="659"/>
      <c r="Y27" s="660"/>
      <c r="Z27" s="660"/>
      <c r="AA27" s="660"/>
      <c r="AB27" s="660"/>
      <c r="AC27" s="660"/>
      <c r="AD27" s="660"/>
      <c r="AE27" s="660"/>
      <c r="AF27" s="660"/>
      <c r="AG27" s="660"/>
      <c r="AH27" s="660"/>
      <c r="AI27" s="660"/>
      <c r="AJ27" s="660"/>
      <c r="AK27" s="660"/>
      <c r="AL27" s="660"/>
      <c r="AM27" s="661"/>
      <c r="AN27" s="486"/>
      <c r="AO27" s="286"/>
      <c r="AP27" s="287"/>
      <c r="AQ27" s="486"/>
      <c r="AR27" s="286"/>
      <c r="AS27" s="287"/>
      <c r="AT27" s="9"/>
      <c r="AU27" s="9"/>
      <c r="AV27" s="9"/>
      <c r="AW27" s="9"/>
      <c r="AX27" s="9"/>
    </row>
    <row r="28" spans="1:50" ht="11.25" customHeight="1" x14ac:dyDescent="0.2">
      <c r="B28" s="81"/>
      <c r="C28" s="81"/>
      <c r="D28" s="81"/>
      <c r="E28" s="81"/>
      <c r="F28" s="81"/>
      <c r="G28" s="81"/>
      <c r="H28" s="81"/>
      <c r="I28" s="81"/>
      <c r="J28" s="81"/>
      <c r="K28" s="81"/>
      <c r="L28" s="81"/>
      <c r="M28" s="81"/>
      <c r="N28" s="81"/>
      <c r="O28" s="81"/>
      <c r="P28" s="81"/>
      <c r="Q28" s="81"/>
      <c r="R28" s="82"/>
      <c r="S28" s="82"/>
      <c r="T28" s="82"/>
      <c r="U28" s="82"/>
      <c r="V28" s="82"/>
      <c r="W28" s="82"/>
      <c r="X28" s="83"/>
      <c r="Y28" s="83"/>
      <c r="Z28" s="66"/>
      <c r="AA28" s="66"/>
      <c r="AB28" s="66"/>
      <c r="AC28" s="66"/>
      <c r="AD28" s="66"/>
      <c r="AE28" s="66"/>
      <c r="AF28" s="83"/>
      <c r="AG28" s="83"/>
      <c r="AH28" s="83"/>
      <c r="AI28" s="83"/>
      <c r="AJ28" s="83"/>
      <c r="AK28" s="83"/>
      <c r="AL28" s="83"/>
      <c r="AM28" s="83"/>
      <c r="AN28" s="82"/>
      <c r="AO28" s="82"/>
      <c r="AP28" s="82"/>
      <c r="AQ28" s="82"/>
      <c r="AR28" s="82"/>
      <c r="AS28" s="82"/>
    </row>
    <row r="29" spans="1:50" ht="11.25" customHeight="1" x14ac:dyDescent="0.2">
      <c r="B29" s="342" t="s">
        <v>556</v>
      </c>
      <c r="C29" s="343"/>
      <c r="D29" s="343"/>
      <c r="E29" s="343"/>
      <c r="F29" s="343"/>
      <c r="G29" s="343"/>
      <c r="H29" s="343"/>
      <c r="I29" s="343"/>
      <c r="J29" s="343"/>
      <c r="K29" s="343"/>
      <c r="L29" s="343"/>
      <c r="M29" s="343"/>
      <c r="N29" s="343"/>
      <c r="O29" s="343"/>
      <c r="P29" s="343"/>
      <c r="Q29" s="343"/>
      <c r="R29" s="529" t="s">
        <v>27</v>
      </c>
      <c r="S29" s="529"/>
      <c r="T29" s="529"/>
      <c r="U29" s="529" t="s">
        <v>28</v>
      </c>
      <c r="V29" s="529"/>
      <c r="W29" s="529"/>
      <c r="X29" s="342" t="s">
        <v>557</v>
      </c>
      <c r="Y29" s="343"/>
      <c r="Z29" s="343"/>
      <c r="AA29" s="343"/>
      <c r="AB29" s="343"/>
      <c r="AC29" s="343"/>
      <c r="AD29" s="343"/>
      <c r="AE29" s="343"/>
      <c r="AF29" s="343"/>
      <c r="AG29" s="343"/>
      <c r="AH29" s="344"/>
      <c r="AI29" s="665"/>
      <c r="AJ29" s="666"/>
      <c r="AK29" s="666"/>
      <c r="AL29" s="666"/>
      <c r="AM29" s="666"/>
      <c r="AN29" s="666"/>
      <c r="AO29" s="666"/>
      <c r="AP29" s="666"/>
      <c r="AQ29" s="666"/>
      <c r="AR29" s="666"/>
      <c r="AS29" s="666"/>
      <c r="AT29" s="666"/>
      <c r="AU29" s="666"/>
      <c r="AV29" s="666"/>
      <c r="AW29" s="667"/>
    </row>
    <row r="30" spans="1:50" ht="11.25" customHeight="1" x14ac:dyDescent="0.2">
      <c r="B30" s="348"/>
      <c r="C30" s="349"/>
      <c r="D30" s="349"/>
      <c r="E30" s="349"/>
      <c r="F30" s="349"/>
      <c r="G30" s="349"/>
      <c r="H30" s="349"/>
      <c r="I30" s="349"/>
      <c r="J30" s="349"/>
      <c r="K30" s="349"/>
      <c r="L30" s="349"/>
      <c r="M30" s="349"/>
      <c r="N30" s="349"/>
      <c r="O30" s="349"/>
      <c r="P30" s="349"/>
      <c r="Q30" s="349"/>
      <c r="R30" s="671"/>
      <c r="S30" s="671"/>
      <c r="T30" s="671"/>
      <c r="U30" s="671"/>
      <c r="V30" s="671"/>
      <c r="W30" s="671"/>
      <c r="X30" s="348"/>
      <c r="Y30" s="349"/>
      <c r="Z30" s="349"/>
      <c r="AA30" s="349"/>
      <c r="AB30" s="349"/>
      <c r="AC30" s="349"/>
      <c r="AD30" s="349"/>
      <c r="AE30" s="349"/>
      <c r="AF30" s="349"/>
      <c r="AG30" s="349"/>
      <c r="AH30" s="350"/>
      <c r="AI30" s="668"/>
      <c r="AJ30" s="669"/>
      <c r="AK30" s="669"/>
      <c r="AL30" s="669"/>
      <c r="AM30" s="669"/>
      <c r="AN30" s="669"/>
      <c r="AO30" s="669"/>
      <c r="AP30" s="669"/>
      <c r="AQ30" s="669"/>
      <c r="AR30" s="669"/>
      <c r="AS30" s="669"/>
      <c r="AT30" s="669"/>
      <c r="AU30" s="669"/>
      <c r="AV30" s="669"/>
      <c r="AW30" s="670"/>
    </row>
    <row r="31" spans="1:50" x14ac:dyDescent="0.2">
      <c r="A31" s="9"/>
      <c r="B31" s="529" t="s">
        <v>111</v>
      </c>
      <c r="C31" s="529"/>
      <c r="D31" s="529"/>
      <c r="E31" s="529"/>
      <c r="F31" s="529"/>
      <c r="G31" s="529"/>
      <c r="H31" s="529"/>
      <c r="I31" s="529"/>
      <c r="J31" s="529"/>
      <c r="K31" s="529"/>
      <c r="L31" s="529"/>
      <c r="M31" s="529"/>
      <c r="N31" s="529"/>
      <c r="O31" s="529"/>
      <c r="P31" s="529"/>
      <c r="Q31" s="529"/>
      <c r="R31" s="487"/>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5"/>
      <c r="AX31" s="9"/>
    </row>
    <row r="32" spans="1:50" x14ac:dyDescent="0.2">
      <c r="A32" s="9"/>
      <c r="B32" s="529"/>
      <c r="C32" s="529"/>
      <c r="D32" s="529"/>
      <c r="E32" s="529"/>
      <c r="F32" s="529"/>
      <c r="G32" s="529"/>
      <c r="H32" s="529"/>
      <c r="I32" s="529"/>
      <c r="J32" s="529"/>
      <c r="K32" s="529"/>
      <c r="L32" s="529"/>
      <c r="M32" s="529"/>
      <c r="N32" s="529"/>
      <c r="O32" s="529"/>
      <c r="P32" s="529"/>
      <c r="Q32" s="529"/>
      <c r="R32" s="532"/>
      <c r="S32" s="672"/>
      <c r="T32" s="672"/>
      <c r="U32" s="672"/>
      <c r="V32" s="672"/>
      <c r="W32" s="672"/>
      <c r="X32" s="672"/>
      <c r="Y32" s="672"/>
      <c r="Z32" s="672"/>
      <c r="AA32" s="672"/>
      <c r="AB32" s="672"/>
      <c r="AC32" s="672"/>
      <c r="AD32" s="672"/>
      <c r="AE32" s="672"/>
      <c r="AF32" s="672"/>
      <c r="AG32" s="672"/>
      <c r="AH32" s="672"/>
      <c r="AI32" s="672"/>
      <c r="AJ32" s="672"/>
      <c r="AK32" s="672"/>
      <c r="AL32" s="672"/>
      <c r="AM32" s="672"/>
      <c r="AN32" s="672"/>
      <c r="AO32" s="672"/>
      <c r="AP32" s="672"/>
      <c r="AQ32" s="672"/>
      <c r="AR32" s="672"/>
      <c r="AS32" s="672"/>
      <c r="AT32" s="672"/>
      <c r="AU32" s="672"/>
      <c r="AV32" s="672"/>
      <c r="AW32" s="534"/>
      <c r="AX32" s="9"/>
    </row>
    <row r="33" spans="1:50" x14ac:dyDescent="0.2">
      <c r="A33" s="9"/>
      <c r="B33" s="529"/>
      <c r="C33" s="529"/>
      <c r="D33" s="529"/>
      <c r="E33" s="529"/>
      <c r="F33" s="529"/>
      <c r="G33" s="529"/>
      <c r="H33" s="529"/>
      <c r="I33" s="529"/>
      <c r="J33" s="529"/>
      <c r="K33" s="529"/>
      <c r="L33" s="529"/>
      <c r="M33" s="529"/>
      <c r="N33" s="529"/>
      <c r="O33" s="529"/>
      <c r="P33" s="529"/>
      <c r="Q33" s="529"/>
      <c r="R33" s="4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7"/>
      <c r="AX33" s="9"/>
    </row>
    <row r="34" spans="1:50"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row>
    <row r="35" spans="1:50" ht="11.25" customHeight="1" x14ac:dyDescent="0.2">
      <c r="A35" s="316" t="s">
        <v>558</v>
      </c>
      <c r="B35" s="316"/>
      <c r="C35" s="316"/>
      <c r="D35" s="316"/>
      <c r="E35" s="316"/>
      <c r="F35" s="316"/>
      <c r="G35" s="316"/>
      <c r="H35" s="316"/>
      <c r="I35" s="316"/>
      <c r="J35" s="316"/>
      <c r="K35" s="316"/>
      <c r="L35" s="316"/>
      <c r="M35" s="316"/>
      <c r="N35" s="316"/>
      <c r="O35" s="316"/>
      <c r="P35" s="316"/>
      <c r="Q35" s="316"/>
      <c r="R35" s="316"/>
      <c r="S35" s="316"/>
      <c r="T35" s="316"/>
      <c r="U35" s="316"/>
      <c r="V35" s="316"/>
      <c r="W35" s="316"/>
      <c r="X35" s="316"/>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row>
    <row r="36" spans="1:50" ht="11.25" customHeight="1" x14ac:dyDescent="0.2">
      <c r="A36" s="316"/>
      <c r="B36" s="316"/>
      <c r="C36" s="316"/>
      <c r="D36" s="316"/>
      <c r="E36" s="316"/>
      <c r="F36" s="316"/>
      <c r="G36" s="316"/>
      <c r="H36" s="316"/>
      <c r="I36" s="316"/>
      <c r="J36" s="316"/>
      <c r="K36" s="316"/>
      <c r="L36" s="316"/>
      <c r="M36" s="316"/>
      <c r="N36" s="316"/>
      <c r="O36" s="316"/>
      <c r="P36" s="316"/>
      <c r="Q36" s="316"/>
      <c r="R36" s="316"/>
      <c r="S36" s="316"/>
      <c r="T36" s="316"/>
      <c r="U36" s="316"/>
      <c r="V36" s="316"/>
      <c r="W36" s="316"/>
      <c r="X36" s="316"/>
      <c r="Y36" s="9"/>
      <c r="Z36" s="9"/>
      <c r="AA36" s="9"/>
      <c r="AB36" s="9"/>
      <c r="AC36" s="9"/>
      <c r="AD36" s="9"/>
      <c r="AE36" s="9"/>
      <c r="AF36" s="9"/>
      <c r="AG36" s="9"/>
      <c r="AH36" s="9"/>
      <c r="AI36" s="9"/>
      <c r="AJ36" s="9" t="s">
        <v>536</v>
      </c>
      <c r="AK36" s="643" t="s">
        <v>537</v>
      </c>
      <c r="AL36" s="643"/>
      <c r="AM36" s="643"/>
      <c r="AN36" s="643"/>
      <c r="AO36" s="643"/>
      <c r="AP36" s="643"/>
      <c r="AQ36" s="643"/>
      <c r="AR36" s="643"/>
      <c r="AS36" s="643"/>
      <c r="AT36" s="643"/>
      <c r="AU36" s="643"/>
      <c r="AV36" s="643"/>
      <c r="AW36" s="9" t="s">
        <v>276</v>
      </c>
      <c r="AX36" s="9"/>
    </row>
    <row r="37" spans="1:50" ht="11.25" customHeight="1" x14ac:dyDescent="0.2">
      <c r="A37" s="9"/>
      <c r="B37" s="515" t="s">
        <v>97</v>
      </c>
      <c r="C37" s="515"/>
      <c r="D37" s="515"/>
      <c r="E37" s="515"/>
      <c r="F37" s="515"/>
      <c r="G37" s="515"/>
      <c r="H37" s="515"/>
      <c r="I37" s="515"/>
      <c r="J37" s="515"/>
      <c r="K37" s="515"/>
      <c r="L37" s="515"/>
      <c r="M37" s="515"/>
      <c r="N37" s="515"/>
      <c r="O37" s="515"/>
      <c r="P37" s="515"/>
      <c r="Q37" s="515"/>
      <c r="R37" s="515"/>
      <c r="S37" s="515"/>
      <c r="T37" s="515"/>
      <c r="U37" s="515"/>
      <c r="V37" s="515"/>
      <c r="W37" s="9"/>
      <c r="X37" s="9"/>
      <c r="Y37" s="9"/>
      <c r="Z37" s="9"/>
      <c r="AA37" s="9"/>
      <c r="AB37" s="9"/>
      <c r="AC37" s="9"/>
      <c r="AD37" s="9"/>
      <c r="AE37" s="9"/>
      <c r="AF37" s="9"/>
      <c r="AG37" s="9"/>
      <c r="AH37" s="9"/>
      <c r="AI37" s="9"/>
      <c r="AX37" s="9"/>
    </row>
    <row r="38" spans="1:50" ht="11.25" customHeight="1" x14ac:dyDescent="0.2">
      <c r="A38" s="9"/>
      <c r="B38" s="515"/>
      <c r="C38" s="515"/>
      <c r="D38" s="515"/>
      <c r="E38" s="515"/>
      <c r="F38" s="515"/>
      <c r="G38" s="515"/>
      <c r="H38" s="515"/>
      <c r="I38" s="515"/>
      <c r="J38" s="515"/>
      <c r="K38" s="515"/>
      <c r="L38" s="515"/>
      <c r="M38" s="515"/>
      <c r="N38" s="515"/>
      <c r="O38" s="515"/>
      <c r="P38" s="515"/>
      <c r="Q38" s="515"/>
      <c r="R38" s="515"/>
      <c r="S38" s="515"/>
      <c r="T38" s="515"/>
      <c r="U38" s="515"/>
      <c r="V38" s="515"/>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row>
    <row r="39" spans="1:50" ht="11.25" customHeight="1" x14ac:dyDescent="0.2">
      <c r="A39" s="9"/>
      <c r="B39" s="658" t="s">
        <v>109</v>
      </c>
      <c r="C39" s="460"/>
      <c r="D39" s="460"/>
      <c r="E39" s="460"/>
      <c r="F39" s="460"/>
      <c r="G39" s="460"/>
      <c r="H39" s="460"/>
      <c r="I39" s="460"/>
      <c r="J39" s="460"/>
      <c r="K39" s="460"/>
      <c r="L39" s="460"/>
      <c r="M39" s="460"/>
      <c r="N39" s="460"/>
      <c r="O39" s="460"/>
      <c r="P39" s="460"/>
      <c r="Q39" s="460"/>
      <c r="R39" s="460"/>
      <c r="S39" s="461"/>
      <c r="T39" s="529" t="s">
        <v>27</v>
      </c>
      <c r="U39" s="529"/>
      <c r="V39" s="529"/>
      <c r="W39" s="529" t="s">
        <v>28</v>
      </c>
      <c r="X39" s="529"/>
      <c r="Y39" s="529"/>
      <c r="Z39" s="71"/>
      <c r="AA39" s="71"/>
      <c r="AB39" s="71"/>
      <c r="AC39" s="71"/>
      <c r="AD39" s="71"/>
      <c r="AE39" s="71"/>
      <c r="AF39" s="71"/>
      <c r="AG39" s="71"/>
      <c r="AH39" s="71"/>
      <c r="AI39" s="71"/>
      <c r="AJ39" s="71"/>
      <c r="AK39" s="71"/>
      <c r="AL39" s="71"/>
      <c r="AM39" s="71"/>
      <c r="AN39" s="9"/>
      <c r="AO39" s="9"/>
      <c r="AP39" s="9"/>
      <c r="AQ39" s="9"/>
      <c r="AR39" s="9"/>
      <c r="AS39" s="9"/>
      <c r="AT39" s="9"/>
      <c r="AU39" s="9"/>
      <c r="AV39" s="9"/>
      <c r="AW39" s="9"/>
      <c r="AX39" s="9"/>
    </row>
    <row r="40" spans="1:50" ht="11.25" customHeight="1" x14ac:dyDescent="0.2">
      <c r="A40" s="9"/>
      <c r="B40" s="659"/>
      <c r="C40" s="660"/>
      <c r="D40" s="660"/>
      <c r="E40" s="660"/>
      <c r="F40" s="660"/>
      <c r="G40" s="660"/>
      <c r="H40" s="660"/>
      <c r="I40" s="660"/>
      <c r="J40" s="660"/>
      <c r="K40" s="660"/>
      <c r="L40" s="660"/>
      <c r="M40" s="660"/>
      <c r="N40" s="660"/>
      <c r="O40" s="660"/>
      <c r="P40" s="660"/>
      <c r="Q40" s="660"/>
      <c r="R40" s="660"/>
      <c r="S40" s="661"/>
      <c r="T40" s="651"/>
      <c r="U40" s="652"/>
      <c r="V40" s="653"/>
      <c r="W40" s="651"/>
      <c r="X40" s="652"/>
      <c r="Y40" s="653"/>
      <c r="Z40" s="71"/>
      <c r="AA40" s="9" t="s">
        <v>35</v>
      </c>
      <c r="AB40" s="9"/>
      <c r="AC40" s="71"/>
      <c r="AD40" s="71"/>
      <c r="AE40" s="71"/>
      <c r="AF40" s="71"/>
      <c r="AG40" s="71"/>
      <c r="AH40" s="71"/>
      <c r="AI40" s="71"/>
      <c r="AJ40" s="71"/>
      <c r="AK40" s="71"/>
      <c r="AL40" s="71"/>
      <c r="AM40" s="71"/>
      <c r="AN40" s="9"/>
      <c r="AO40" s="9"/>
      <c r="AP40" s="9"/>
      <c r="AQ40" s="9"/>
      <c r="AR40" s="9"/>
      <c r="AS40" s="9"/>
      <c r="AT40" s="9"/>
      <c r="AU40" s="9"/>
      <c r="AV40" s="9"/>
      <c r="AW40" s="9"/>
      <c r="AX40" s="9"/>
    </row>
    <row r="41" spans="1:50" ht="11.25" customHeight="1" x14ac:dyDescent="0.2">
      <c r="A41" s="9"/>
      <c r="B41" s="680" t="s">
        <v>559</v>
      </c>
      <c r="C41" s="681"/>
      <c r="D41" s="681"/>
      <c r="E41" s="681"/>
      <c r="F41" s="681"/>
      <c r="G41" s="681"/>
      <c r="H41" s="681"/>
      <c r="I41" s="681"/>
      <c r="J41" s="681"/>
      <c r="K41" s="681"/>
      <c r="L41" s="681"/>
      <c r="M41" s="681"/>
      <c r="N41" s="681"/>
      <c r="O41" s="681"/>
      <c r="P41" s="681"/>
      <c r="Q41" s="681"/>
      <c r="R41" s="681"/>
      <c r="S41" s="681"/>
      <c r="T41" s="681"/>
      <c r="U41" s="681"/>
      <c r="V41" s="681"/>
      <c r="W41" s="681"/>
      <c r="X41" s="681"/>
      <c r="Y41" s="681"/>
      <c r="Z41" s="681"/>
      <c r="AA41" s="681"/>
      <c r="AB41" s="681"/>
      <c r="AC41" s="681"/>
      <c r="AD41" s="681"/>
      <c r="AE41" s="681"/>
      <c r="AF41" s="681"/>
      <c r="AG41" s="681"/>
      <c r="AH41" s="682"/>
      <c r="AI41" s="487"/>
      <c r="AJ41" s="284"/>
      <c r="AK41" s="284"/>
      <c r="AL41" s="374" t="s">
        <v>283</v>
      </c>
      <c r="AM41" s="375"/>
      <c r="AN41" s="9"/>
      <c r="AO41" s="9"/>
      <c r="AP41" s="9"/>
      <c r="AQ41" s="9"/>
      <c r="AR41" s="9"/>
      <c r="AS41" s="9"/>
      <c r="AT41" s="9"/>
      <c r="AU41" s="9"/>
      <c r="AV41" s="9"/>
      <c r="AW41" s="9"/>
      <c r="AX41" s="9"/>
    </row>
    <row r="42" spans="1:50" ht="11.25" customHeight="1" x14ac:dyDescent="0.2">
      <c r="A42" s="9"/>
      <c r="B42" s="683"/>
      <c r="C42" s="684"/>
      <c r="D42" s="684"/>
      <c r="E42" s="684"/>
      <c r="F42" s="684"/>
      <c r="G42" s="684"/>
      <c r="H42" s="684"/>
      <c r="I42" s="684"/>
      <c r="J42" s="684"/>
      <c r="K42" s="684"/>
      <c r="L42" s="684"/>
      <c r="M42" s="684"/>
      <c r="N42" s="684"/>
      <c r="O42" s="684"/>
      <c r="P42" s="684"/>
      <c r="Q42" s="684"/>
      <c r="R42" s="684"/>
      <c r="S42" s="684"/>
      <c r="T42" s="684"/>
      <c r="U42" s="684"/>
      <c r="V42" s="684"/>
      <c r="W42" s="684"/>
      <c r="X42" s="684"/>
      <c r="Y42" s="684"/>
      <c r="Z42" s="684"/>
      <c r="AA42" s="684"/>
      <c r="AB42" s="684"/>
      <c r="AC42" s="684"/>
      <c r="AD42" s="684"/>
      <c r="AE42" s="684"/>
      <c r="AF42" s="684"/>
      <c r="AG42" s="684"/>
      <c r="AH42" s="685"/>
      <c r="AI42" s="486"/>
      <c r="AJ42" s="286"/>
      <c r="AK42" s="286"/>
      <c r="AL42" s="298"/>
      <c r="AM42" s="299"/>
      <c r="AN42" s="9"/>
      <c r="AO42" s="9"/>
      <c r="AP42" s="9"/>
      <c r="AQ42" s="9"/>
      <c r="AR42" s="9"/>
      <c r="AS42" s="9"/>
      <c r="AT42" s="9"/>
      <c r="AU42" s="9"/>
      <c r="AV42" s="9"/>
      <c r="AW42" s="9"/>
      <c r="AX42" s="9"/>
    </row>
    <row r="43" spans="1:50" ht="11.25" customHeight="1" x14ac:dyDescent="0.2">
      <c r="A43" s="9"/>
      <c r="B43" s="9" t="s">
        <v>110</v>
      </c>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9"/>
      <c r="AO43" s="9"/>
      <c r="AP43" s="9"/>
      <c r="AQ43" s="9"/>
      <c r="AR43" s="9"/>
      <c r="AS43" s="9"/>
      <c r="AT43" s="9"/>
      <c r="AU43" s="9"/>
      <c r="AV43" s="9"/>
      <c r="AW43" s="9"/>
      <c r="AX43" s="9"/>
    </row>
    <row r="44" spans="1:50" ht="11.25" customHeight="1" x14ac:dyDescent="0.2">
      <c r="A44" s="9"/>
      <c r="B44" s="674" t="s">
        <v>100</v>
      </c>
      <c r="C44" s="675"/>
      <c r="D44" s="675"/>
      <c r="E44" s="675"/>
      <c r="F44" s="675"/>
      <c r="G44" s="675"/>
      <c r="H44" s="675"/>
      <c r="I44" s="675"/>
      <c r="J44" s="675"/>
      <c r="K44" s="675"/>
      <c r="L44" s="675"/>
      <c r="M44" s="675"/>
      <c r="N44" s="675"/>
      <c r="O44" s="675"/>
      <c r="P44" s="675"/>
      <c r="Q44" s="675"/>
      <c r="R44" s="675"/>
      <c r="S44" s="676"/>
      <c r="T44" s="487"/>
      <c r="U44" s="284"/>
      <c r="V44" s="284"/>
      <c r="W44" s="374" t="s">
        <v>103</v>
      </c>
      <c r="X44" s="375"/>
      <c r="Y44" s="674" t="s">
        <v>104</v>
      </c>
      <c r="Z44" s="675"/>
      <c r="AA44" s="675"/>
      <c r="AB44" s="675"/>
      <c r="AC44" s="675"/>
      <c r="AD44" s="675"/>
      <c r="AE44" s="675"/>
      <c r="AF44" s="675"/>
      <c r="AG44" s="675"/>
      <c r="AH44" s="675"/>
      <c r="AI44" s="675"/>
      <c r="AJ44" s="675"/>
      <c r="AK44" s="675"/>
      <c r="AL44" s="675"/>
      <c r="AM44" s="675"/>
      <c r="AN44" s="675"/>
      <c r="AO44" s="675"/>
      <c r="AP44" s="676"/>
      <c r="AQ44" s="487"/>
      <c r="AR44" s="284"/>
      <c r="AS44" s="284"/>
      <c r="AT44" s="374" t="s">
        <v>103</v>
      </c>
      <c r="AU44" s="375"/>
      <c r="AV44" s="9"/>
    </row>
    <row r="45" spans="1:50" ht="11.25" customHeight="1" x14ac:dyDescent="0.2">
      <c r="A45" s="9"/>
      <c r="B45" s="677"/>
      <c r="C45" s="678"/>
      <c r="D45" s="678"/>
      <c r="E45" s="678"/>
      <c r="F45" s="678"/>
      <c r="G45" s="678"/>
      <c r="H45" s="678"/>
      <c r="I45" s="678"/>
      <c r="J45" s="678"/>
      <c r="K45" s="678"/>
      <c r="L45" s="678"/>
      <c r="M45" s="678"/>
      <c r="N45" s="678"/>
      <c r="O45" s="678"/>
      <c r="P45" s="678"/>
      <c r="Q45" s="678"/>
      <c r="R45" s="678"/>
      <c r="S45" s="679"/>
      <c r="T45" s="532"/>
      <c r="U45" s="672"/>
      <c r="V45" s="672"/>
      <c r="W45" s="673"/>
      <c r="X45" s="297"/>
      <c r="Y45" s="677"/>
      <c r="Z45" s="678"/>
      <c r="AA45" s="678"/>
      <c r="AB45" s="678"/>
      <c r="AC45" s="678"/>
      <c r="AD45" s="678"/>
      <c r="AE45" s="678"/>
      <c r="AF45" s="678"/>
      <c r="AG45" s="678"/>
      <c r="AH45" s="678"/>
      <c r="AI45" s="678"/>
      <c r="AJ45" s="678"/>
      <c r="AK45" s="678"/>
      <c r="AL45" s="678"/>
      <c r="AM45" s="678"/>
      <c r="AN45" s="678"/>
      <c r="AO45" s="678"/>
      <c r="AP45" s="679"/>
      <c r="AQ45" s="532"/>
      <c r="AR45" s="672"/>
      <c r="AS45" s="672"/>
      <c r="AT45" s="673"/>
      <c r="AU45" s="297"/>
      <c r="AV45" s="9"/>
    </row>
    <row r="46" spans="1:50" ht="11.25" customHeight="1" x14ac:dyDescent="0.2">
      <c r="A46" s="9"/>
      <c r="B46" s="674" t="s">
        <v>99</v>
      </c>
      <c r="C46" s="675"/>
      <c r="D46" s="675"/>
      <c r="E46" s="675"/>
      <c r="F46" s="675"/>
      <c r="G46" s="675"/>
      <c r="H46" s="675"/>
      <c r="I46" s="675"/>
      <c r="J46" s="675"/>
      <c r="K46" s="675"/>
      <c r="L46" s="675"/>
      <c r="M46" s="675"/>
      <c r="N46" s="675"/>
      <c r="O46" s="675"/>
      <c r="P46" s="675"/>
      <c r="Q46" s="675"/>
      <c r="R46" s="675"/>
      <c r="S46" s="676"/>
      <c r="T46" s="487"/>
      <c r="U46" s="284"/>
      <c r="V46" s="284"/>
      <c r="W46" s="374" t="s">
        <v>103</v>
      </c>
      <c r="X46" s="375"/>
      <c r="Y46" s="674" t="s">
        <v>105</v>
      </c>
      <c r="Z46" s="675"/>
      <c r="AA46" s="675"/>
      <c r="AB46" s="675"/>
      <c r="AC46" s="675"/>
      <c r="AD46" s="675"/>
      <c r="AE46" s="675"/>
      <c r="AF46" s="675"/>
      <c r="AG46" s="675"/>
      <c r="AH46" s="675"/>
      <c r="AI46" s="675"/>
      <c r="AJ46" s="675"/>
      <c r="AK46" s="675"/>
      <c r="AL46" s="675"/>
      <c r="AM46" s="675"/>
      <c r="AN46" s="675"/>
      <c r="AO46" s="675"/>
      <c r="AP46" s="676"/>
      <c r="AQ46" s="487"/>
      <c r="AR46" s="284"/>
      <c r="AS46" s="284"/>
      <c r="AT46" s="374" t="s">
        <v>103</v>
      </c>
      <c r="AU46" s="375"/>
      <c r="AV46" s="9"/>
    </row>
    <row r="47" spans="1:50" ht="11.25" customHeight="1" x14ac:dyDescent="0.2">
      <c r="A47" s="9"/>
      <c r="B47" s="677"/>
      <c r="C47" s="678"/>
      <c r="D47" s="678"/>
      <c r="E47" s="678"/>
      <c r="F47" s="678"/>
      <c r="G47" s="678"/>
      <c r="H47" s="678"/>
      <c r="I47" s="678"/>
      <c r="J47" s="678"/>
      <c r="K47" s="678"/>
      <c r="L47" s="678"/>
      <c r="M47" s="678"/>
      <c r="N47" s="678"/>
      <c r="O47" s="678"/>
      <c r="P47" s="678"/>
      <c r="Q47" s="678"/>
      <c r="R47" s="678"/>
      <c r="S47" s="679"/>
      <c r="T47" s="532"/>
      <c r="U47" s="672"/>
      <c r="V47" s="672"/>
      <c r="W47" s="673"/>
      <c r="X47" s="297"/>
      <c r="Y47" s="677"/>
      <c r="Z47" s="678"/>
      <c r="AA47" s="678"/>
      <c r="AB47" s="678"/>
      <c r="AC47" s="678"/>
      <c r="AD47" s="678"/>
      <c r="AE47" s="678"/>
      <c r="AF47" s="678"/>
      <c r="AG47" s="678"/>
      <c r="AH47" s="678"/>
      <c r="AI47" s="678"/>
      <c r="AJ47" s="678"/>
      <c r="AK47" s="678"/>
      <c r="AL47" s="678"/>
      <c r="AM47" s="678"/>
      <c r="AN47" s="678"/>
      <c r="AO47" s="678"/>
      <c r="AP47" s="679"/>
      <c r="AQ47" s="532"/>
      <c r="AR47" s="672"/>
      <c r="AS47" s="672"/>
      <c r="AT47" s="673"/>
      <c r="AU47" s="297"/>
      <c r="AV47" s="9"/>
    </row>
    <row r="48" spans="1:50" ht="11.25" customHeight="1" x14ac:dyDescent="0.2">
      <c r="A48" s="9"/>
      <c r="B48" s="674" t="s">
        <v>101</v>
      </c>
      <c r="C48" s="675"/>
      <c r="D48" s="675"/>
      <c r="E48" s="675"/>
      <c r="F48" s="675"/>
      <c r="G48" s="675"/>
      <c r="H48" s="675"/>
      <c r="I48" s="675"/>
      <c r="J48" s="675"/>
      <c r="K48" s="675"/>
      <c r="L48" s="675"/>
      <c r="M48" s="675"/>
      <c r="N48" s="675"/>
      <c r="O48" s="675"/>
      <c r="P48" s="675"/>
      <c r="Q48" s="675"/>
      <c r="R48" s="675"/>
      <c r="S48" s="676"/>
      <c r="T48" s="487"/>
      <c r="U48" s="284"/>
      <c r="V48" s="284"/>
      <c r="W48" s="374" t="s">
        <v>103</v>
      </c>
      <c r="X48" s="375"/>
      <c r="Y48" s="674" t="s">
        <v>106</v>
      </c>
      <c r="Z48" s="675"/>
      <c r="AA48" s="675"/>
      <c r="AB48" s="675"/>
      <c r="AC48" s="675"/>
      <c r="AD48" s="675"/>
      <c r="AE48" s="675"/>
      <c r="AF48" s="675"/>
      <c r="AG48" s="675"/>
      <c r="AH48" s="675"/>
      <c r="AI48" s="675"/>
      <c r="AJ48" s="675"/>
      <c r="AK48" s="675"/>
      <c r="AL48" s="675"/>
      <c r="AM48" s="675"/>
      <c r="AN48" s="675"/>
      <c r="AO48" s="675"/>
      <c r="AP48" s="676"/>
      <c r="AQ48" s="487"/>
      <c r="AR48" s="284"/>
      <c r="AS48" s="284"/>
      <c r="AT48" s="374" t="s">
        <v>103</v>
      </c>
      <c r="AU48" s="375"/>
      <c r="AV48" s="9"/>
    </row>
    <row r="49" spans="1:50" ht="11.25" customHeight="1" x14ac:dyDescent="0.2">
      <c r="A49" s="9"/>
      <c r="B49" s="677"/>
      <c r="C49" s="678"/>
      <c r="D49" s="678"/>
      <c r="E49" s="678"/>
      <c r="F49" s="678"/>
      <c r="G49" s="678"/>
      <c r="H49" s="678"/>
      <c r="I49" s="678"/>
      <c r="J49" s="678"/>
      <c r="K49" s="678"/>
      <c r="L49" s="678"/>
      <c r="M49" s="678"/>
      <c r="N49" s="678"/>
      <c r="O49" s="678"/>
      <c r="P49" s="678"/>
      <c r="Q49" s="678"/>
      <c r="R49" s="678"/>
      <c r="S49" s="679"/>
      <c r="T49" s="532"/>
      <c r="U49" s="672"/>
      <c r="V49" s="672"/>
      <c r="W49" s="673"/>
      <c r="X49" s="297"/>
      <c r="Y49" s="677"/>
      <c r="Z49" s="678"/>
      <c r="AA49" s="678"/>
      <c r="AB49" s="678"/>
      <c r="AC49" s="678"/>
      <c r="AD49" s="678"/>
      <c r="AE49" s="678"/>
      <c r="AF49" s="678"/>
      <c r="AG49" s="678"/>
      <c r="AH49" s="678"/>
      <c r="AI49" s="678"/>
      <c r="AJ49" s="678"/>
      <c r="AK49" s="678"/>
      <c r="AL49" s="678"/>
      <c r="AM49" s="678"/>
      <c r="AN49" s="678"/>
      <c r="AO49" s="678"/>
      <c r="AP49" s="679"/>
      <c r="AQ49" s="532"/>
      <c r="AR49" s="672"/>
      <c r="AS49" s="672"/>
      <c r="AT49" s="673"/>
      <c r="AU49" s="297"/>
      <c r="AV49" s="9"/>
    </row>
    <row r="50" spans="1:50" ht="11.25" customHeight="1" x14ac:dyDescent="0.2">
      <c r="A50" s="9"/>
      <c r="B50" s="674" t="s">
        <v>102</v>
      </c>
      <c r="C50" s="675"/>
      <c r="D50" s="675"/>
      <c r="E50" s="675"/>
      <c r="F50" s="675"/>
      <c r="G50" s="675"/>
      <c r="H50" s="675"/>
      <c r="I50" s="675"/>
      <c r="J50" s="675"/>
      <c r="K50" s="675"/>
      <c r="L50" s="675"/>
      <c r="M50" s="675"/>
      <c r="N50" s="675"/>
      <c r="O50" s="675"/>
      <c r="P50" s="675"/>
      <c r="Q50" s="675"/>
      <c r="R50" s="675"/>
      <c r="S50" s="676"/>
      <c r="T50" s="487"/>
      <c r="U50" s="284"/>
      <c r="V50" s="284"/>
      <c r="W50" s="374" t="s">
        <v>103</v>
      </c>
      <c r="X50" s="375"/>
      <c r="Y50" s="674" t="s">
        <v>107</v>
      </c>
      <c r="Z50" s="675"/>
      <c r="AA50" s="675"/>
      <c r="AB50" s="675"/>
      <c r="AC50" s="675"/>
      <c r="AD50" s="675"/>
      <c r="AE50" s="675"/>
      <c r="AF50" s="675"/>
      <c r="AG50" s="675"/>
      <c r="AH50" s="675"/>
      <c r="AI50" s="675"/>
      <c r="AJ50" s="675"/>
      <c r="AK50" s="675"/>
      <c r="AL50" s="675"/>
      <c r="AM50" s="675"/>
      <c r="AN50" s="675"/>
      <c r="AO50" s="675"/>
      <c r="AP50" s="676"/>
      <c r="AQ50" s="487"/>
      <c r="AR50" s="284"/>
      <c r="AS50" s="284"/>
      <c r="AT50" s="374" t="s">
        <v>103</v>
      </c>
      <c r="AU50" s="375"/>
      <c r="AV50" s="9"/>
    </row>
    <row r="51" spans="1:50" ht="11.25" customHeight="1" x14ac:dyDescent="0.2">
      <c r="A51" s="9"/>
      <c r="B51" s="677"/>
      <c r="C51" s="678"/>
      <c r="D51" s="678"/>
      <c r="E51" s="678"/>
      <c r="F51" s="678"/>
      <c r="G51" s="678"/>
      <c r="H51" s="678"/>
      <c r="I51" s="678"/>
      <c r="J51" s="678"/>
      <c r="K51" s="678"/>
      <c r="L51" s="678"/>
      <c r="M51" s="678"/>
      <c r="N51" s="678"/>
      <c r="O51" s="678"/>
      <c r="P51" s="678"/>
      <c r="Q51" s="678"/>
      <c r="R51" s="678"/>
      <c r="S51" s="679"/>
      <c r="T51" s="532"/>
      <c r="U51" s="672"/>
      <c r="V51" s="672"/>
      <c r="W51" s="673"/>
      <c r="X51" s="297"/>
      <c r="Y51" s="677"/>
      <c r="Z51" s="678"/>
      <c r="AA51" s="678"/>
      <c r="AB51" s="678"/>
      <c r="AC51" s="678"/>
      <c r="AD51" s="678"/>
      <c r="AE51" s="678"/>
      <c r="AF51" s="678"/>
      <c r="AG51" s="678"/>
      <c r="AH51" s="678"/>
      <c r="AI51" s="678"/>
      <c r="AJ51" s="678"/>
      <c r="AK51" s="678"/>
      <c r="AL51" s="678"/>
      <c r="AM51" s="678"/>
      <c r="AN51" s="678"/>
      <c r="AO51" s="678"/>
      <c r="AP51" s="679"/>
      <c r="AQ51" s="486"/>
      <c r="AR51" s="286"/>
      <c r="AS51" s="286"/>
      <c r="AT51" s="298"/>
      <c r="AU51" s="299"/>
      <c r="AV51" s="9"/>
    </row>
    <row r="52" spans="1:50" ht="11.25" customHeight="1" x14ac:dyDescent="0.2">
      <c r="A52" s="9"/>
      <c r="B52" s="674" t="s">
        <v>330</v>
      </c>
      <c r="C52" s="675"/>
      <c r="D52" s="675"/>
      <c r="E52" s="675"/>
      <c r="F52" s="675"/>
      <c r="G52" s="675"/>
      <c r="H52" s="675"/>
      <c r="I52" s="675"/>
      <c r="J52" s="675"/>
      <c r="K52" s="675"/>
      <c r="L52" s="675"/>
      <c r="M52" s="675"/>
      <c r="N52" s="675"/>
      <c r="O52" s="675"/>
      <c r="P52" s="675"/>
      <c r="Q52" s="675"/>
      <c r="R52" s="675"/>
      <c r="S52" s="676"/>
      <c r="T52" s="555"/>
      <c r="U52" s="555"/>
      <c r="V52" s="644"/>
      <c r="W52" s="654" t="s">
        <v>103</v>
      </c>
      <c r="X52" s="655"/>
      <c r="Y52" s="674" t="s">
        <v>368</v>
      </c>
      <c r="Z52" s="675"/>
      <c r="AA52" s="675"/>
      <c r="AB52" s="675"/>
      <c r="AC52" s="675"/>
      <c r="AD52" s="675"/>
      <c r="AE52" s="675"/>
      <c r="AF52" s="675"/>
      <c r="AG52" s="675"/>
      <c r="AH52" s="675"/>
      <c r="AI52" s="675"/>
      <c r="AJ52" s="675"/>
      <c r="AK52" s="675"/>
      <c r="AL52" s="675"/>
      <c r="AM52" s="675"/>
      <c r="AN52" s="675"/>
      <c r="AO52" s="675"/>
      <c r="AP52" s="676"/>
      <c r="AQ52" s="691"/>
      <c r="AR52" s="691"/>
      <c r="AS52" s="486"/>
      <c r="AT52" s="299" t="s">
        <v>103</v>
      </c>
      <c r="AU52" s="692"/>
      <c r="AV52" s="9"/>
    </row>
    <row r="53" spans="1:50" ht="24.75" customHeight="1" x14ac:dyDescent="0.2">
      <c r="A53" s="9"/>
      <c r="B53" s="677"/>
      <c r="C53" s="678"/>
      <c r="D53" s="678"/>
      <c r="E53" s="678"/>
      <c r="F53" s="678"/>
      <c r="G53" s="678"/>
      <c r="H53" s="678"/>
      <c r="I53" s="678"/>
      <c r="J53" s="678"/>
      <c r="K53" s="678"/>
      <c r="L53" s="678"/>
      <c r="M53" s="678"/>
      <c r="N53" s="678"/>
      <c r="O53" s="678"/>
      <c r="P53" s="678"/>
      <c r="Q53" s="678"/>
      <c r="R53" s="678"/>
      <c r="S53" s="679"/>
      <c r="T53" s="555"/>
      <c r="U53" s="555"/>
      <c r="V53" s="644"/>
      <c r="W53" s="654"/>
      <c r="X53" s="655"/>
      <c r="Y53" s="677"/>
      <c r="Z53" s="678"/>
      <c r="AA53" s="678"/>
      <c r="AB53" s="678"/>
      <c r="AC53" s="678"/>
      <c r="AD53" s="678"/>
      <c r="AE53" s="678"/>
      <c r="AF53" s="678"/>
      <c r="AG53" s="678"/>
      <c r="AH53" s="678"/>
      <c r="AI53" s="678"/>
      <c r="AJ53" s="678"/>
      <c r="AK53" s="678"/>
      <c r="AL53" s="678"/>
      <c r="AM53" s="678"/>
      <c r="AN53" s="678"/>
      <c r="AO53" s="678"/>
      <c r="AP53" s="679"/>
      <c r="AQ53" s="555"/>
      <c r="AR53" s="555"/>
      <c r="AS53" s="644"/>
      <c r="AT53" s="654"/>
      <c r="AU53" s="655"/>
      <c r="AV53" s="9"/>
    </row>
    <row r="54" spans="1:50" ht="11.25" customHeight="1" x14ac:dyDescent="0.2">
      <c r="A54" s="9"/>
      <c r="B54" s="674" t="s">
        <v>108</v>
      </c>
      <c r="C54" s="675"/>
      <c r="D54" s="675"/>
      <c r="E54" s="675"/>
      <c r="F54" s="675"/>
      <c r="G54" s="675"/>
      <c r="H54" s="675"/>
      <c r="I54" s="675"/>
      <c r="J54" s="675"/>
      <c r="K54" s="675"/>
      <c r="L54" s="675"/>
      <c r="M54" s="675"/>
      <c r="N54" s="675"/>
      <c r="O54" s="675"/>
      <c r="P54" s="675"/>
      <c r="Q54" s="675"/>
      <c r="R54" s="675"/>
      <c r="S54" s="676"/>
      <c r="T54" s="555"/>
      <c r="U54" s="555"/>
      <c r="V54" s="644"/>
      <c r="W54" s="654" t="s">
        <v>103</v>
      </c>
      <c r="X54" s="655"/>
      <c r="Y54" s="686"/>
      <c r="Z54" s="687"/>
      <c r="AA54" s="687"/>
      <c r="AB54" s="687"/>
      <c r="AC54" s="687"/>
      <c r="AD54" s="687"/>
      <c r="AE54" s="687"/>
      <c r="AF54" s="687"/>
      <c r="AG54" s="687"/>
      <c r="AH54" s="687"/>
      <c r="AI54" s="687"/>
      <c r="AJ54" s="687"/>
      <c r="AK54" s="687"/>
      <c r="AL54" s="687"/>
      <c r="AM54" s="687"/>
      <c r="AN54" s="687"/>
      <c r="AO54" s="687"/>
      <c r="AP54" s="687"/>
      <c r="AQ54" s="690"/>
      <c r="AR54" s="690"/>
      <c r="AS54" s="690"/>
      <c r="AT54" s="690"/>
      <c r="AU54" s="690"/>
      <c r="AV54" s="9"/>
    </row>
    <row r="55" spans="1:50" ht="11.25" customHeight="1" x14ac:dyDescent="0.2">
      <c r="A55" s="9"/>
      <c r="B55" s="677"/>
      <c r="C55" s="678"/>
      <c r="D55" s="678"/>
      <c r="E55" s="678"/>
      <c r="F55" s="678"/>
      <c r="G55" s="678"/>
      <c r="H55" s="678"/>
      <c r="I55" s="678"/>
      <c r="J55" s="678"/>
      <c r="K55" s="678"/>
      <c r="L55" s="678"/>
      <c r="M55" s="678"/>
      <c r="N55" s="678"/>
      <c r="O55" s="678"/>
      <c r="P55" s="678"/>
      <c r="Q55" s="678"/>
      <c r="R55" s="678"/>
      <c r="S55" s="679"/>
      <c r="T55" s="555"/>
      <c r="U55" s="555"/>
      <c r="V55" s="644"/>
      <c r="W55" s="654"/>
      <c r="X55" s="655"/>
      <c r="Y55" s="688"/>
      <c r="Z55" s="689"/>
      <c r="AA55" s="689"/>
      <c r="AB55" s="689"/>
      <c r="AC55" s="689"/>
      <c r="AD55" s="689"/>
      <c r="AE55" s="689"/>
      <c r="AF55" s="689"/>
      <c r="AG55" s="689"/>
      <c r="AH55" s="689"/>
      <c r="AI55" s="689"/>
      <c r="AJ55" s="689"/>
      <c r="AK55" s="689"/>
      <c r="AL55" s="689"/>
      <c r="AM55" s="689"/>
      <c r="AN55" s="689"/>
      <c r="AO55" s="689"/>
      <c r="AP55" s="689"/>
      <c r="AQ55" s="374"/>
      <c r="AR55" s="374"/>
      <c r="AS55" s="374"/>
      <c r="AT55" s="374"/>
      <c r="AU55" s="374"/>
      <c r="AV55" s="9"/>
    </row>
    <row r="56" spans="1:50" ht="11.2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row>
    <row r="57" spans="1:50" ht="11.25" customHeight="1" x14ac:dyDescent="0.2">
      <c r="A57" s="9"/>
      <c r="B57" s="515" t="s">
        <v>114</v>
      </c>
      <c r="C57" s="515"/>
      <c r="D57" s="515"/>
      <c r="E57" s="515"/>
      <c r="F57" s="515"/>
      <c r="G57" s="515"/>
      <c r="H57" s="515"/>
      <c r="I57" s="515"/>
      <c r="J57" s="515"/>
      <c r="K57" s="515"/>
      <c r="L57" s="515"/>
      <c r="M57" s="515"/>
      <c r="N57" s="515"/>
      <c r="O57" s="515"/>
      <c r="P57" s="515"/>
      <c r="Q57" s="515"/>
      <c r="R57" s="515"/>
      <c r="S57" s="515"/>
      <c r="T57" s="515"/>
      <c r="U57" s="515"/>
      <c r="V57" s="515"/>
      <c r="W57" s="9"/>
      <c r="X57" s="9"/>
      <c r="Y57" s="9"/>
      <c r="Z57" s="9"/>
      <c r="AA57" s="9"/>
      <c r="AB57" s="9"/>
      <c r="AC57" s="9"/>
      <c r="AD57" s="9"/>
      <c r="AE57" s="9"/>
      <c r="AF57" s="9"/>
      <c r="AG57" s="9"/>
      <c r="AH57" s="9"/>
      <c r="AI57" s="9"/>
      <c r="AJ57" s="9"/>
      <c r="AK57" s="9"/>
      <c r="AL57" s="643"/>
      <c r="AM57" s="643"/>
      <c r="AN57" s="643"/>
      <c r="AO57" s="643"/>
      <c r="AP57" s="643"/>
      <c r="AQ57" s="643"/>
      <c r="AR57" s="643"/>
      <c r="AS57" s="643"/>
      <c r="AT57" s="643"/>
      <c r="AU57" s="643"/>
      <c r="AV57" s="643"/>
      <c r="AW57" s="643"/>
      <c r="AX57" s="9"/>
    </row>
    <row r="58" spans="1:50" ht="11.25" customHeight="1" x14ac:dyDescent="0.2">
      <c r="A58" s="9"/>
      <c r="B58" s="515"/>
      <c r="C58" s="515"/>
      <c r="D58" s="515"/>
      <c r="E58" s="515"/>
      <c r="F58" s="515"/>
      <c r="G58" s="515"/>
      <c r="H58" s="515"/>
      <c r="I58" s="515"/>
      <c r="J58" s="515"/>
      <c r="K58" s="515"/>
      <c r="L58" s="515"/>
      <c r="M58" s="515"/>
      <c r="N58" s="515"/>
      <c r="O58" s="515"/>
      <c r="P58" s="515"/>
      <c r="Q58" s="515"/>
      <c r="R58" s="515"/>
      <c r="S58" s="515"/>
      <c r="T58" s="515"/>
      <c r="U58" s="515"/>
      <c r="V58" s="515"/>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row>
    <row r="59" spans="1:50" ht="11.25" customHeight="1" x14ac:dyDescent="0.2">
      <c r="A59" s="9"/>
      <c r="B59" s="658" t="s">
        <v>560</v>
      </c>
      <c r="C59" s="460"/>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1"/>
      <c r="AF59" s="604" t="s">
        <v>27</v>
      </c>
      <c r="AG59" s="565"/>
      <c r="AH59" s="565"/>
      <c r="AI59" s="529" t="s">
        <v>28</v>
      </c>
      <c r="AJ59" s="529"/>
      <c r="AK59" s="529"/>
      <c r="AL59" s="549"/>
      <c r="AM59" s="549"/>
      <c r="AN59" s="549"/>
      <c r="AO59" s="549"/>
      <c r="AP59" s="549"/>
      <c r="AQ59" s="549"/>
      <c r="AR59" s="549"/>
      <c r="AS59" s="549"/>
      <c r="AT59" s="549"/>
      <c r="AU59" s="549"/>
      <c r="AV59" s="549"/>
      <c r="AW59" s="549"/>
      <c r="AX59" s="9"/>
    </row>
    <row r="60" spans="1:50" ht="11.25" customHeight="1" x14ac:dyDescent="0.2">
      <c r="A60" s="9"/>
      <c r="B60" s="659"/>
      <c r="C60" s="660"/>
      <c r="D60" s="660"/>
      <c r="E60" s="660"/>
      <c r="F60" s="660"/>
      <c r="G60" s="660"/>
      <c r="H60" s="660"/>
      <c r="I60" s="660"/>
      <c r="J60" s="660"/>
      <c r="K60" s="660"/>
      <c r="L60" s="660"/>
      <c r="M60" s="660"/>
      <c r="N60" s="660"/>
      <c r="O60" s="660"/>
      <c r="P60" s="660"/>
      <c r="Q60" s="660"/>
      <c r="R60" s="660"/>
      <c r="S60" s="660"/>
      <c r="T60" s="660"/>
      <c r="U60" s="660"/>
      <c r="V60" s="660"/>
      <c r="W60" s="660"/>
      <c r="X60" s="660"/>
      <c r="Y60" s="660"/>
      <c r="Z60" s="660"/>
      <c r="AA60" s="660"/>
      <c r="AB60" s="660"/>
      <c r="AC60" s="660"/>
      <c r="AD60" s="660"/>
      <c r="AE60" s="661"/>
      <c r="AF60" s="84"/>
      <c r="AG60" s="85"/>
      <c r="AH60" s="85"/>
      <c r="AI60" s="696"/>
      <c r="AJ60" s="696"/>
      <c r="AK60" s="696"/>
      <c r="AL60" s="697"/>
      <c r="AM60" s="697"/>
      <c r="AN60" s="697"/>
      <c r="AO60" s="549"/>
      <c r="AP60" s="549"/>
      <c r="AQ60" s="70"/>
      <c r="AR60" s="549"/>
      <c r="AS60" s="549"/>
      <c r="AT60" s="70"/>
      <c r="AU60" s="549"/>
      <c r="AV60" s="549"/>
      <c r="AW60" s="70"/>
      <c r="AX60" s="9"/>
    </row>
    <row r="61" spans="1:50" ht="11.25" customHeight="1" x14ac:dyDescent="0.2">
      <c r="A61" s="9"/>
      <c r="B61" s="658" t="s">
        <v>561</v>
      </c>
      <c r="C61" s="460"/>
      <c r="D61" s="460"/>
      <c r="E61" s="460"/>
      <c r="F61" s="460"/>
      <c r="G61" s="460"/>
      <c r="H61" s="460"/>
      <c r="I61" s="460"/>
      <c r="J61" s="460"/>
      <c r="K61" s="460"/>
      <c r="L61" s="460"/>
      <c r="M61" s="460"/>
      <c r="N61" s="460"/>
      <c r="O61" s="460"/>
      <c r="P61" s="460"/>
      <c r="Q61" s="460"/>
      <c r="R61" s="460"/>
      <c r="S61" s="460"/>
      <c r="T61" s="460"/>
      <c r="U61" s="460"/>
      <c r="V61" s="460"/>
      <c r="W61" s="460"/>
      <c r="X61" s="460"/>
      <c r="Y61" s="460"/>
      <c r="Z61" s="460"/>
      <c r="AA61" s="460"/>
      <c r="AB61" s="460"/>
      <c r="AC61" s="460"/>
      <c r="AD61" s="460"/>
      <c r="AE61" s="461"/>
      <c r="AF61" s="604" t="s">
        <v>27</v>
      </c>
      <c r="AG61" s="565"/>
      <c r="AH61" s="566"/>
      <c r="AI61" s="693" t="s">
        <v>28</v>
      </c>
      <c r="AJ61" s="693"/>
      <c r="AK61" s="693"/>
      <c r="AL61" s="694"/>
      <c r="AM61" s="694"/>
      <c r="AN61" s="694"/>
      <c r="AO61" s="694"/>
      <c r="AP61" s="694"/>
      <c r="AQ61" s="694"/>
      <c r="AR61" s="694"/>
      <c r="AS61" s="694"/>
      <c r="AT61" s="694"/>
      <c r="AU61" s="694"/>
      <c r="AV61" s="694"/>
      <c r="AW61" s="695"/>
      <c r="AX61" s="9"/>
    </row>
    <row r="62" spans="1:50" ht="11.25" customHeight="1" x14ac:dyDescent="0.2">
      <c r="A62" s="9"/>
      <c r="B62" s="659"/>
      <c r="C62" s="660"/>
      <c r="D62" s="660"/>
      <c r="E62" s="660"/>
      <c r="F62" s="660"/>
      <c r="G62" s="660"/>
      <c r="H62" s="660"/>
      <c r="I62" s="660"/>
      <c r="J62" s="660"/>
      <c r="K62" s="660"/>
      <c r="L62" s="660"/>
      <c r="M62" s="660"/>
      <c r="N62" s="660"/>
      <c r="O62" s="660"/>
      <c r="P62" s="660"/>
      <c r="Q62" s="660"/>
      <c r="R62" s="660"/>
      <c r="S62" s="660"/>
      <c r="T62" s="660"/>
      <c r="U62" s="660"/>
      <c r="V62" s="660"/>
      <c r="W62" s="660"/>
      <c r="X62" s="660"/>
      <c r="Y62" s="660"/>
      <c r="Z62" s="660"/>
      <c r="AA62" s="660"/>
      <c r="AB62" s="660"/>
      <c r="AC62" s="660"/>
      <c r="AD62" s="660"/>
      <c r="AE62" s="661"/>
      <c r="AF62" s="84"/>
      <c r="AG62" s="85"/>
      <c r="AH62" s="86"/>
      <c r="AI62" s="651"/>
      <c r="AJ62" s="652"/>
      <c r="AK62" s="653"/>
      <c r="AL62" s="694"/>
      <c r="AM62" s="694"/>
      <c r="AN62" s="694"/>
      <c r="AO62" s="694"/>
      <c r="AP62" s="694"/>
      <c r="AQ62" s="694"/>
      <c r="AR62" s="694"/>
      <c r="AS62" s="694"/>
      <c r="AT62" s="694"/>
      <c r="AU62" s="694"/>
      <c r="AV62" s="694"/>
      <c r="AW62" s="695"/>
      <c r="AX62" s="9"/>
    </row>
    <row r="63" spans="1:50" ht="11.25" customHeight="1" x14ac:dyDescent="0.2">
      <c r="A63" s="9"/>
      <c r="B63" s="658" t="s">
        <v>112</v>
      </c>
      <c r="C63" s="460"/>
      <c r="D63" s="460"/>
      <c r="E63" s="460"/>
      <c r="F63" s="460"/>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60"/>
      <c r="AE63" s="461"/>
      <c r="AF63" s="604" t="s">
        <v>27</v>
      </c>
      <c r="AG63" s="565"/>
      <c r="AH63" s="566"/>
      <c r="AI63" s="529" t="s">
        <v>28</v>
      </c>
      <c r="AJ63" s="529"/>
      <c r="AK63" s="529"/>
      <c r="AL63" s="695"/>
      <c r="AM63" s="673"/>
      <c r="AN63" s="673"/>
      <c r="AO63" s="673"/>
      <c r="AP63" s="673"/>
      <c r="AQ63" s="673"/>
      <c r="AR63" s="673"/>
      <c r="AS63" s="673"/>
      <c r="AT63" s="673"/>
      <c r="AU63" s="673"/>
      <c r="AV63" s="673"/>
      <c r="AW63" s="673"/>
      <c r="AX63" s="9"/>
    </row>
    <row r="64" spans="1:50" ht="11.25" customHeight="1" x14ac:dyDescent="0.2">
      <c r="A64" s="9"/>
      <c r="B64" s="659"/>
      <c r="C64" s="660"/>
      <c r="D64" s="660"/>
      <c r="E64" s="660"/>
      <c r="F64" s="660"/>
      <c r="G64" s="660"/>
      <c r="H64" s="660"/>
      <c r="I64" s="660"/>
      <c r="J64" s="660"/>
      <c r="K64" s="660"/>
      <c r="L64" s="660"/>
      <c r="M64" s="660"/>
      <c r="N64" s="660"/>
      <c r="O64" s="660"/>
      <c r="P64" s="660"/>
      <c r="Q64" s="660"/>
      <c r="R64" s="660"/>
      <c r="S64" s="660"/>
      <c r="T64" s="660"/>
      <c r="U64" s="660"/>
      <c r="V64" s="660"/>
      <c r="W64" s="660"/>
      <c r="X64" s="660"/>
      <c r="Y64" s="660"/>
      <c r="Z64" s="660"/>
      <c r="AA64" s="660"/>
      <c r="AB64" s="660"/>
      <c r="AC64" s="660"/>
      <c r="AD64" s="660"/>
      <c r="AE64" s="661"/>
      <c r="AF64" s="84"/>
      <c r="AG64" s="85"/>
      <c r="AH64" s="86"/>
      <c r="AI64" s="651"/>
      <c r="AJ64" s="652"/>
      <c r="AK64" s="653"/>
      <c r="AL64" s="695"/>
      <c r="AM64" s="673"/>
      <c r="AN64" s="673"/>
      <c r="AO64" s="673"/>
      <c r="AP64" s="673"/>
      <c r="AQ64" s="673"/>
      <c r="AR64" s="673"/>
      <c r="AS64" s="673"/>
      <c r="AT64" s="673"/>
      <c r="AU64" s="673"/>
      <c r="AV64" s="673"/>
      <c r="AW64" s="673"/>
      <c r="AX64" s="9"/>
    </row>
    <row r="65" spans="1:50" ht="11.25" customHeight="1" x14ac:dyDescent="0.2">
      <c r="A65" s="9"/>
      <c r="B65" s="658" t="s">
        <v>113</v>
      </c>
      <c r="C65" s="460"/>
      <c r="D65" s="460"/>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461"/>
      <c r="AF65" s="604" t="s">
        <v>27</v>
      </c>
      <c r="AG65" s="565"/>
      <c r="AH65" s="566"/>
      <c r="AI65" s="529" t="s">
        <v>28</v>
      </c>
      <c r="AJ65" s="529"/>
      <c r="AK65" s="529"/>
      <c r="AL65" s="695"/>
      <c r="AM65" s="673"/>
      <c r="AN65" s="673"/>
      <c r="AO65" s="673"/>
      <c r="AP65" s="673"/>
      <c r="AQ65" s="673"/>
      <c r="AR65" s="673"/>
      <c r="AS65" s="673"/>
      <c r="AT65" s="673"/>
      <c r="AU65" s="673"/>
      <c r="AV65" s="673"/>
      <c r="AW65" s="673"/>
      <c r="AX65" s="9"/>
    </row>
    <row r="66" spans="1:50" ht="11.25" customHeight="1" x14ac:dyDescent="0.2">
      <c r="A66" s="9"/>
      <c r="B66" s="659"/>
      <c r="C66" s="660"/>
      <c r="D66" s="660"/>
      <c r="E66" s="660"/>
      <c r="F66" s="660"/>
      <c r="G66" s="660"/>
      <c r="H66" s="660"/>
      <c r="I66" s="660"/>
      <c r="J66" s="660"/>
      <c r="K66" s="660"/>
      <c r="L66" s="660"/>
      <c r="M66" s="660"/>
      <c r="N66" s="660"/>
      <c r="O66" s="660"/>
      <c r="P66" s="660"/>
      <c r="Q66" s="660"/>
      <c r="R66" s="660"/>
      <c r="S66" s="660"/>
      <c r="T66" s="660"/>
      <c r="U66" s="660"/>
      <c r="V66" s="660"/>
      <c r="W66" s="660"/>
      <c r="X66" s="660"/>
      <c r="Y66" s="660"/>
      <c r="Z66" s="660"/>
      <c r="AA66" s="660"/>
      <c r="AB66" s="660"/>
      <c r="AC66" s="660"/>
      <c r="AD66" s="660"/>
      <c r="AE66" s="661"/>
      <c r="AF66" s="87"/>
      <c r="AG66" s="88"/>
      <c r="AH66" s="89"/>
      <c r="AI66" s="698"/>
      <c r="AJ66" s="699"/>
      <c r="AK66" s="700"/>
      <c r="AL66" s="695"/>
      <c r="AM66" s="673"/>
      <c r="AN66" s="673"/>
      <c r="AO66" s="673"/>
      <c r="AP66" s="673"/>
      <c r="AQ66" s="673"/>
      <c r="AR66" s="673"/>
      <c r="AS66" s="673"/>
      <c r="AT66" s="673"/>
      <c r="AU66" s="673"/>
      <c r="AV66" s="673"/>
      <c r="AW66" s="673"/>
      <c r="AX66" s="9"/>
    </row>
    <row r="67" spans="1:50"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row>
    <row r="68" spans="1:50" ht="11.25" customHeight="1" x14ac:dyDescent="0.2">
      <c r="A68" s="9"/>
      <c r="B68" s="515" t="s">
        <v>421</v>
      </c>
      <c r="C68" s="515"/>
      <c r="D68" s="515"/>
      <c r="E68" s="515"/>
      <c r="F68" s="515"/>
      <c r="G68" s="515"/>
      <c r="H68" s="515"/>
      <c r="I68" s="515"/>
      <c r="J68" s="515"/>
      <c r="K68" s="515"/>
      <c r="L68" s="515"/>
      <c r="M68" s="515"/>
      <c r="N68" s="515"/>
      <c r="O68" s="515"/>
      <c r="P68" s="515"/>
      <c r="Q68" s="515"/>
      <c r="R68" s="515"/>
      <c r="S68" s="515"/>
      <c r="T68" s="515"/>
      <c r="U68" s="515"/>
      <c r="V68" s="515"/>
      <c r="W68" s="515"/>
      <c r="X68" s="515"/>
      <c r="Y68" s="515"/>
      <c r="Z68" s="515"/>
      <c r="AA68" s="515"/>
      <c r="AB68" s="515"/>
      <c r="AC68" s="515"/>
      <c r="AD68" s="515"/>
      <c r="AE68" s="515"/>
      <c r="AF68" s="515"/>
      <c r="AG68" s="515"/>
      <c r="AH68" s="515"/>
      <c r="AI68" s="515"/>
      <c r="AJ68" s="515"/>
      <c r="AK68" s="9"/>
      <c r="AL68" s="9"/>
      <c r="AM68" s="9"/>
      <c r="AN68" s="9"/>
      <c r="AO68" s="9"/>
      <c r="AP68" s="9"/>
      <c r="AQ68" s="9"/>
      <c r="AR68" s="9"/>
      <c r="AS68" s="9"/>
      <c r="AT68" s="9"/>
      <c r="AU68" s="9"/>
      <c r="AV68" s="9"/>
      <c r="AW68" s="9"/>
      <c r="AX68" s="9"/>
    </row>
    <row r="69" spans="1:50" ht="11.25" customHeight="1" x14ac:dyDescent="0.2">
      <c r="A69" s="9"/>
      <c r="B69" s="515"/>
      <c r="C69" s="515"/>
      <c r="D69" s="515"/>
      <c r="E69" s="515"/>
      <c r="F69" s="515"/>
      <c r="G69" s="515"/>
      <c r="H69" s="515"/>
      <c r="I69" s="515"/>
      <c r="J69" s="515"/>
      <c r="K69" s="515"/>
      <c r="L69" s="515"/>
      <c r="M69" s="515"/>
      <c r="N69" s="515"/>
      <c r="O69" s="515"/>
      <c r="P69" s="515"/>
      <c r="Q69" s="515"/>
      <c r="R69" s="515"/>
      <c r="S69" s="515"/>
      <c r="T69" s="515"/>
      <c r="U69" s="515"/>
      <c r="V69" s="515"/>
      <c r="W69" s="515"/>
      <c r="X69" s="515"/>
      <c r="Y69" s="515"/>
      <c r="Z69" s="515"/>
      <c r="AA69" s="515"/>
      <c r="AB69" s="515"/>
      <c r="AC69" s="515"/>
      <c r="AD69" s="515"/>
      <c r="AE69" s="515"/>
      <c r="AF69" s="515"/>
      <c r="AG69" s="515"/>
      <c r="AH69" s="515"/>
      <c r="AI69" s="515"/>
      <c r="AJ69" s="515"/>
      <c r="AK69" s="9"/>
      <c r="AL69" s="9"/>
      <c r="AM69" s="9"/>
      <c r="AN69" s="9"/>
      <c r="AO69" s="9"/>
      <c r="AP69" s="9"/>
      <c r="AQ69" s="9"/>
      <c r="AR69" s="9"/>
      <c r="AS69" s="9"/>
      <c r="AT69" s="9"/>
      <c r="AU69" s="9"/>
      <c r="AV69" s="9"/>
      <c r="AW69" s="9"/>
      <c r="AX69" s="9"/>
    </row>
    <row r="70" spans="1:50" ht="11.25" customHeight="1" x14ac:dyDescent="0.2">
      <c r="A70" s="9"/>
      <c r="B70" s="342" t="s">
        <v>422</v>
      </c>
      <c r="C70" s="343"/>
      <c r="D70" s="343"/>
      <c r="E70" s="343"/>
      <c r="F70" s="343"/>
      <c r="G70" s="343"/>
      <c r="H70" s="343"/>
      <c r="I70" s="343"/>
      <c r="J70" s="343"/>
      <c r="K70" s="343"/>
      <c r="L70" s="344"/>
      <c r="M70" s="529" t="s">
        <v>27</v>
      </c>
      <c r="N70" s="529"/>
      <c r="O70" s="529"/>
      <c r="P70" s="529" t="s">
        <v>28</v>
      </c>
      <c r="Q70" s="529"/>
      <c r="R70" s="529"/>
      <c r="S70" s="67"/>
      <c r="T70" s="67"/>
      <c r="U70" s="67"/>
      <c r="V70" s="67"/>
      <c r="W70" s="67"/>
      <c r="X70" s="67"/>
      <c r="Y70" s="67"/>
      <c r="Z70" s="67"/>
      <c r="AA70" s="67"/>
      <c r="AB70" s="67"/>
      <c r="AC70" s="67"/>
      <c r="AD70" s="67"/>
      <c r="AE70" s="67"/>
      <c r="AF70" s="67"/>
      <c r="AG70" s="67"/>
      <c r="AH70" s="67"/>
      <c r="AI70" s="67"/>
      <c r="AJ70" s="67"/>
      <c r="AK70" s="9"/>
      <c r="AL70" s="643"/>
      <c r="AM70" s="643"/>
      <c r="AN70" s="643"/>
      <c r="AO70" s="643"/>
      <c r="AP70" s="643"/>
      <c r="AQ70" s="643"/>
      <c r="AR70" s="643"/>
      <c r="AS70" s="643"/>
      <c r="AT70" s="643"/>
      <c r="AU70" s="643"/>
      <c r="AV70" s="643"/>
      <c r="AW70" s="643"/>
      <c r="AX70" s="9"/>
    </row>
    <row r="71" spans="1:50" ht="11.25" customHeight="1" x14ac:dyDescent="0.2">
      <c r="A71" s="9"/>
      <c r="B71" s="348"/>
      <c r="C71" s="349"/>
      <c r="D71" s="349"/>
      <c r="E71" s="349"/>
      <c r="F71" s="349"/>
      <c r="G71" s="349"/>
      <c r="H71" s="349"/>
      <c r="I71" s="349"/>
      <c r="J71" s="349"/>
      <c r="K71" s="349"/>
      <c r="L71" s="350"/>
      <c r="M71" s="644"/>
      <c r="N71" s="639"/>
      <c r="O71" s="641"/>
      <c r="P71" s="644"/>
      <c r="Q71" s="639"/>
      <c r="R71" s="641"/>
      <c r="S71" s="67"/>
      <c r="T71" s="9" t="s">
        <v>34</v>
      </c>
      <c r="U71" s="67"/>
      <c r="V71" s="67"/>
      <c r="W71" s="67"/>
      <c r="X71" s="67"/>
      <c r="Y71" s="67"/>
      <c r="Z71" s="67"/>
      <c r="AA71" s="67"/>
      <c r="AB71" s="67"/>
      <c r="AC71" s="67"/>
      <c r="AD71" s="67"/>
      <c r="AE71" s="67"/>
      <c r="AF71" s="67"/>
      <c r="AG71" s="67"/>
      <c r="AH71" s="67"/>
      <c r="AI71" s="67"/>
      <c r="AJ71" s="67"/>
      <c r="AK71" s="9"/>
      <c r="AL71" s="9"/>
      <c r="AM71" s="9"/>
      <c r="AN71" s="9"/>
      <c r="AO71" s="9"/>
      <c r="AP71" s="9"/>
      <c r="AQ71" s="9"/>
      <c r="AR71" s="9"/>
      <c r="AS71" s="9"/>
      <c r="AT71" s="9"/>
      <c r="AU71" s="9"/>
      <c r="AV71" s="9"/>
      <c r="AW71" s="9"/>
      <c r="AX71" s="9"/>
    </row>
    <row r="72" spans="1:50" x14ac:dyDescent="0.2">
      <c r="A72" s="9"/>
      <c r="B72" s="342" t="s">
        <v>423</v>
      </c>
      <c r="C72" s="343"/>
      <c r="D72" s="343"/>
      <c r="E72" s="343"/>
      <c r="F72" s="343"/>
      <c r="G72" s="343"/>
      <c r="H72" s="343"/>
      <c r="I72" s="343"/>
      <c r="J72" s="343"/>
      <c r="K72" s="343"/>
      <c r="L72" s="344"/>
      <c r="M72" s="342" t="s">
        <v>714</v>
      </c>
      <c r="N72" s="343"/>
      <c r="O72" s="343"/>
      <c r="P72" s="343"/>
      <c r="Q72" s="344"/>
      <c r="R72" s="555"/>
      <c r="S72" s="555"/>
      <c r="T72" s="644"/>
      <c r="U72" s="654" t="s">
        <v>24</v>
      </c>
      <c r="V72" s="655"/>
      <c r="W72" s="342" t="s">
        <v>720</v>
      </c>
      <c r="X72" s="343"/>
      <c r="Y72" s="343"/>
      <c r="Z72" s="343"/>
      <c r="AA72" s="344"/>
      <c r="AB72" s="555"/>
      <c r="AC72" s="555"/>
      <c r="AD72" s="644"/>
      <c r="AE72" s="654" t="s">
        <v>24</v>
      </c>
      <c r="AF72" s="655"/>
      <c r="AG72" s="9"/>
      <c r="AH72" s="9"/>
      <c r="AI72" s="9"/>
      <c r="AJ72" s="9"/>
      <c r="AK72" s="9"/>
      <c r="AL72" s="9"/>
      <c r="AM72" s="9"/>
      <c r="AN72" s="9"/>
      <c r="AO72" s="9"/>
      <c r="AP72" s="9"/>
      <c r="AQ72" s="9"/>
      <c r="AR72" s="9"/>
      <c r="AS72" s="9"/>
      <c r="AT72" s="9"/>
      <c r="AU72" s="9"/>
      <c r="AV72" s="9"/>
      <c r="AW72" s="9"/>
      <c r="AX72" s="9"/>
    </row>
    <row r="73" spans="1:50" x14ac:dyDescent="0.2">
      <c r="A73" s="9"/>
      <c r="B73" s="348"/>
      <c r="C73" s="349"/>
      <c r="D73" s="349"/>
      <c r="E73" s="349"/>
      <c r="F73" s="349"/>
      <c r="G73" s="349"/>
      <c r="H73" s="349"/>
      <c r="I73" s="349"/>
      <c r="J73" s="349"/>
      <c r="K73" s="349"/>
      <c r="L73" s="350"/>
      <c r="M73" s="345"/>
      <c r="N73" s="553"/>
      <c r="O73" s="553"/>
      <c r="P73" s="553"/>
      <c r="Q73" s="347"/>
      <c r="R73" s="555"/>
      <c r="S73" s="657"/>
      <c r="T73" s="487"/>
      <c r="U73" s="375"/>
      <c r="V73" s="656"/>
      <c r="W73" s="345"/>
      <c r="X73" s="553"/>
      <c r="Y73" s="553"/>
      <c r="Z73" s="553"/>
      <c r="AA73" s="347"/>
      <c r="AB73" s="657"/>
      <c r="AC73" s="657"/>
      <c r="AD73" s="487"/>
      <c r="AE73" s="375"/>
      <c r="AF73" s="656"/>
      <c r="AG73" s="9"/>
      <c r="AH73" s="9"/>
      <c r="AI73" s="9"/>
      <c r="AJ73" s="9"/>
      <c r="AK73" s="9"/>
      <c r="AL73" s="9"/>
      <c r="AM73" s="9"/>
      <c r="AN73" s="9"/>
      <c r="AO73" s="9"/>
      <c r="AP73" s="9"/>
      <c r="AQ73" s="9"/>
      <c r="AR73" s="9"/>
      <c r="AS73" s="9"/>
      <c r="AT73" s="9"/>
      <c r="AU73" s="9"/>
      <c r="AV73" s="9"/>
      <c r="AW73" s="9"/>
      <c r="AX73" s="70"/>
    </row>
    <row r="74" spans="1:50" x14ac:dyDescent="0.2">
      <c r="B74" s="345" t="s">
        <v>379</v>
      </c>
      <c r="C74" s="553"/>
      <c r="D74" s="553"/>
      <c r="E74" s="553"/>
      <c r="F74" s="553"/>
      <c r="G74" s="553"/>
      <c r="H74" s="553"/>
      <c r="I74" s="553"/>
      <c r="J74" s="553"/>
      <c r="K74" s="553"/>
      <c r="L74" s="553"/>
      <c r="M74" s="370"/>
      <c r="N74" s="312"/>
      <c r="O74" s="312"/>
      <c r="P74" s="312"/>
      <c r="Q74" s="312"/>
      <c r="R74" s="312"/>
      <c r="S74" s="312"/>
      <c r="T74" s="312"/>
      <c r="U74" s="312"/>
      <c r="V74" s="312"/>
      <c r="W74" s="312"/>
      <c r="X74" s="312"/>
      <c r="Y74" s="312"/>
      <c r="Z74" s="312"/>
      <c r="AA74" s="312"/>
      <c r="AB74" s="312"/>
      <c r="AC74" s="312"/>
      <c r="AD74" s="312"/>
      <c r="AE74" s="312"/>
      <c r="AF74" s="312"/>
      <c r="AG74" s="312"/>
      <c r="AH74" s="312"/>
      <c r="AI74" s="312"/>
      <c r="AJ74" s="312"/>
      <c r="AK74" s="312"/>
      <c r="AL74" s="312"/>
      <c r="AM74" s="312"/>
      <c r="AN74" s="312"/>
      <c r="AO74" s="312"/>
      <c r="AP74" s="312"/>
      <c r="AQ74" s="312"/>
      <c r="AR74" s="312"/>
      <c r="AS74" s="312"/>
      <c r="AT74" s="312"/>
      <c r="AU74" s="312"/>
      <c r="AV74" s="312"/>
      <c r="AW74" s="313"/>
      <c r="AX74" s="70"/>
    </row>
    <row r="75" spans="1:50" x14ac:dyDescent="0.2">
      <c r="B75" s="348"/>
      <c r="C75" s="349"/>
      <c r="D75" s="349"/>
      <c r="E75" s="349"/>
      <c r="F75" s="349"/>
      <c r="G75" s="349"/>
      <c r="H75" s="349"/>
      <c r="I75" s="349"/>
      <c r="J75" s="349"/>
      <c r="K75" s="349"/>
      <c r="L75" s="349"/>
      <c r="M75" s="290"/>
      <c r="N75" s="291"/>
      <c r="O75" s="291"/>
      <c r="P75" s="291"/>
      <c r="Q75" s="291"/>
      <c r="R75" s="291"/>
      <c r="S75" s="291"/>
      <c r="T75" s="291"/>
      <c r="U75" s="291"/>
      <c r="V75" s="291"/>
      <c r="W75" s="291"/>
      <c r="X75" s="291"/>
      <c r="Y75" s="291"/>
      <c r="Z75" s="291"/>
      <c r="AA75" s="291"/>
      <c r="AB75" s="291"/>
      <c r="AC75" s="291"/>
      <c r="AD75" s="291"/>
      <c r="AE75" s="291"/>
      <c r="AF75" s="291"/>
      <c r="AG75" s="291"/>
      <c r="AH75" s="291"/>
      <c r="AI75" s="291"/>
      <c r="AJ75" s="291"/>
      <c r="AK75" s="291"/>
      <c r="AL75" s="291"/>
      <c r="AM75" s="291"/>
      <c r="AN75" s="291"/>
      <c r="AO75" s="291"/>
      <c r="AP75" s="291"/>
      <c r="AQ75" s="291"/>
      <c r="AR75" s="291"/>
      <c r="AS75" s="291"/>
      <c r="AT75" s="291"/>
      <c r="AU75" s="291"/>
      <c r="AV75" s="291"/>
      <c r="AW75" s="314"/>
      <c r="AX75" s="70"/>
    </row>
    <row r="76" spans="1:50" ht="11.25" customHeight="1" x14ac:dyDescent="0.2">
      <c r="B76" s="78"/>
      <c r="C76" s="78"/>
      <c r="D76" s="78"/>
      <c r="E76" s="78"/>
      <c r="F76" s="78"/>
      <c r="G76" s="78"/>
      <c r="H76" s="78"/>
      <c r="I76" s="78"/>
      <c r="J76" s="78"/>
      <c r="K76" s="78"/>
      <c r="L76" s="78"/>
      <c r="M76" s="78"/>
      <c r="N76" s="78"/>
      <c r="O76" s="78"/>
      <c r="P76" s="78"/>
      <c r="Q76" s="78"/>
      <c r="R76" s="78"/>
      <c r="S76" s="78"/>
      <c r="T76" s="78"/>
      <c r="U76" s="78"/>
      <c r="V76" s="78"/>
      <c r="W76" s="78"/>
      <c r="X76" s="78"/>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row>
  </sheetData>
  <mergeCells count="159">
    <mergeCell ref="AE72:AF73"/>
    <mergeCell ref="B74:L75"/>
    <mergeCell ref="M74:AW75"/>
    <mergeCell ref="B72:L73"/>
    <mergeCell ref="M72:Q73"/>
    <mergeCell ref="R72:T73"/>
    <mergeCell ref="U72:V73"/>
    <mergeCell ref="W72:AA73"/>
    <mergeCell ref="AB72:AD73"/>
    <mergeCell ref="B68:AJ69"/>
    <mergeCell ref="B70:L71"/>
    <mergeCell ref="M70:O70"/>
    <mergeCell ref="P70:R70"/>
    <mergeCell ref="AL70:AW70"/>
    <mergeCell ref="M71:O71"/>
    <mergeCell ref="P71:R71"/>
    <mergeCell ref="B63:AE64"/>
    <mergeCell ref="AF63:AH63"/>
    <mergeCell ref="AI63:AK63"/>
    <mergeCell ref="AL63:AW64"/>
    <mergeCell ref="AI64:AK64"/>
    <mergeCell ref="B65:AE66"/>
    <mergeCell ref="AF65:AH65"/>
    <mergeCell ref="AI65:AK65"/>
    <mergeCell ref="AL65:AW66"/>
    <mergeCell ref="AI66:AK66"/>
    <mergeCell ref="AU60:AV60"/>
    <mergeCell ref="B61:AE62"/>
    <mergeCell ref="AF61:AH61"/>
    <mergeCell ref="AI61:AK61"/>
    <mergeCell ref="AL61:AW62"/>
    <mergeCell ref="AI62:AK62"/>
    <mergeCell ref="B57:V58"/>
    <mergeCell ref="AL57:AW57"/>
    <mergeCell ref="B59:AE60"/>
    <mergeCell ref="AF59:AH59"/>
    <mergeCell ref="AI59:AK59"/>
    <mergeCell ref="AL59:AW59"/>
    <mergeCell ref="AI60:AK60"/>
    <mergeCell ref="AL60:AN60"/>
    <mergeCell ref="AO60:AP60"/>
    <mergeCell ref="AR60:AS60"/>
    <mergeCell ref="B54:S55"/>
    <mergeCell ref="T54:V55"/>
    <mergeCell ref="W54:X55"/>
    <mergeCell ref="Y54:AP55"/>
    <mergeCell ref="AQ54:AS55"/>
    <mergeCell ref="AT54:AU55"/>
    <mergeCell ref="B52:S53"/>
    <mergeCell ref="T52:V53"/>
    <mergeCell ref="W52:X53"/>
    <mergeCell ref="Y52:AP53"/>
    <mergeCell ref="AQ52:AS53"/>
    <mergeCell ref="AT52:AU53"/>
    <mergeCell ref="B50:S51"/>
    <mergeCell ref="T50:V51"/>
    <mergeCell ref="W50:X51"/>
    <mergeCell ref="Y50:AP51"/>
    <mergeCell ref="AQ50:AS51"/>
    <mergeCell ref="AT50:AU51"/>
    <mergeCell ref="B48:S49"/>
    <mergeCell ref="T48:V49"/>
    <mergeCell ref="W48:X49"/>
    <mergeCell ref="Y48:AP49"/>
    <mergeCell ref="AQ48:AS49"/>
    <mergeCell ref="AT48:AU49"/>
    <mergeCell ref="AQ44:AS45"/>
    <mergeCell ref="AT44:AU45"/>
    <mergeCell ref="B46:S47"/>
    <mergeCell ref="T46:V47"/>
    <mergeCell ref="W46:X47"/>
    <mergeCell ref="Y46:AP47"/>
    <mergeCell ref="AQ46:AS47"/>
    <mergeCell ref="AT46:AU47"/>
    <mergeCell ref="B41:AH42"/>
    <mergeCell ref="AI41:AK42"/>
    <mergeCell ref="AL41:AM42"/>
    <mergeCell ref="B44:S45"/>
    <mergeCell ref="T44:V45"/>
    <mergeCell ref="W44:X45"/>
    <mergeCell ref="Y44:AP45"/>
    <mergeCell ref="B31:Q33"/>
    <mergeCell ref="R31:AW33"/>
    <mergeCell ref="A35:X36"/>
    <mergeCell ref="AK36:AV36"/>
    <mergeCell ref="B37:V38"/>
    <mergeCell ref="B39:S40"/>
    <mergeCell ref="T39:V39"/>
    <mergeCell ref="W39:Y39"/>
    <mergeCell ref="T40:V40"/>
    <mergeCell ref="W40:Y40"/>
    <mergeCell ref="B29:Q30"/>
    <mergeCell ref="R29:T29"/>
    <mergeCell ref="U29:W29"/>
    <mergeCell ref="X29:AH30"/>
    <mergeCell ref="AI29:AW30"/>
    <mergeCell ref="R30:T30"/>
    <mergeCell ref="U30:W30"/>
    <mergeCell ref="B26:Q27"/>
    <mergeCell ref="R26:T27"/>
    <mergeCell ref="U26:W27"/>
    <mergeCell ref="X26:AM27"/>
    <mergeCell ref="AN26:AP27"/>
    <mergeCell ref="AQ26:AS27"/>
    <mergeCell ref="B24:Q25"/>
    <mergeCell ref="R24:T25"/>
    <mergeCell ref="U24:W25"/>
    <mergeCell ref="X24:AM25"/>
    <mergeCell ref="AN24:AP25"/>
    <mergeCell ref="AQ24:AS25"/>
    <mergeCell ref="B22:Q23"/>
    <mergeCell ref="R22:T23"/>
    <mergeCell ref="U22:W23"/>
    <mergeCell ref="X22:AM23"/>
    <mergeCell ref="AN22:AP23"/>
    <mergeCell ref="AQ22:AS23"/>
    <mergeCell ref="B20:Q21"/>
    <mergeCell ref="R20:T21"/>
    <mergeCell ref="U20:W21"/>
    <mergeCell ref="X20:AM21"/>
    <mergeCell ref="AN20:AP21"/>
    <mergeCell ref="AQ20:AS21"/>
    <mergeCell ref="B18:AS18"/>
    <mergeCell ref="B19:Q19"/>
    <mergeCell ref="R19:T19"/>
    <mergeCell ref="U19:W19"/>
    <mergeCell ref="X19:AM19"/>
    <mergeCell ref="AN19:AP19"/>
    <mergeCell ref="AQ19:AS19"/>
    <mergeCell ref="B17:AS17"/>
    <mergeCell ref="AE7:AF8"/>
    <mergeCell ref="B9:L10"/>
    <mergeCell ref="M9:AW10"/>
    <mergeCell ref="B11:AJ12"/>
    <mergeCell ref="AL12:AW12"/>
    <mergeCell ref="B13:Y14"/>
    <mergeCell ref="Z13:AB13"/>
    <mergeCell ref="AC13:AE13"/>
    <mergeCell ref="Z14:AB14"/>
    <mergeCell ref="AC14:AE14"/>
    <mergeCell ref="B7:L8"/>
    <mergeCell ref="M7:Q8"/>
    <mergeCell ref="R7:T8"/>
    <mergeCell ref="U7:V8"/>
    <mergeCell ref="W7:AA8"/>
    <mergeCell ref="AB7:AD8"/>
    <mergeCell ref="A1:AB2"/>
    <mergeCell ref="AL2:AW2"/>
    <mergeCell ref="B3:AJ4"/>
    <mergeCell ref="B5:L6"/>
    <mergeCell ref="M5:O5"/>
    <mergeCell ref="P5:R5"/>
    <mergeCell ref="M6:O6"/>
    <mergeCell ref="P6:R6"/>
    <mergeCell ref="B15:Y16"/>
    <mergeCell ref="Z15:AB15"/>
    <mergeCell ref="AC15:AE15"/>
    <mergeCell ref="Z16:AB16"/>
    <mergeCell ref="AC16:AE16"/>
  </mergeCells>
  <phoneticPr fontId="2"/>
  <dataValidations count="2">
    <dataValidation type="list" allowBlank="1" showInputMessage="1" showErrorMessage="1" sqref="R30:W30" xr:uid="{00000000-0002-0000-0500-000000000000}">
      <formula1>"〇,"</formula1>
    </dataValidation>
    <dataValidation type="list" allowBlank="1" showInputMessage="1" showErrorMessage="1" sqref="AF60 AI62 AF66 T40 AC14 W40 Z14 M71:R71 U20:W28 Z16 AF62 AC16 R20 AN20:AS28 M6:R6 R22:T28 AI64 AI66 AI60 AF64" xr:uid="{00000000-0002-0000-0500-000001000000}">
      <formula1>"○"</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46"/>
  <sheetViews>
    <sheetView showGridLines="0" view="pageBreakPreview" zoomScaleNormal="100" workbookViewId="0">
      <selection activeCell="Q57" sqref="Q57"/>
    </sheetView>
  </sheetViews>
  <sheetFormatPr defaultColWidth="1.88671875" defaultRowHeight="11.25" customHeight="1" x14ac:dyDescent="0.2"/>
  <cols>
    <col min="1" max="5" width="1.88671875" style="4"/>
    <col min="6" max="6" width="1.88671875" style="4" customWidth="1"/>
    <col min="7" max="16384" width="1.88671875" style="4"/>
  </cols>
  <sheetData>
    <row r="1" spans="1:50" ht="11.25" customHeight="1" x14ac:dyDescent="0.2">
      <c r="A1" s="642" t="s">
        <v>562</v>
      </c>
      <c r="B1" s="642"/>
      <c r="C1" s="642"/>
      <c r="D1" s="642"/>
      <c r="E1" s="642"/>
      <c r="F1" s="642"/>
      <c r="G1" s="642"/>
      <c r="H1" s="642"/>
      <c r="I1" s="642"/>
      <c r="J1" s="642"/>
      <c r="K1" s="642"/>
      <c r="L1" s="642"/>
      <c r="M1" s="642"/>
      <c r="N1" s="642"/>
      <c r="O1" s="642"/>
      <c r="P1" s="642"/>
      <c r="Q1" s="642"/>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row>
    <row r="2" spans="1:50" ht="11.25" customHeight="1" x14ac:dyDescent="0.2">
      <c r="A2" s="642"/>
      <c r="B2" s="642"/>
      <c r="C2" s="642"/>
      <c r="D2" s="642"/>
      <c r="E2" s="642"/>
      <c r="F2" s="642"/>
      <c r="G2" s="642"/>
      <c r="H2" s="642"/>
      <c r="I2" s="642"/>
      <c r="J2" s="642"/>
      <c r="K2" s="642"/>
      <c r="L2" s="642"/>
      <c r="M2" s="642"/>
      <c r="N2" s="642"/>
      <c r="O2" s="642"/>
      <c r="P2" s="642"/>
      <c r="Q2" s="642"/>
      <c r="R2" s="78"/>
      <c r="S2" s="78"/>
      <c r="T2" s="78"/>
      <c r="U2" s="78"/>
      <c r="V2" s="78"/>
      <c r="W2" s="78"/>
      <c r="X2" s="78"/>
      <c r="Y2" s="78"/>
      <c r="Z2" s="78"/>
      <c r="AA2" s="78"/>
      <c r="AB2" s="78"/>
      <c r="AC2" s="78"/>
      <c r="AD2" s="78"/>
      <c r="AE2" s="18"/>
      <c r="AF2" s="9" t="s">
        <v>536</v>
      </c>
      <c r="AG2" s="643" t="s">
        <v>537</v>
      </c>
      <c r="AH2" s="643"/>
      <c r="AI2" s="643"/>
      <c r="AJ2" s="643"/>
      <c r="AK2" s="643"/>
      <c r="AL2" s="643"/>
      <c r="AM2" s="643"/>
      <c r="AN2" s="643"/>
      <c r="AO2" s="643"/>
      <c r="AP2" s="643"/>
      <c r="AQ2" s="643"/>
      <c r="AR2" s="643"/>
      <c r="AS2" s="9" t="s">
        <v>276</v>
      </c>
      <c r="AT2" s="78"/>
      <c r="AU2" s="78"/>
      <c r="AV2" s="78"/>
      <c r="AW2" s="78"/>
      <c r="AX2" s="78"/>
    </row>
    <row r="3" spans="1:50" ht="14.4" x14ac:dyDescent="0.2">
      <c r="A3" s="78"/>
      <c r="B3" s="701" t="s">
        <v>563</v>
      </c>
      <c r="C3" s="701"/>
      <c r="D3" s="701"/>
      <c r="E3" s="701"/>
      <c r="F3" s="701"/>
      <c r="G3" s="701"/>
      <c r="H3" s="701"/>
      <c r="I3" s="701"/>
      <c r="J3" s="701"/>
      <c r="K3" s="701"/>
      <c r="L3" s="701"/>
      <c r="M3" s="701"/>
      <c r="N3" s="701"/>
      <c r="O3" s="701"/>
      <c r="P3" s="701"/>
      <c r="Q3" s="701"/>
      <c r="R3" s="701"/>
      <c r="S3" s="701"/>
      <c r="T3" s="701"/>
      <c r="U3" s="701"/>
      <c r="V3" s="701"/>
      <c r="W3" s="701"/>
      <c r="X3" s="701"/>
      <c r="Y3" s="701"/>
      <c r="Z3" s="701"/>
      <c r="AA3" s="18"/>
      <c r="AB3" s="18"/>
      <c r="AC3" s="18"/>
      <c r="AD3" s="18"/>
      <c r="AT3" s="9"/>
      <c r="AU3" s="9"/>
      <c r="AV3" s="9"/>
      <c r="AW3" s="9"/>
      <c r="AX3" s="9"/>
    </row>
    <row r="4" spans="1:50" ht="14.4" x14ac:dyDescent="0.2">
      <c r="A4" s="78"/>
      <c r="B4" s="702"/>
      <c r="C4" s="702"/>
      <c r="D4" s="702"/>
      <c r="E4" s="702"/>
      <c r="F4" s="702"/>
      <c r="G4" s="702"/>
      <c r="H4" s="702"/>
      <c r="I4" s="702"/>
      <c r="J4" s="702"/>
      <c r="K4" s="702"/>
      <c r="L4" s="702"/>
      <c r="M4" s="702"/>
      <c r="N4" s="702"/>
      <c r="O4" s="702"/>
      <c r="P4" s="702"/>
      <c r="Q4" s="702"/>
      <c r="R4" s="702"/>
      <c r="S4" s="702"/>
      <c r="T4" s="702"/>
      <c r="U4" s="702"/>
      <c r="V4" s="702"/>
      <c r="W4" s="702"/>
      <c r="X4" s="702"/>
      <c r="Y4" s="702"/>
      <c r="Z4" s="702"/>
      <c r="AA4" s="18"/>
      <c r="AB4" s="18"/>
      <c r="AC4" s="18"/>
      <c r="AD4" s="18"/>
      <c r="AE4" s="18"/>
      <c r="AF4" s="18"/>
      <c r="AG4" s="18"/>
      <c r="AH4" s="18"/>
      <c r="AI4" s="18"/>
      <c r="AJ4" s="18"/>
      <c r="AK4" s="9"/>
      <c r="AL4" s="9"/>
      <c r="AM4" s="9"/>
      <c r="AN4" s="9"/>
      <c r="AO4" s="9"/>
      <c r="AP4" s="9"/>
      <c r="AQ4" s="9"/>
      <c r="AR4" s="9"/>
      <c r="AS4" s="9"/>
      <c r="AT4" s="9"/>
      <c r="AU4" s="9"/>
      <c r="AV4" s="9"/>
      <c r="AW4" s="9"/>
      <c r="AX4" s="9"/>
    </row>
    <row r="5" spans="1:50" ht="10.8" x14ac:dyDescent="0.2">
      <c r="B5" s="703" t="s">
        <v>564</v>
      </c>
      <c r="C5" s="703"/>
      <c r="D5" s="703"/>
      <c r="E5" s="703"/>
      <c r="F5" s="703"/>
      <c r="G5" s="703"/>
      <c r="H5" s="703"/>
      <c r="I5" s="703"/>
      <c r="J5" s="703"/>
      <c r="K5" s="703"/>
      <c r="L5" s="703"/>
      <c r="M5" s="529" t="s">
        <v>27</v>
      </c>
      <c r="N5" s="529"/>
      <c r="O5" s="529"/>
      <c r="P5" s="529" t="s">
        <v>28</v>
      </c>
      <c r="Q5" s="529"/>
      <c r="R5" s="529"/>
      <c r="S5" s="704" t="s">
        <v>565</v>
      </c>
      <c r="T5" s="705"/>
      <c r="U5" s="705"/>
      <c r="V5" s="705"/>
      <c r="W5" s="705"/>
      <c r="X5" s="705"/>
      <c r="Y5" s="705"/>
      <c r="Z5" s="705"/>
      <c r="AA5" s="705"/>
      <c r="AB5" s="705"/>
      <c r="AC5" s="705"/>
      <c r="AD5" s="705"/>
      <c r="AE5" s="705"/>
      <c r="AF5" s="705"/>
      <c r="AG5" s="706"/>
      <c r="AH5" s="707" t="s">
        <v>566</v>
      </c>
      <c r="AI5" s="705"/>
      <c r="AJ5" s="705"/>
      <c r="AK5" s="705"/>
      <c r="AL5" s="705"/>
      <c r="AM5" s="705"/>
      <c r="AN5" s="705"/>
      <c r="AO5" s="705"/>
      <c r="AP5" s="705"/>
      <c r="AQ5" s="705"/>
      <c r="AR5" s="708"/>
      <c r="AV5" s="90"/>
      <c r="AW5" s="90"/>
    </row>
    <row r="6" spans="1:50" ht="10.8" x14ac:dyDescent="0.2">
      <c r="B6" s="703"/>
      <c r="C6" s="703"/>
      <c r="D6" s="703"/>
      <c r="E6" s="703"/>
      <c r="F6" s="703"/>
      <c r="G6" s="703"/>
      <c r="H6" s="703"/>
      <c r="I6" s="703"/>
      <c r="J6" s="703"/>
      <c r="K6" s="703"/>
      <c r="L6" s="703"/>
      <c r="M6" s="487"/>
      <c r="N6" s="284"/>
      <c r="O6" s="285"/>
      <c r="P6" s="487"/>
      <c r="Q6" s="284"/>
      <c r="R6" s="285"/>
      <c r="S6" s="487"/>
      <c r="T6" s="284"/>
      <c r="U6" s="284"/>
      <c r="V6" s="284"/>
      <c r="W6" s="284"/>
      <c r="X6" s="284"/>
      <c r="Y6" s="284"/>
      <c r="Z6" s="284"/>
      <c r="AA6" s="284"/>
      <c r="AB6" s="284"/>
      <c r="AC6" s="284"/>
      <c r="AD6" s="284"/>
      <c r="AE6" s="284"/>
      <c r="AF6" s="284"/>
      <c r="AG6" s="710"/>
      <c r="AH6" s="597"/>
      <c r="AI6" s="284"/>
      <c r="AJ6" s="284"/>
      <c r="AK6" s="284"/>
      <c r="AL6" s="284"/>
      <c r="AM6" s="284"/>
      <c r="AN6" s="284"/>
      <c r="AO6" s="284"/>
      <c r="AP6" s="284"/>
      <c r="AQ6" s="284"/>
      <c r="AR6" s="285"/>
    </row>
    <row r="7" spans="1:50" ht="10.8" x14ac:dyDescent="0.2">
      <c r="B7" s="703"/>
      <c r="C7" s="703"/>
      <c r="D7" s="703"/>
      <c r="E7" s="703"/>
      <c r="F7" s="703"/>
      <c r="G7" s="703"/>
      <c r="H7" s="703"/>
      <c r="I7" s="703"/>
      <c r="J7" s="703"/>
      <c r="K7" s="703"/>
      <c r="L7" s="703"/>
      <c r="M7" s="486"/>
      <c r="N7" s="286"/>
      <c r="O7" s="287"/>
      <c r="P7" s="486"/>
      <c r="Q7" s="286"/>
      <c r="R7" s="287"/>
      <c r="S7" s="486"/>
      <c r="T7" s="286"/>
      <c r="U7" s="286"/>
      <c r="V7" s="286"/>
      <c r="W7" s="286"/>
      <c r="X7" s="286"/>
      <c r="Y7" s="286"/>
      <c r="Z7" s="286"/>
      <c r="AA7" s="286"/>
      <c r="AB7" s="286"/>
      <c r="AC7" s="286"/>
      <c r="AD7" s="286"/>
      <c r="AE7" s="286"/>
      <c r="AF7" s="286"/>
      <c r="AG7" s="711"/>
      <c r="AH7" s="598"/>
      <c r="AI7" s="286"/>
      <c r="AJ7" s="286"/>
      <c r="AK7" s="286"/>
      <c r="AL7" s="286"/>
      <c r="AM7" s="286"/>
      <c r="AN7" s="286"/>
      <c r="AO7" s="286"/>
      <c r="AP7" s="286"/>
      <c r="AQ7" s="286"/>
      <c r="AR7" s="287"/>
    </row>
    <row r="8" spans="1:50" ht="10.8" x14ac:dyDescent="0.2">
      <c r="B8" s="712" t="s">
        <v>567</v>
      </c>
      <c r="C8" s="712"/>
      <c r="D8" s="712"/>
      <c r="E8" s="712"/>
      <c r="F8" s="712"/>
      <c r="G8" s="712"/>
      <c r="H8" s="712"/>
      <c r="I8" s="712"/>
      <c r="J8" s="712"/>
      <c r="K8" s="712"/>
      <c r="L8" s="712"/>
      <c r="M8" s="529" t="s">
        <v>27</v>
      </c>
      <c r="N8" s="529"/>
      <c r="O8" s="529"/>
      <c r="P8" s="529" t="s">
        <v>28</v>
      </c>
      <c r="Q8" s="529"/>
      <c r="R8" s="529"/>
      <c r="S8" s="495"/>
      <c r="T8" s="374"/>
      <c r="U8" s="374"/>
      <c r="V8" s="374"/>
      <c r="W8" s="374"/>
      <c r="X8" s="374"/>
      <c r="Y8" s="374"/>
      <c r="Z8" s="374"/>
      <c r="AA8" s="374"/>
      <c r="AB8" s="374"/>
      <c r="AC8" s="374"/>
      <c r="AD8" s="374"/>
      <c r="AE8" s="374"/>
      <c r="AF8" s="374"/>
      <c r="AG8" s="374"/>
      <c r="AH8" s="374"/>
      <c r="AI8" s="374"/>
      <c r="AJ8" s="374"/>
    </row>
    <row r="9" spans="1:50" ht="10.8" x14ac:dyDescent="0.2">
      <c r="B9" s="712"/>
      <c r="C9" s="712"/>
      <c r="D9" s="712"/>
      <c r="E9" s="712"/>
      <c r="F9" s="712"/>
      <c r="G9" s="712"/>
      <c r="H9" s="712"/>
      <c r="I9" s="712"/>
      <c r="J9" s="712"/>
      <c r="K9" s="712"/>
      <c r="L9" s="712"/>
      <c r="M9" s="487"/>
      <c r="N9" s="284"/>
      <c r="O9" s="285"/>
      <c r="P9" s="487"/>
      <c r="Q9" s="284"/>
      <c r="R9" s="285"/>
      <c r="S9" s="695"/>
      <c r="T9" s="673"/>
      <c r="U9" s="673"/>
      <c r="V9" s="673"/>
      <c r="W9" s="673"/>
      <c r="X9" s="673"/>
      <c r="Y9" s="673"/>
      <c r="Z9" s="673"/>
      <c r="AA9" s="673"/>
      <c r="AB9" s="673"/>
      <c r="AC9" s="673"/>
      <c r="AD9" s="673"/>
      <c r="AE9" s="673"/>
      <c r="AF9" s="673"/>
      <c r="AG9" s="673"/>
      <c r="AH9" s="673"/>
      <c r="AI9" s="673"/>
      <c r="AJ9" s="673"/>
    </row>
    <row r="10" spans="1:50" ht="10.8" x14ac:dyDescent="0.2">
      <c r="B10" s="712"/>
      <c r="C10" s="712"/>
      <c r="D10" s="712"/>
      <c r="E10" s="712"/>
      <c r="F10" s="712"/>
      <c r="G10" s="712"/>
      <c r="H10" s="712"/>
      <c r="I10" s="712"/>
      <c r="J10" s="712"/>
      <c r="K10" s="712"/>
      <c r="L10" s="712"/>
      <c r="M10" s="486"/>
      <c r="N10" s="286"/>
      <c r="O10" s="287"/>
      <c r="P10" s="486"/>
      <c r="Q10" s="286"/>
      <c r="R10" s="287"/>
      <c r="S10" s="695"/>
      <c r="T10" s="673"/>
      <c r="U10" s="673"/>
      <c r="V10" s="673"/>
      <c r="W10" s="673"/>
      <c r="X10" s="673"/>
      <c r="Y10" s="673"/>
      <c r="Z10" s="673"/>
      <c r="AA10" s="673"/>
      <c r="AB10" s="673"/>
      <c r="AC10" s="673"/>
      <c r="AD10" s="673"/>
      <c r="AE10" s="673"/>
      <c r="AF10" s="673"/>
      <c r="AG10" s="673"/>
      <c r="AH10" s="673"/>
      <c r="AI10" s="673"/>
      <c r="AJ10" s="673"/>
    </row>
    <row r="11" spans="1:50" ht="10.8" x14ac:dyDescent="0.2">
      <c r="B11" s="703" t="s">
        <v>568</v>
      </c>
      <c r="C11" s="703"/>
      <c r="D11" s="703"/>
      <c r="E11" s="703"/>
      <c r="F11" s="703"/>
      <c r="G11" s="703"/>
      <c r="H11" s="703"/>
      <c r="I11" s="703"/>
      <c r="J11" s="703"/>
      <c r="K11" s="703"/>
      <c r="L11" s="703"/>
      <c r="M11" s="529" t="s">
        <v>27</v>
      </c>
      <c r="N11" s="529"/>
      <c r="O11" s="529"/>
      <c r="P11" s="529" t="s">
        <v>28</v>
      </c>
      <c r="Q11" s="529"/>
      <c r="R11" s="529"/>
      <c r="S11" s="703" t="s">
        <v>569</v>
      </c>
      <c r="T11" s="703"/>
      <c r="U11" s="703"/>
      <c r="V11" s="703"/>
      <c r="W11" s="703"/>
      <c r="X11" s="703"/>
      <c r="Y11" s="703"/>
      <c r="Z11" s="703"/>
      <c r="AA11" s="703"/>
      <c r="AB11" s="703"/>
      <c r="AC11" s="703"/>
      <c r="AD11" s="703"/>
      <c r="AE11" s="703"/>
      <c r="AF11" s="703"/>
      <c r="AG11" s="703"/>
      <c r="AH11" s="703"/>
      <c r="AI11" s="703"/>
      <c r="AJ11" s="703"/>
      <c r="AK11" s="703"/>
    </row>
    <row r="12" spans="1:50" ht="11.25" customHeight="1" x14ac:dyDescent="0.2">
      <c r="B12" s="703"/>
      <c r="C12" s="703"/>
      <c r="D12" s="703"/>
      <c r="E12" s="703"/>
      <c r="F12" s="703"/>
      <c r="G12" s="703"/>
      <c r="H12" s="703"/>
      <c r="I12" s="703"/>
      <c r="J12" s="703"/>
      <c r="K12" s="703"/>
      <c r="L12" s="703"/>
      <c r="M12" s="487"/>
      <c r="N12" s="284"/>
      <c r="O12" s="285"/>
      <c r="P12" s="487"/>
      <c r="Q12" s="284"/>
      <c r="R12" s="285"/>
      <c r="S12" s="709"/>
      <c r="T12" s="709"/>
      <c r="U12" s="709"/>
      <c r="V12" s="709"/>
      <c r="W12" s="709"/>
      <c r="X12" s="709"/>
      <c r="Y12" s="709"/>
      <c r="Z12" s="709"/>
      <c r="AA12" s="709"/>
      <c r="AB12" s="709"/>
      <c r="AC12" s="709"/>
      <c r="AD12" s="709"/>
      <c r="AE12" s="709"/>
      <c r="AF12" s="709"/>
      <c r="AG12" s="709"/>
      <c r="AH12" s="709"/>
      <c r="AI12" s="709"/>
      <c r="AJ12" s="709"/>
      <c r="AK12" s="709"/>
    </row>
    <row r="13" spans="1:50" ht="11.25" customHeight="1" x14ac:dyDescent="0.2">
      <c r="B13" s="703"/>
      <c r="C13" s="703"/>
      <c r="D13" s="703"/>
      <c r="E13" s="703"/>
      <c r="F13" s="703"/>
      <c r="G13" s="703"/>
      <c r="H13" s="703"/>
      <c r="I13" s="703"/>
      <c r="J13" s="703"/>
      <c r="K13" s="703"/>
      <c r="L13" s="703"/>
      <c r="M13" s="486"/>
      <c r="N13" s="286"/>
      <c r="O13" s="287"/>
      <c r="P13" s="486"/>
      <c r="Q13" s="286"/>
      <c r="R13" s="287"/>
      <c r="S13" s="709"/>
      <c r="T13" s="709"/>
      <c r="U13" s="709"/>
      <c r="V13" s="709"/>
      <c r="W13" s="709"/>
      <c r="X13" s="709"/>
      <c r="Y13" s="709"/>
      <c r="Z13" s="709"/>
      <c r="AA13" s="709"/>
      <c r="AB13" s="709"/>
      <c r="AC13" s="709"/>
      <c r="AD13" s="709"/>
      <c r="AE13" s="709"/>
      <c r="AF13" s="709"/>
      <c r="AG13" s="709"/>
      <c r="AH13" s="709"/>
      <c r="AI13" s="709"/>
      <c r="AJ13" s="709"/>
      <c r="AK13" s="709"/>
    </row>
    <row r="14" spans="1:50" ht="11.25" customHeight="1" x14ac:dyDescent="0.2">
      <c r="B14" s="713" t="s">
        <v>570</v>
      </c>
      <c r="C14" s="713"/>
      <c r="D14" s="713"/>
      <c r="E14" s="713"/>
      <c r="F14" s="713"/>
      <c r="G14" s="713"/>
      <c r="H14" s="713"/>
      <c r="I14" s="713"/>
      <c r="J14" s="713"/>
      <c r="K14" s="713"/>
      <c r="L14" s="713"/>
      <c r="M14" s="713"/>
      <c r="N14" s="713"/>
      <c r="O14" s="713"/>
      <c r="P14" s="713"/>
      <c r="Q14" s="713"/>
      <c r="R14" s="713"/>
      <c r="S14" s="713"/>
      <c r="T14" s="713"/>
      <c r="U14" s="713"/>
      <c r="V14" s="713"/>
      <c r="W14" s="713"/>
      <c r="X14" s="18"/>
      <c r="Y14" s="18"/>
      <c r="Z14" s="18"/>
      <c r="AA14" s="18"/>
      <c r="AB14" s="18"/>
      <c r="AC14" s="18"/>
      <c r="AD14" s="18"/>
      <c r="AE14" s="18"/>
      <c r="AF14" s="18"/>
      <c r="AG14" s="18"/>
      <c r="AH14" s="18"/>
      <c r="AI14" s="18"/>
      <c r="AJ14" s="18"/>
    </row>
    <row r="15" spans="1:50" ht="11.25" customHeight="1" x14ac:dyDescent="0.2">
      <c r="B15" s="702"/>
      <c r="C15" s="702"/>
      <c r="D15" s="702"/>
      <c r="E15" s="702"/>
      <c r="F15" s="702"/>
      <c r="G15" s="702"/>
      <c r="H15" s="702"/>
      <c r="I15" s="702"/>
      <c r="J15" s="702"/>
      <c r="K15" s="702"/>
      <c r="L15" s="702"/>
      <c r="M15" s="702"/>
      <c r="N15" s="702"/>
      <c r="O15" s="702"/>
      <c r="P15" s="702"/>
      <c r="Q15" s="702"/>
      <c r="R15" s="702"/>
      <c r="S15" s="702"/>
      <c r="T15" s="702"/>
      <c r="U15" s="702"/>
      <c r="V15" s="702"/>
      <c r="W15" s="702"/>
      <c r="X15" s="18"/>
      <c r="Y15" s="18"/>
      <c r="Z15" s="18"/>
      <c r="AA15" s="18"/>
      <c r="AB15" s="18"/>
      <c r="AC15" s="18"/>
      <c r="AD15" s="18"/>
      <c r="AE15" s="18"/>
      <c r="AF15" s="9"/>
      <c r="AG15" s="643"/>
      <c r="AH15" s="643"/>
      <c r="AI15" s="643"/>
      <c r="AJ15" s="643"/>
      <c r="AK15" s="643"/>
      <c r="AL15" s="643"/>
      <c r="AM15" s="643"/>
      <c r="AN15" s="643"/>
      <c r="AO15" s="643"/>
      <c r="AP15" s="643"/>
      <c r="AQ15" s="643"/>
      <c r="AR15" s="643"/>
      <c r="AS15" s="9"/>
    </row>
    <row r="16" spans="1:50" ht="10.8" x14ac:dyDescent="0.2">
      <c r="B16" s="714" t="s">
        <v>571</v>
      </c>
      <c r="C16" s="715"/>
      <c r="D16" s="715"/>
      <c r="E16" s="715"/>
      <c r="F16" s="715"/>
      <c r="G16" s="715"/>
      <c r="H16" s="715"/>
      <c r="I16" s="715"/>
      <c r="J16" s="715"/>
      <c r="K16" s="715"/>
      <c r="L16" s="716"/>
      <c r="M16" s="604" t="s">
        <v>27</v>
      </c>
      <c r="N16" s="565"/>
      <c r="O16" s="566"/>
      <c r="P16" s="604" t="s">
        <v>28</v>
      </c>
      <c r="Q16" s="565"/>
      <c r="R16" s="566"/>
      <c r="S16" s="703" t="s">
        <v>572</v>
      </c>
      <c r="T16" s="703"/>
      <c r="U16" s="703"/>
      <c r="V16" s="703"/>
      <c r="W16" s="703"/>
      <c r="X16" s="703"/>
      <c r="Y16" s="703"/>
      <c r="Z16" s="703"/>
      <c r="AA16" s="703"/>
      <c r="AB16" s="703"/>
      <c r="AC16" s="703"/>
      <c r="AD16" s="703"/>
      <c r="AE16" s="703"/>
      <c r="AF16" s="703"/>
      <c r="AG16" s="703"/>
      <c r="AH16" s="703"/>
      <c r="AI16" s="703"/>
      <c r="AJ16" s="703"/>
      <c r="AK16" s="703"/>
      <c r="AL16" s="703"/>
      <c r="AM16" s="703"/>
      <c r="AN16" s="703"/>
      <c r="AO16" s="703"/>
      <c r="AP16" s="703"/>
      <c r="AQ16" s="703"/>
      <c r="AR16" s="703"/>
    </row>
    <row r="17" spans="1:48" ht="10.8" x14ac:dyDescent="0.2">
      <c r="B17" s="717"/>
      <c r="C17" s="718"/>
      <c r="D17" s="718"/>
      <c r="E17" s="718"/>
      <c r="F17" s="718"/>
      <c r="G17" s="718"/>
      <c r="H17" s="718"/>
      <c r="I17" s="718"/>
      <c r="J17" s="718"/>
      <c r="K17" s="718"/>
      <c r="L17" s="719"/>
      <c r="M17" s="487"/>
      <c r="N17" s="284"/>
      <c r="O17" s="285"/>
      <c r="P17" s="487"/>
      <c r="Q17" s="284"/>
      <c r="R17" s="285"/>
      <c r="S17" s="555"/>
      <c r="T17" s="555"/>
      <c r="U17" s="555"/>
      <c r="V17" s="555"/>
      <c r="W17" s="555"/>
      <c r="X17" s="555"/>
      <c r="Y17" s="555"/>
      <c r="Z17" s="555"/>
      <c r="AA17" s="555"/>
      <c r="AB17" s="555"/>
      <c r="AC17" s="555"/>
      <c r="AD17" s="555"/>
      <c r="AE17" s="555"/>
      <c r="AF17" s="555"/>
      <c r="AG17" s="555"/>
      <c r="AH17" s="555"/>
      <c r="AI17" s="555"/>
      <c r="AJ17" s="555"/>
      <c r="AK17" s="555"/>
      <c r="AL17" s="555"/>
      <c r="AM17" s="555"/>
      <c r="AN17" s="555"/>
      <c r="AO17" s="555"/>
      <c r="AP17" s="555"/>
      <c r="AQ17" s="555"/>
      <c r="AR17" s="555"/>
    </row>
    <row r="18" spans="1:48" ht="10.8" x14ac:dyDescent="0.2">
      <c r="B18" s="720"/>
      <c r="C18" s="721"/>
      <c r="D18" s="721"/>
      <c r="E18" s="721"/>
      <c r="F18" s="721"/>
      <c r="G18" s="721"/>
      <c r="H18" s="721"/>
      <c r="I18" s="721"/>
      <c r="J18" s="721"/>
      <c r="K18" s="721"/>
      <c r="L18" s="722"/>
      <c r="M18" s="486"/>
      <c r="N18" s="286"/>
      <c r="O18" s="287"/>
      <c r="P18" s="486"/>
      <c r="Q18" s="286"/>
      <c r="R18" s="287"/>
      <c r="S18" s="555"/>
      <c r="T18" s="555"/>
      <c r="U18" s="555"/>
      <c r="V18" s="555"/>
      <c r="W18" s="555"/>
      <c r="X18" s="555"/>
      <c r="Y18" s="555"/>
      <c r="Z18" s="555"/>
      <c r="AA18" s="555"/>
      <c r="AB18" s="555"/>
      <c r="AC18" s="555"/>
      <c r="AD18" s="555"/>
      <c r="AE18" s="555"/>
      <c r="AF18" s="555"/>
      <c r="AG18" s="555"/>
      <c r="AH18" s="555"/>
      <c r="AI18" s="555"/>
      <c r="AJ18" s="555"/>
      <c r="AK18" s="555"/>
      <c r="AL18" s="555"/>
      <c r="AM18" s="555"/>
      <c r="AN18" s="555"/>
      <c r="AO18" s="555"/>
      <c r="AP18" s="555"/>
      <c r="AQ18" s="555"/>
      <c r="AR18" s="555"/>
    </row>
    <row r="19" spans="1:48" ht="10.8" x14ac:dyDescent="0.2">
      <c r="B19" s="714" t="s">
        <v>573</v>
      </c>
      <c r="C19" s="715"/>
      <c r="D19" s="715"/>
      <c r="E19" s="715"/>
      <c r="F19" s="715"/>
      <c r="G19" s="715"/>
      <c r="H19" s="715"/>
      <c r="I19" s="715"/>
      <c r="J19" s="715"/>
      <c r="K19" s="715"/>
      <c r="L19" s="716"/>
      <c r="M19" s="604" t="s">
        <v>27</v>
      </c>
      <c r="N19" s="565"/>
      <c r="O19" s="566"/>
      <c r="P19" s="604" t="s">
        <v>28</v>
      </c>
      <c r="Q19" s="565"/>
      <c r="R19" s="566"/>
      <c r="S19" s="703" t="s">
        <v>572</v>
      </c>
      <c r="T19" s="703"/>
      <c r="U19" s="703"/>
      <c r="V19" s="703"/>
      <c r="W19" s="703"/>
      <c r="X19" s="703"/>
      <c r="Y19" s="703"/>
      <c r="Z19" s="703"/>
      <c r="AA19" s="703"/>
      <c r="AB19" s="703"/>
      <c r="AC19" s="703"/>
      <c r="AD19" s="703"/>
      <c r="AE19" s="703"/>
      <c r="AF19" s="703"/>
      <c r="AG19" s="703"/>
      <c r="AH19" s="703"/>
      <c r="AI19" s="703"/>
      <c r="AJ19" s="703"/>
      <c r="AK19" s="703"/>
      <c r="AL19" s="703"/>
      <c r="AM19" s="703"/>
      <c r="AN19" s="703"/>
      <c r="AO19" s="703"/>
      <c r="AP19" s="703"/>
      <c r="AQ19" s="703"/>
      <c r="AR19" s="703"/>
    </row>
    <row r="20" spans="1:48" ht="10.8" x14ac:dyDescent="0.2">
      <c r="B20" s="717"/>
      <c r="C20" s="718"/>
      <c r="D20" s="718"/>
      <c r="E20" s="718"/>
      <c r="F20" s="718"/>
      <c r="G20" s="718"/>
      <c r="H20" s="718"/>
      <c r="I20" s="718"/>
      <c r="J20" s="718"/>
      <c r="K20" s="718"/>
      <c r="L20" s="719"/>
      <c r="M20" s="487"/>
      <c r="N20" s="284"/>
      <c r="O20" s="285"/>
      <c r="P20" s="487"/>
      <c r="Q20" s="284"/>
      <c r="R20" s="285"/>
      <c r="S20" s="555"/>
      <c r="T20" s="555"/>
      <c r="U20" s="555"/>
      <c r="V20" s="555"/>
      <c r="W20" s="555"/>
      <c r="X20" s="555"/>
      <c r="Y20" s="555"/>
      <c r="Z20" s="555"/>
      <c r="AA20" s="555"/>
      <c r="AB20" s="555"/>
      <c r="AC20" s="555"/>
      <c r="AD20" s="555"/>
      <c r="AE20" s="555"/>
      <c r="AF20" s="555"/>
      <c r="AG20" s="555"/>
      <c r="AH20" s="555"/>
      <c r="AI20" s="555"/>
      <c r="AJ20" s="555"/>
      <c r="AK20" s="555"/>
      <c r="AL20" s="555"/>
      <c r="AM20" s="555"/>
      <c r="AN20" s="555"/>
      <c r="AO20" s="555"/>
      <c r="AP20" s="555"/>
      <c r="AQ20" s="555"/>
      <c r="AR20" s="555"/>
    </row>
    <row r="21" spans="1:48" ht="10.8" x14ac:dyDescent="0.2">
      <c r="B21" s="720"/>
      <c r="C21" s="721"/>
      <c r="D21" s="721"/>
      <c r="E21" s="721"/>
      <c r="F21" s="721"/>
      <c r="G21" s="721"/>
      <c r="H21" s="721"/>
      <c r="I21" s="721"/>
      <c r="J21" s="721"/>
      <c r="K21" s="721"/>
      <c r="L21" s="722"/>
      <c r="M21" s="486"/>
      <c r="N21" s="286"/>
      <c r="O21" s="287"/>
      <c r="P21" s="486"/>
      <c r="Q21" s="286"/>
      <c r="R21" s="287"/>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row>
    <row r="22" spans="1:48" ht="10.8" x14ac:dyDescent="0.2">
      <c r="B22" s="714" t="s">
        <v>574</v>
      </c>
      <c r="C22" s="715"/>
      <c r="D22" s="715"/>
      <c r="E22" s="715"/>
      <c r="F22" s="715"/>
      <c r="G22" s="715"/>
      <c r="H22" s="715"/>
      <c r="I22" s="715"/>
      <c r="J22" s="715"/>
      <c r="K22" s="715"/>
      <c r="L22" s="716"/>
      <c r="M22" s="604" t="s">
        <v>27</v>
      </c>
      <c r="N22" s="565"/>
      <c r="O22" s="566"/>
      <c r="P22" s="604" t="s">
        <v>28</v>
      </c>
      <c r="Q22" s="565"/>
      <c r="R22" s="566"/>
      <c r="S22" s="703" t="s">
        <v>572</v>
      </c>
      <c r="T22" s="703"/>
      <c r="U22" s="703"/>
      <c r="V22" s="703"/>
      <c r="W22" s="703"/>
      <c r="X22" s="703"/>
      <c r="Y22" s="703"/>
      <c r="Z22" s="703"/>
      <c r="AA22" s="703"/>
      <c r="AB22" s="703"/>
      <c r="AC22" s="703"/>
      <c r="AD22" s="703"/>
      <c r="AE22" s="703"/>
      <c r="AF22" s="703"/>
      <c r="AG22" s="703"/>
      <c r="AH22" s="703"/>
      <c r="AI22" s="703"/>
      <c r="AJ22" s="703"/>
      <c r="AK22" s="703"/>
      <c r="AL22" s="703"/>
      <c r="AM22" s="703"/>
      <c r="AN22" s="703"/>
      <c r="AO22" s="703"/>
      <c r="AP22" s="703"/>
      <c r="AQ22" s="703"/>
      <c r="AR22" s="703"/>
    </row>
    <row r="23" spans="1:48" ht="10.8" x14ac:dyDescent="0.2">
      <c r="B23" s="717"/>
      <c r="C23" s="718"/>
      <c r="D23" s="718"/>
      <c r="E23" s="718"/>
      <c r="F23" s="718"/>
      <c r="G23" s="718"/>
      <c r="H23" s="718"/>
      <c r="I23" s="718"/>
      <c r="J23" s="718"/>
      <c r="K23" s="718"/>
      <c r="L23" s="719"/>
      <c r="M23" s="487"/>
      <c r="N23" s="284"/>
      <c r="O23" s="285"/>
      <c r="P23" s="487"/>
      <c r="Q23" s="284"/>
      <c r="R23" s="28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row>
    <row r="24" spans="1:48" ht="10.8" x14ac:dyDescent="0.2">
      <c r="B24" s="720"/>
      <c r="C24" s="721"/>
      <c r="D24" s="721"/>
      <c r="E24" s="721"/>
      <c r="F24" s="721"/>
      <c r="G24" s="721"/>
      <c r="H24" s="721"/>
      <c r="I24" s="721"/>
      <c r="J24" s="721"/>
      <c r="K24" s="721"/>
      <c r="L24" s="722"/>
      <c r="M24" s="486"/>
      <c r="N24" s="286"/>
      <c r="O24" s="287"/>
      <c r="P24" s="486"/>
      <c r="Q24" s="286"/>
      <c r="R24" s="287"/>
      <c r="S24" s="555"/>
      <c r="T24" s="555"/>
      <c r="U24" s="555"/>
      <c r="V24" s="555"/>
      <c r="W24" s="555"/>
      <c r="X24" s="555"/>
      <c r="Y24" s="555"/>
      <c r="Z24" s="555"/>
      <c r="AA24" s="555"/>
      <c r="AB24" s="555"/>
      <c r="AC24" s="555"/>
      <c r="AD24" s="555"/>
      <c r="AE24" s="555"/>
      <c r="AF24" s="555"/>
      <c r="AG24" s="555"/>
      <c r="AH24" s="555"/>
      <c r="AI24" s="555"/>
      <c r="AJ24" s="555"/>
      <c r="AK24" s="555"/>
      <c r="AL24" s="555"/>
      <c r="AM24" s="555"/>
      <c r="AN24" s="555"/>
      <c r="AO24" s="555"/>
      <c r="AP24" s="555"/>
      <c r="AQ24" s="555"/>
      <c r="AR24" s="555"/>
    </row>
    <row r="25" spans="1:48" ht="10.8" x14ac:dyDescent="0.2">
      <c r="B25" s="91"/>
      <c r="C25" s="91"/>
      <c r="D25" s="91"/>
      <c r="E25" s="91"/>
      <c r="F25" s="91"/>
      <c r="G25" s="91"/>
      <c r="H25" s="91"/>
      <c r="I25" s="91"/>
      <c r="J25" s="91"/>
      <c r="K25" s="91"/>
      <c r="L25" s="91"/>
      <c r="M25" s="82"/>
      <c r="N25" s="82"/>
      <c r="O25" s="82"/>
      <c r="P25" s="82"/>
      <c r="Q25" s="82"/>
      <c r="R25" s="82"/>
    </row>
    <row r="26" spans="1:48" ht="11.25" customHeight="1" x14ac:dyDescent="0.2">
      <c r="A26" s="316" t="s">
        <v>575</v>
      </c>
      <c r="B26" s="316"/>
      <c r="C26" s="316"/>
      <c r="D26" s="316"/>
      <c r="E26" s="316"/>
      <c r="F26" s="316"/>
      <c r="G26" s="316"/>
      <c r="H26" s="316"/>
      <c r="I26" s="316"/>
      <c r="J26" s="316"/>
      <c r="K26" s="316"/>
      <c r="L26" s="316"/>
      <c r="M26" s="316"/>
      <c r="N26" s="316"/>
      <c r="O26" s="316"/>
      <c r="P26" s="316"/>
      <c r="Q26" s="316"/>
      <c r="R26" s="316"/>
      <c r="S26" s="316"/>
      <c r="T26" s="316"/>
      <c r="U26" s="316"/>
      <c r="V26" s="316"/>
      <c r="W26" s="316"/>
      <c r="X26" s="316"/>
      <c r="Y26" s="9"/>
      <c r="Z26" s="9"/>
      <c r="AA26" s="9"/>
      <c r="AB26" s="9"/>
      <c r="AC26" s="9"/>
      <c r="AD26" s="9"/>
      <c r="AE26" s="9"/>
      <c r="AF26" s="9"/>
      <c r="AG26" s="9"/>
      <c r="AH26" s="9"/>
      <c r="AI26" s="9"/>
      <c r="AJ26" s="9"/>
      <c r="AK26" s="9"/>
      <c r="AL26" s="9"/>
      <c r="AM26" s="9"/>
      <c r="AN26" s="9"/>
      <c r="AO26" s="9"/>
      <c r="AP26" s="9"/>
      <c r="AQ26" s="9"/>
      <c r="AR26" s="9"/>
      <c r="AS26" s="9"/>
    </row>
    <row r="27" spans="1:48" ht="11.25" customHeight="1" x14ac:dyDescent="0.2">
      <c r="A27" s="316"/>
      <c r="B27" s="316"/>
      <c r="C27" s="316"/>
      <c r="D27" s="316"/>
      <c r="E27" s="316"/>
      <c r="F27" s="316"/>
      <c r="G27" s="316"/>
      <c r="H27" s="316"/>
      <c r="I27" s="316"/>
      <c r="J27" s="316"/>
      <c r="K27" s="316"/>
      <c r="L27" s="316"/>
      <c r="M27" s="316"/>
      <c r="N27" s="316"/>
      <c r="O27" s="316"/>
      <c r="P27" s="316"/>
      <c r="Q27" s="316"/>
      <c r="R27" s="316"/>
      <c r="S27" s="316"/>
      <c r="T27" s="316"/>
      <c r="U27" s="316"/>
      <c r="V27" s="316"/>
      <c r="W27" s="316"/>
      <c r="X27" s="316"/>
      <c r="Y27" s="9"/>
      <c r="Z27" s="9"/>
      <c r="AA27" s="9"/>
      <c r="AB27" s="9"/>
      <c r="AC27" s="9"/>
      <c r="AD27" s="9"/>
      <c r="AE27" s="9"/>
      <c r="AF27" s="9"/>
      <c r="AG27" s="9"/>
      <c r="AH27" s="9"/>
      <c r="AI27" s="9"/>
      <c r="AJ27" s="9"/>
      <c r="AK27" s="9"/>
      <c r="AL27" s="9"/>
      <c r="AM27" s="9"/>
      <c r="AN27" s="9"/>
      <c r="AO27" s="9"/>
      <c r="AP27" s="9"/>
      <c r="AQ27" s="9"/>
      <c r="AR27" s="9"/>
      <c r="AS27" s="9"/>
    </row>
    <row r="28" spans="1:48" ht="11.25" customHeight="1" x14ac:dyDescent="0.2">
      <c r="A28" s="9"/>
      <c r="B28" s="723"/>
      <c r="C28" s="724"/>
      <c r="D28" s="724"/>
      <c r="E28" s="724"/>
      <c r="F28" s="724"/>
      <c r="G28" s="724"/>
      <c r="H28" s="724"/>
      <c r="I28" s="724"/>
      <c r="J28" s="724"/>
      <c r="K28" s="724"/>
      <c r="L28" s="725"/>
      <c r="M28" s="732" t="s">
        <v>722</v>
      </c>
      <c r="N28" s="733"/>
      <c r="O28" s="733"/>
      <c r="P28" s="733"/>
      <c r="Q28" s="733"/>
      <c r="R28" s="733"/>
      <c r="S28" s="733"/>
      <c r="T28" s="733"/>
      <c r="U28" s="733"/>
      <c r="V28" s="733"/>
      <c r="W28" s="733"/>
      <c r="X28" s="733"/>
      <c r="Y28" s="733"/>
      <c r="Z28" s="733"/>
      <c r="AA28" s="733"/>
      <c r="AB28" s="733"/>
      <c r="AC28" s="733"/>
      <c r="AD28" s="733"/>
      <c r="AE28" s="733"/>
      <c r="AF28" s="733"/>
      <c r="AG28" s="733"/>
      <c r="AH28" s="733"/>
      <c r="AI28" s="733"/>
      <c r="AJ28" s="733"/>
      <c r="AK28" s="733"/>
      <c r="AL28" s="733"/>
      <c r="AM28" s="733"/>
      <c r="AN28" s="733"/>
      <c r="AO28" s="733"/>
      <c r="AP28" s="733"/>
      <c r="AQ28" s="733"/>
      <c r="AR28" s="733"/>
      <c r="AS28" s="734"/>
    </row>
    <row r="29" spans="1:48" ht="11.25" customHeight="1" x14ac:dyDescent="0.2">
      <c r="A29" s="9"/>
      <c r="B29" s="726"/>
      <c r="C29" s="727"/>
      <c r="D29" s="727"/>
      <c r="E29" s="727"/>
      <c r="F29" s="727"/>
      <c r="G29" s="727"/>
      <c r="H29" s="727"/>
      <c r="I29" s="727"/>
      <c r="J29" s="727"/>
      <c r="K29" s="727"/>
      <c r="L29" s="728"/>
      <c r="M29" s="735" t="s">
        <v>369</v>
      </c>
      <c r="N29" s="736"/>
      <c r="O29" s="736"/>
      <c r="P29" s="736"/>
      <c r="Q29" s="736"/>
      <c r="R29" s="736"/>
      <c r="S29" s="736"/>
      <c r="T29" s="736"/>
      <c r="U29" s="736"/>
      <c r="V29" s="736"/>
      <c r="W29" s="736"/>
      <c r="X29" s="736"/>
      <c r="Y29" s="736"/>
      <c r="Z29" s="736"/>
      <c r="AA29" s="736"/>
      <c r="AB29" s="737"/>
      <c r="AC29" s="735" t="s">
        <v>370</v>
      </c>
      <c r="AD29" s="736"/>
      <c r="AE29" s="736"/>
      <c r="AF29" s="736"/>
      <c r="AG29" s="736"/>
      <c r="AH29" s="736"/>
      <c r="AI29" s="736"/>
      <c r="AJ29" s="736"/>
      <c r="AK29" s="736"/>
      <c r="AL29" s="736"/>
      <c r="AM29" s="736"/>
      <c r="AN29" s="736"/>
      <c r="AO29" s="736"/>
      <c r="AP29" s="736"/>
      <c r="AQ29" s="736"/>
      <c r="AR29" s="736"/>
      <c r="AS29" s="736"/>
      <c r="AT29" s="9"/>
      <c r="AU29" s="9"/>
      <c r="AV29" s="9"/>
    </row>
    <row r="30" spans="1:48" ht="11.25" customHeight="1" x14ac:dyDescent="0.2">
      <c r="A30" s="9"/>
      <c r="B30" s="729"/>
      <c r="C30" s="730"/>
      <c r="D30" s="730"/>
      <c r="E30" s="730"/>
      <c r="F30" s="730"/>
      <c r="G30" s="730"/>
      <c r="H30" s="730"/>
      <c r="I30" s="730"/>
      <c r="J30" s="730"/>
      <c r="K30" s="730"/>
      <c r="L30" s="731"/>
      <c r="M30" s="348" t="s">
        <v>357</v>
      </c>
      <c r="N30" s="349"/>
      <c r="O30" s="349"/>
      <c r="P30" s="738" t="s">
        <v>25</v>
      </c>
      <c r="Q30" s="739"/>
      <c r="R30" s="739"/>
      <c r="S30" s="739"/>
      <c r="T30" s="739"/>
      <c r="U30" s="739"/>
      <c r="V30" s="739"/>
      <c r="W30" s="739"/>
      <c r="X30" s="739"/>
      <c r="Y30" s="739"/>
      <c r="Z30" s="740" t="s">
        <v>576</v>
      </c>
      <c r="AA30" s="739"/>
      <c r="AB30" s="739"/>
      <c r="AC30" s="348" t="s">
        <v>357</v>
      </c>
      <c r="AD30" s="349"/>
      <c r="AE30" s="349"/>
      <c r="AF30" s="738" t="s">
        <v>25</v>
      </c>
      <c r="AG30" s="739"/>
      <c r="AH30" s="739"/>
      <c r="AI30" s="739"/>
      <c r="AJ30" s="739"/>
      <c r="AK30" s="739"/>
      <c r="AL30" s="739"/>
      <c r="AM30" s="739"/>
      <c r="AN30" s="739"/>
      <c r="AO30" s="739"/>
      <c r="AP30" s="739"/>
      <c r="AQ30" s="740" t="s">
        <v>577</v>
      </c>
      <c r="AR30" s="739"/>
      <c r="AS30" s="739"/>
      <c r="AT30" s="9"/>
      <c r="AU30" s="9"/>
      <c r="AV30" s="9"/>
    </row>
    <row r="31" spans="1:48" ht="11.25" customHeight="1" x14ac:dyDescent="0.2">
      <c r="A31" s="70"/>
      <c r="B31" s="499" t="s">
        <v>371</v>
      </c>
      <c r="C31" s="500"/>
      <c r="D31" s="500"/>
      <c r="E31" s="500"/>
      <c r="F31" s="500"/>
      <c r="G31" s="500"/>
      <c r="H31" s="500"/>
      <c r="I31" s="500"/>
      <c r="J31" s="500"/>
      <c r="K31" s="500"/>
      <c r="L31" s="501"/>
      <c r="M31" s="487"/>
      <c r="N31" s="284"/>
      <c r="O31" s="374" t="s">
        <v>24</v>
      </c>
      <c r="P31" s="741" t="s">
        <v>274</v>
      </c>
      <c r="Q31" s="284"/>
      <c r="R31" s="284"/>
      <c r="S31" s="284"/>
      <c r="T31" s="284"/>
      <c r="U31" s="284"/>
      <c r="V31" s="284"/>
      <c r="W31" s="284"/>
      <c r="X31" s="284"/>
      <c r="Y31" s="374" t="s">
        <v>276</v>
      </c>
      <c r="Z31" s="743"/>
      <c r="AA31" s="284"/>
      <c r="AB31" s="374" t="s">
        <v>283</v>
      </c>
      <c r="AC31" s="487"/>
      <c r="AD31" s="284"/>
      <c r="AE31" s="374" t="s">
        <v>24</v>
      </c>
      <c r="AF31" s="741" t="s">
        <v>274</v>
      </c>
      <c r="AG31" s="284"/>
      <c r="AH31" s="284"/>
      <c r="AI31" s="284"/>
      <c r="AJ31" s="284"/>
      <c r="AK31" s="284"/>
      <c r="AL31" s="284"/>
      <c r="AM31" s="284"/>
      <c r="AN31" s="284"/>
      <c r="AO31" s="284"/>
      <c r="AP31" s="374" t="s">
        <v>276</v>
      </c>
      <c r="AQ31" s="743"/>
      <c r="AR31" s="284"/>
      <c r="AS31" s="374" t="s">
        <v>283</v>
      </c>
      <c r="AT31" s="70"/>
      <c r="AU31" s="70"/>
      <c r="AV31" s="70"/>
    </row>
    <row r="32" spans="1:48" ht="11.25" customHeight="1" x14ac:dyDescent="0.2">
      <c r="A32" s="70"/>
      <c r="B32" s="505"/>
      <c r="C32" s="506"/>
      <c r="D32" s="506"/>
      <c r="E32" s="506"/>
      <c r="F32" s="506"/>
      <c r="G32" s="506"/>
      <c r="H32" s="506"/>
      <c r="I32" s="506"/>
      <c r="J32" s="506"/>
      <c r="K32" s="506"/>
      <c r="L32" s="507"/>
      <c r="M32" s="486"/>
      <c r="N32" s="286"/>
      <c r="O32" s="298"/>
      <c r="P32" s="742"/>
      <c r="Q32" s="286"/>
      <c r="R32" s="286"/>
      <c r="S32" s="286"/>
      <c r="T32" s="286"/>
      <c r="U32" s="286"/>
      <c r="V32" s="286"/>
      <c r="W32" s="286"/>
      <c r="X32" s="286"/>
      <c r="Y32" s="298"/>
      <c r="Z32" s="744"/>
      <c r="AA32" s="286"/>
      <c r="AB32" s="298"/>
      <c r="AC32" s="486"/>
      <c r="AD32" s="286"/>
      <c r="AE32" s="298"/>
      <c r="AF32" s="742"/>
      <c r="AG32" s="286"/>
      <c r="AH32" s="286"/>
      <c r="AI32" s="286"/>
      <c r="AJ32" s="286"/>
      <c r="AK32" s="286"/>
      <c r="AL32" s="286"/>
      <c r="AM32" s="286"/>
      <c r="AN32" s="286"/>
      <c r="AO32" s="286"/>
      <c r="AP32" s="298"/>
      <c r="AQ32" s="744"/>
      <c r="AR32" s="286"/>
      <c r="AS32" s="298"/>
      <c r="AT32" s="70"/>
      <c r="AU32" s="70"/>
      <c r="AV32" s="70"/>
    </row>
    <row r="33" spans="1:48" ht="11.25" customHeight="1" x14ac:dyDescent="0.2">
      <c r="A33" s="70"/>
      <c r="B33" s="499" t="s">
        <v>372</v>
      </c>
      <c r="C33" s="500"/>
      <c r="D33" s="500"/>
      <c r="E33" s="500"/>
      <c r="F33" s="500"/>
      <c r="G33" s="500"/>
      <c r="H33" s="500"/>
      <c r="I33" s="500"/>
      <c r="J33" s="500"/>
      <c r="K33" s="500"/>
      <c r="L33" s="501"/>
      <c r="M33" s="487"/>
      <c r="N33" s="284"/>
      <c r="O33" s="374" t="s">
        <v>24</v>
      </c>
      <c r="P33" s="741" t="s">
        <v>274</v>
      </c>
      <c r="Q33" s="284"/>
      <c r="R33" s="284"/>
      <c r="S33" s="284"/>
      <c r="T33" s="284"/>
      <c r="U33" s="284"/>
      <c r="V33" s="284"/>
      <c r="W33" s="284"/>
      <c r="X33" s="284"/>
      <c r="Y33" s="374" t="s">
        <v>276</v>
      </c>
      <c r="Z33" s="743"/>
      <c r="AA33" s="284"/>
      <c r="AB33" s="374" t="s">
        <v>283</v>
      </c>
      <c r="AC33" s="487"/>
      <c r="AD33" s="284"/>
      <c r="AE33" s="374" t="s">
        <v>24</v>
      </c>
      <c r="AF33" s="741" t="s">
        <v>274</v>
      </c>
      <c r="AG33" s="284"/>
      <c r="AH33" s="284"/>
      <c r="AI33" s="284"/>
      <c r="AJ33" s="284"/>
      <c r="AK33" s="284"/>
      <c r="AL33" s="284"/>
      <c r="AM33" s="284"/>
      <c r="AN33" s="284"/>
      <c r="AO33" s="284"/>
      <c r="AP33" s="374" t="s">
        <v>276</v>
      </c>
      <c r="AQ33" s="743"/>
      <c r="AR33" s="284"/>
      <c r="AS33" s="374" t="s">
        <v>283</v>
      </c>
      <c r="AT33" s="70"/>
      <c r="AU33" s="70"/>
      <c r="AV33" s="70"/>
    </row>
    <row r="34" spans="1:48" ht="10.8" x14ac:dyDescent="0.2">
      <c r="A34" s="70"/>
      <c r="B34" s="505"/>
      <c r="C34" s="506"/>
      <c r="D34" s="506"/>
      <c r="E34" s="506"/>
      <c r="F34" s="506"/>
      <c r="G34" s="506"/>
      <c r="H34" s="506"/>
      <c r="I34" s="506"/>
      <c r="J34" s="506"/>
      <c r="K34" s="506"/>
      <c r="L34" s="507"/>
      <c r="M34" s="486"/>
      <c r="N34" s="286"/>
      <c r="O34" s="298"/>
      <c r="P34" s="742"/>
      <c r="Q34" s="286"/>
      <c r="R34" s="286"/>
      <c r="S34" s="286"/>
      <c r="T34" s="286"/>
      <c r="U34" s="286"/>
      <c r="V34" s="286"/>
      <c r="W34" s="286"/>
      <c r="X34" s="286"/>
      <c r="Y34" s="298"/>
      <c r="Z34" s="744"/>
      <c r="AA34" s="286"/>
      <c r="AB34" s="298"/>
      <c r="AC34" s="486"/>
      <c r="AD34" s="286"/>
      <c r="AE34" s="298"/>
      <c r="AF34" s="742"/>
      <c r="AG34" s="286"/>
      <c r="AH34" s="286"/>
      <c r="AI34" s="286"/>
      <c r="AJ34" s="286"/>
      <c r="AK34" s="286"/>
      <c r="AL34" s="286"/>
      <c r="AM34" s="286"/>
      <c r="AN34" s="286"/>
      <c r="AO34" s="286"/>
      <c r="AP34" s="298"/>
      <c r="AQ34" s="744"/>
      <c r="AR34" s="286"/>
      <c r="AS34" s="298"/>
      <c r="AT34" s="70"/>
      <c r="AU34" s="70"/>
      <c r="AV34" s="70"/>
    </row>
    <row r="35" spans="1:48" ht="11.25" customHeight="1" x14ac:dyDescent="0.2">
      <c r="A35" s="70"/>
      <c r="B35" s="499" t="s">
        <v>373</v>
      </c>
      <c r="C35" s="500"/>
      <c r="D35" s="500"/>
      <c r="E35" s="500"/>
      <c r="F35" s="500"/>
      <c r="G35" s="500"/>
      <c r="H35" s="500"/>
      <c r="I35" s="500"/>
      <c r="J35" s="500"/>
      <c r="K35" s="500"/>
      <c r="L35" s="501"/>
      <c r="M35" s="487"/>
      <c r="N35" s="284"/>
      <c r="O35" s="374" t="s">
        <v>24</v>
      </c>
      <c r="P35" s="741" t="s">
        <v>274</v>
      </c>
      <c r="Q35" s="284"/>
      <c r="R35" s="284"/>
      <c r="S35" s="284"/>
      <c r="T35" s="284"/>
      <c r="U35" s="284"/>
      <c r="V35" s="284"/>
      <c r="W35" s="284"/>
      <c r="X35" s="284"/>
      <c r="Y35" s="374" t="s">
        <v>276</v>
      </c>
      <c r="Z35" s="743"/>
      <c r="AA35" s="284"/>
      <c r="AB35" s="374" t="s">
        <v>283</v>
      </c>
      <c r="AC35" s="487"/>
      <c r="AD35" s="284"/>
      <c r="AE35" s="374" t="s">
        <v>24</v>
      </c>
      <c r="AF35" s="741" t="s">
        <v>274</v>
      </c>
      <c r="AG35" s="284"/>
      <c r="AH35" s="284"/>
      <c r="AI35" s="284"/>
      <c r="AJ35" s="284"/>
      <c r="AK35" s="284"/>
      <c r="AL35" s="284"/>
      <c r="AM35" s="284"/>
      <c r="AN35" s="284"/>
      <c r="AO35" s="284"/>
      <c r="AP35" s="374" t="s">
        <v>276</v>
      </c>
      <c r="AQ35" s="743"/>
      <c r="AR35" s="284"/>
      <c r="AS35" s="374" t="s">
        <v>283</v>
      </c>
      <c r="AT35" s="70"/>
      <c r="AU35" s="70"/>
      <c r="AV35" s="70"/>
    </row>
    <row r="36" spans="1:48" ht="10.8" x14ac:dyDescent="0.2">
      <c r="A36" s="70"/>
      <c r="B36" s="505"/>
      <c r="C36" s="506"/>
      <c r="D36" s="506"/>
      <c r="E36" s="506"/>
      <c r="F36" s="506"/>
      <c r="G36" s="506"/>
      <c r="H36" s="506"/>
      <c r="I36" s="506"/>
      <c r="J36" s="506"/>
      <c r="K36" s="506"/>
      <c r="L36" s="507"/>
      <c r="M36" s="486"/>
      <c r="N36" s="286"/>
      <c r="O36" s="298"/>
      <c r="P36" s="742"/>
      <c r="Q36" s="286"/>
      <c r="R36" s="286"/>
      <c r="S36" s="286"/>
      <c r="T36" s="286"/>
      <c r="U36" s="286"/>
      <c r="V36" s="286"/>
      <c r="W36" s="286"/>
      <c r="X36" s="286"/>
      <c r="Y36" s="298"/>
      <c r="Z36" s="744"/>
      <c r="AA36" s="286"/>
      <c r="AB36" s="298"/>
      <c r="AC36" s="486"/>
      <c r="AD36" s="286"/>
      <c r="AE36" s="298"/>
      <c r="AF36" s="742"/>
      <c r="AG36" s="286"/>
      <c r="AH36" s="286"/>
      <c r="AI36" s="286"/>
      <c r="AJ36" s="286"/>
      <c r="AK36" s="286"/>
      <c r="AL36" s="286"/>
      <c r="AM36" s="286"/>
      <c r="AN36" s="286"/>
      <c r="AO36" s="286"/>
      <c r="AP36" s="298"/>
      <c r="AQ36" s="744"/>
      <c r="AR36" s="286"/>
      <c r="AS36" s="298"/>
      <c r="AT36" s="70"/>
      <c r="AU36" s="70"/>
      <c r="AV36" s="70"/>
    </row>
    <row r="37" spans="1:48" ht="11.25" customHeight="1" x14ac:dyDescent="0.2">
      <c r="A37" s="70"/>
      <c r="B37" s="499" t="s">
        <v>374</v>
      </c>
      <c r="C37" s="500"/>
      <c r="D37" s="500"/>
      <c r="E37" s="500"/>
      <c r="F37" s="500"/>
      <c r="G37" s="500"/>
      <c r="H37" s="500"/>
      <c r="I37" s="500"/>
      <c r="J37" s="500"/>
      <c r="K37" s="500"/>
      <c r="L37" s="501"/>
      <c r="M37" s="487"/>
      <c r="N37" s="284"/>
      <c r="O37" s="374" t="s">
        <v>24</v>
      </c>
      <c r="P37" s="741" t="s">
        <v>274</v>
      </c>
      <c r="Q37" s="284"/>
      <c r="R37" s="284"/>
      <c r="S37" s="284"/>
      <c r="T37" s="284"/>
      <c r="U37" s="284"/>
      <c r="V37" s="284"/>
      <c r="W37" s="284"/>
      <c r="X37" s="284"/>
      <c r="Y37" s="374" t="s">
        <v>276</v>
      </c>
      <c r="Z37" s="743"/>
      <c r="AA37" s="284"/>
      <c r="AB37" s="374" t="s">
        <v>283</v>
      </c>
      <c r="AC37" s="487"/>
      <c r="AD37" s="284"/>
      <c r="AE37" s="374" t="s">
        <v>24</v>
      </c>
      <c r="AF37" s="741" t="s">
        <v>274</v>
      </c>
      <c r="AG37" s="284"/>
      <c r="AH37" s="284"/>
      <c r="AI37" s="284"/>
      <c r="AJ37" s="284"/>
      <c r="AK37" s="284"/>
      <c r="AL37" s="284"/>
      <c r="AM37" s="284"/>
      <c r="AN37" s="284"/>
      <c r="AO37" s="284"/>
      <c r="AP37" s="374" t="s">
        <v>276</v>
      </c>
      <c r="AQ37" s="743"/>
      <c r="AR37" s="284"/>
      <c r="AS37" s="374" t="s">
        <v>283</v>
      </c>
      <c r="AT37" s="70"/>
      <c r="AU37" s="70"/>
      <c r="AV37" s="70"/>
    </row>
    <row r="38" spans="1:48" ht="10.8" x14ac:dyDescent="0.2">
      <c r="A38" s="70"/>
      <c r="B38" s="505"/>
      <c r="C38" s="506"/>
      <c r="D38" s="506"/>
      <c r="E38" s="506"/>
      <c r="F38" s="506"/>
      <c r="G38" s="506"/>
      <c r="H38" s="506"/>
      <c r="I38" s="506"/>
      <c r="J38" s="506"/>
      <c r="K38" s="506"/>
      <c r="L38" s="507"/>
      <c r="M38" s="486"/>
      <c r="N38" s="286"/>
      <c r="O38" s="298"/>
      <c r="P38" s="742"/>
      <c r="Q38" s="286"/>
      <c r="R38" s="286"/>
      <c r="S38" s="286"/>
      <c r="T38" s="286"/>
      <c r="U38" s="286"/>
      <c r="V38" s="286"/>
      <c r="W38" s="286"/>
      <c r="X38" s="286"/>
      <c r="Y38" s="298"/>
      <c r="Z38" s="744"/>
      <c r="AA38" s="286"/>
      <c r="AB38" s="298"/>
      <c r="AC38" s="486"/>
      <c r="AD38" s="286"/>
      <c r="AE38" s="298"/>
      <c r="AF38" s="742"/>
      <c r="AG38" s="286"/>
      <c r="AH38" s="286"/>
      <c r="AI38" s="286"/>
      <c r="AJ38" s="286"/>
      <c r="AK38" s="286"/>
      <c r="AL38" s="286"/>
      <c r="AM38" s="286"/>
      <c r="AN38" s="286"/>
      <c r="AO38" s="286"/>
      <c r="AP38" s="298"/>
      <c r="AQ38" s="744"/>
      <c r="AR38" s="286"/>
      <c r="AS38" s="298"/>
      <c r="AT38" s="70"/>
      <c r="AU38" s="70"/>
      <c r="AV38" s="70"/>
    </row>
    <row r="39" spans="1:48" ht="11.25" customHeight="1" x14ac:dyDescent="0.2">
      <c r="A39" s="70"/>
      <c r="B39" s="499" t="s">
        <v>375</v>
      </c>
      <c r="C39" s="500"/>
      <c r="D39" s="500"/>
      <c r="E39" s="500"/>
      <c r="F39" s="500"/>
      <c r="G39" s="500"/>
      <c r="H39" s="500"/>
      <c r="I39" s="500"/>
      <c r="J39" s="500"/>
      <c r="K39" s="500"/>
      <c r="L39" s="501"/>
      <c r="M39" s="487"/>
      <c r="N39" s="284"/>
      <c r="O39" s="374" t="s">
        <v>24</v>
      </c>
      <c r="P39" s="741" t="s">
        <v>274</v>
      </c>
      <c r="Q39" s="284"/>
      <c r="R39" s="284"/>
      <c r="S39" s="284"/>
      <c r="T39" s="284"/>
      <c r="U39" s="284"/>
      <c r="V39" s="284"/>
      <c r="W39" s="284"/>
      <c r="X39" s="284"/>
      <c r="Y39" s="374" t="s">
        <v>276</v>
      </c>
      <c r="Z39" s="743"/>
      <c r="AA39" s="284"/>
      <c r="AB39" s="374" t="s">
        <v>283</v>
      </c>
      <c r="AC39" s="487"/>
      <c r="AD39" s="284"/>
      <c r="AE39" s="374" t="s">
        <v>24</v>
      </c>
      <c r="AF39" s="741" t="s">
        <v>274</v>
      </c>
      <c r="AG39" s="284"/>
      <c r="AH39" s="284"/>
      <c r="AI39" s="284"/>
      <c r="AJ39" s="284"/>
      <c r="AK39" s="284"/>
      <c r="AL39" s="284"/>
      <c r="AM39" s="284"/>
      <c r="AN39" s="284"/>
      <c r="AO39" s="284"/>
      <c r="AP39" s="374" t="s">
        <v>276</v>
      </c>
      <c r="AQ39" s="743"/>
      <c r="AR39" s="284"/>
      <c r="AS39" s="374" t="s">
        <v>283</v>
      </c>
      <c r="AT39" s="70"/>
      <c r="AU39" s="70"/>
      <c r="AV39" s="70"/>
    </row>
    <row r="40" spans="1:48" ht="10.8" x14ac:dyDescent="0.2">
      <c r="A40" s="70"/>
      <c r="B40" s="505"/>
      <c r="C40" s="506"/>
      <c r="D40" s="506"/>
      <c r="E40" s="506"/>
      <c r="F40" s="506"/>
      <c r="G40" s="506"/>
      <c r="H40" s="506"/>
      <c r="I40" s="506"/>
      <c r="J40" s="506"/>
      <c r="K40" s="506"/>
      <c r="L40" s="507"/>
      <c r="M40" s="486"/>
      <c r="N40" s="286"/>
      <c r="O40" s="298"/>
      <c r="P40" s="742"/>
      <c r="Q40" s="286"/>
      <c r="R40" s="286"/>
      <c r="S40" s="286"/>
      <c r="T40" s="286"/>
      <c r="U40" s="286"/>
      <c r="V40" s="286"/>
      <c r="W40" s="286"/>
      <c r="X40" s="286"/>
      <c r="Y40" s="298"/>
      <c r="Z40" s="744"/>
      <c r="AA40" s="286"/>
      <c r="AB40" s="298"/>
      <c r="AC40" s="486"/>
      <c r="AD40" s="286"/>
      <c r="AE40" s="298"/>
      <c r="AF40" s="742"/>
      <c r="AG40" s="286"/>
      <c r="AH40" s="286"/>
      <c r="AI40" s="286"/>
      <c r="AJ40" s="286"/>
      <c r="AK40" s="286"/>
      <c r="AL40" s="286"/>
      <c r="AM40" s="286"/>
      <c r="AN40" s="286"/>
      <c r="AO40" s="286"/>
      <c r="AP40" s="298"/>
      <c r="AQ40" s="744"/>
      <c r="AR40" s="286"/>
      <c r="AS40" s="298"/>
      <c r="AT40" s="70"/>
      <c r="AU40" s="70"/>
      <c r="AV40" s="70"/>
    </row>
    <row r="41" spans="1:48" ht="10.8" x14ac:dyDescent="0.2">
      <c r="A41" s="70"/>
      <c r="B41" s="499" t="s">
        <v>578</v>
      </c>
      <c r="C41" s="500"/>
      <c r="D41" s="500"/>
      <c r="E41" s="500"/>
      <c r="F41" s="500"/>
      <c r="G41" s="500"/>
      <c r="H41" s="500"/>
      <c r="I41" s="500"/>
      <c r="J41" s="500"/>
      <c r="K41" s="500"/>
      <c r="L41" s="501"/>
      <c r="M41" s="487"/>
      <c r="N41" s="284"/>
      <c r="O41" s="374" t="s">
        <v>24</v>
      </c>
      <c r="P41" s="741" t="s">
        <v>274</v>
      </c>
      <c r="Q41" s="284"/>
      <c r="R41" s="284"/>
      <c r="S41" s="284"/>
      <c r="T41" s="284"/>
      <c r="U41" s="284"/>
      <c r="V41" s="284"/>
      <c r="W41" s="284"/>
      <c r="X41" s="284"/>
      <c r="Y41" s="374" t="s">
        <v>276</v>
      </c>
      <c r="Z41" s="743"/>
      <c r="AA41" s="284"/>
      <c r="AB41" s="374" t="s">
        <v>283</v>
      </c>
      <c r="AC41" s="487"/>
      <c r="AD41" s="284"/>
      <c r="AE41" s="374" t="s">
        <v>24</v>
      </c>
      <c r="AF41" s="741" t="s">
        <v>274</v>
      </c>
      <c r="AG41" s="284"/>
      <c r="AH41" s="284"/>
      <c r="AI41" s="284"/>
      <c r="AJ41" s="284"/>
      <c r="AK41" s="284"/>
      <c r="AL41" s="284"/>
      <c r="AM41" s="284"/>
      <c r="AN41" s="284"/>
      <c r="AO41" s="284"/>
      <c r="AP41" s="374" t="s">
        <v>276</v>
      </c>
      <c r="AQ41" s="743"/>
      <c r="AR41" s="284"/>
      <c r="AS41" s="374" t="s">
        <v>283</v>
      </c>
      <c r="AT41" s="9"/>
      <c r="AU41" s="9"/>
      <c r="AV41" s="9"/>
    </row>
    <row r="42" spans="1:48" ht="10.8" x14ac:dyDescent="0.2">
      <c r="A42" s="70"/>
      <c r="B42" s="505"/>
      <c r="C42" s="506"/>
      <c r="D42" s="506"/>
      <c r="E42" s="506"/>
      <c r="F42" s="506"/>
      <c r="G42" s="506"/>
      <c r="H42" s="506"/>
      <c r="I42" s="506"/>
      <c r="J42" s="506"/>
      <c r="K42" s="506"/>
      <c r="L42" s="507"/>
      <c r="M42" s="486"/>
      <c r="N42" s="286"/>
      <c r="O42" s="298"/>
      <c r="P42" s="742"/>
      <c r="Q42" s="286"/>
      <c r="R42" s="286"/>
      <c r="S42" s="286"/>
      <c r="T42" s="286"/>
      <c r="U42" s="286"/>
      <c r="V42" s="286"/>
      <c r="W42" s="286"/>
      <c r="X42" s="286"/>
      <c r="Y42" s="298"/>
      <c r="Z42" s="744"/>
      <c r="AA42" s="286"/>
      <c r="AB42" s="298"/>
      <c r="AC42" s="486"/>
      <c r="AD42" s="286"/>
      <c r="AE42" s="298"/>
      <c r="AF42" s="742"/>
      <c r="AG42" s="286"/>
      <c r="AH42" s="286"/>
      <c r="AI42" s="286"/>
      <c r="AJ42" s="286"/>
      <c r="AK42" s="286"/>
      <c r="AL42" s="286"/>
      <c r="AM42" s="286"/>
      <c r="AN42" s="286"/>
      <c r="AO42" s="286"/>
      <c r="AP42" s="298"/>
      <c r="AQ42" s="744"/>
      <c r="AR42" s="286"/>
      <c r="AS42" s="298"/>
      <c r="AT42" s="9"/>
      <c r="AU42" s="9"/>
      <c r="AV42" s="9"/>
    </row>
    <row r="43" spans="1:48" ht="10.8" x14ac:dyDescent="0.2">
      <c r="A43" s="70"/>
      <c r="B43" s="499" t="s">
        <v>579</v>
      </c>
      <c r="C43" s="500"/>
      <c r="D43" s="500"/>
      <c r="E43" s="500"/>
      <c r="F43" s="500"/>
      <c r="G43" s="500"/>
      <c r="H43" s="500"/>
      <c r="I43" s="500"/>
      <c r="J43" s="500"/>
      <c r="K43" s="500"/>
      <c r="L43" s="501"/>
      <c r="M43" s="487"/>
      <c r="N43" s="284"/>
      <c r="O43" s="374" t="s">
        <v>24</v>
      </c>
      <c r="P43" s="741" t="s">
        <v>274</v>
      </c>
      <c r="Q43" s="284"/>
      <c r="R43" s="284"/>
      <c r="S43" s="284"/>
      <c r="T43" s="284"/>
      <c r="U43" s="284"/>
      <c r="V43" s="284"/>
      <c r="W43" s="284"/>
      <c r="X43" s="284"/>
      <c r="Y43" s="374" t="s">
        <v>276</v>
      </c>
      <c r="Z43" s="743"/>
      <c r="AA43" s="284"/>
      <c r="AB43" s="374" t="s">
        <v>283</v>
      </c>
      <c r="AC43" s="487"/>
      <c r="AD43" s="284"/>
      <c r="AE43" s="374" t="s">
        <v>24</v>
      </c>
      <c r="AF43" s="741" t="s">
        <v>274</v>
      </c>
      <c r="AG43" s="284"/>
      <c r="AH43" s="284"/>
      <c r="AI43" s="284"/>
      <c r="AJ43" s="284"/>
      <c r="AK43" s="284"/>
      <c r="AL43" s="284"/>
      <c r="AM43" s="284"/>
      <c r="AN43" s="284"/>
      <c r="AO43" s="284"/>
      <c r="AP43" s="374" t="s">
        <v>276</v>
      </c>
      <c r="AQ43" s="743"/>
      <c r="AR43" s="284"/>
      <c r="AS43" s="374" t="s">
        <v>283</v>
      </c>
      <c r="AT43" s="9"/>
      <c r="AU43" s="9"/>
      <c r="AV43" s="9"/>
    </row>
    <row r="44" spans="1:48" ht="10.8" x14ac:dyDescent="0.2">
      <c r="A44" s="70"/>
      <c r="B44" s="505"/>
      <c r="C44" s="506"/>
      <c r="D44" s="506"/>
      <c r="E44" s="506"/>
      <c r="F44" s="506"/>
      <c r="G44" s="506"/>
      <c r="H44" s="506"/>
      <c r="I44" s="506"/>
      <c r="J44" s="506"/>
      <c r="K44" s="506"/>
      <c r="L44" s="507"/>
      <c r="M44" s="486"/>
      <c r="N44" s="286"/>
      <c r="O44" s="298"/>
      <c r="P44" s="742"/>
      <c r="Q44" s="286"/>
      <c r="R44" s="286"/>
      <c r="S44" s="286"/>
      <c r="T44" s="286"/>
      <c r="U44" s="286"/>
      <c r="V44" s="286"/>
      <c r="W44" s="286"/>
      <c r="X44" s="286"/>
      <c r="Y44" s="298"/>
      <c r="Z44" s="744"/>
      <c r="AA44" s="286"/>
      <c r="AB44" s="298"/>
      <c r="AC44" s="486"/>
      <c r="AD44" s="286"/>
      <c r="AE44" s="298"/>
      <c r="AF44" s="742"/>
      <c r="AG44" s="286"/>
      <c r="AH44" s="286"/>
      <c r="AI44" s="286"/>
      <c r="AJ44" s="286"/>
      <c r="AK44" s="286"/>
      <c r="AL44" s="286"/>
      <c r="AM44" s="286"/>
      <c r="AN44" s="286"/>
      <c r="AO44" s="286"/>
      <c r="AP44" s="298"/>
      <c r="AQ44" s="744"/>
      <c r="AR44" s="286"/>
      <c r="AS44" s="298"/>
      <c r="AT44" s="9"/>
      <c r="AU44" s="9"/>
      <c r="AV44" s="9"/>
    </row>
    <row r="45" spans="1:48" ht="11.25" customHeight="1" x14ac:dyDescent="0.2">
      <c r="A45" s="70"/>
      <c r="B45" s="499" t="s">
        <v>580</v>
      </c>
      <c r="C45" s="500"/>
      <c r="D45" s="500"/>
      <c r="E45" s="500"/>
      <c r="F45" s="500"/>
      <c r="G45" s="500"/>
      <c r="H45" s="500"/>
      <c r="I45" s="500"/>
      <c r="J45" s="500"/>
      <c r="K45" s="500"/>
      <c r="L45" s="501"/>
      <c r="M45" s="745"/>
      <c r="N45" s="746"/>
      <c r="O45" s="746"/>
      <c r="P45" s="746"/>
      <c r="Q45" s="746"/>
      <c r="R45" s="746"/>
      <c r="S45" s="746"/>
      <c r="T45" s="746"/>
      <c r="U45" s="746"/>
      <c r="V45" s="746"/>
      <c r="W45" s="746"/>
      <c r="X45" s="746"/>
      <c r="Y45" s="746"/>
      <c r="Z45" s="746"/>
      <c r="AA45" s="746"/>
      <c r="AB45" s="747"/>
      <c r="AC45" s="487"/>
      <c r="AD45" s="284"/>
      <c r="AE45" s="751" t="s">
        <v>24</v>
      </c>
      <c r="AF45" s="741" t="s">
        <v>274</v>
      </c>
      <c r="AG45" s="284"/>
      <c r="AH45" s="284"/>
      <c r="AI45" s="284"/>
      <c r="AJ45" s="284"/>
      <c r="AK45" s="284"/>
      <c r="AL45" s="284"/>
      <c r="AM45" s="284"/>
      <c r="AN45" s="284"/>
      <c r="AO45" s="284"/>
      <c r="AP45" s="374" t="s">
        <v>276</v>
      </c>
      <c r="AQ45" s="743"/>
      <c r="AR45" s="284"/>
      <c r="AS45" s="374" t="s">
        <v>283</v>
      </c>
      <c r="AT45" s="70"/>
      <c r="AU45" s="70"/>
      <c r="AV45" s="70"/>
    </row>
    <row r="46" spans="1:48" ht="11.25" customHeight="1" x14ac:dyDescent="0.2">
      <c r="A46" s="70"/>
      <c r="B46" s="505"/>
      <c r="C46" s="506"/>
      <c r="D46" s="506"/>
      <c r="E46" s="506"/>
      <c r="F46" s="506"/>
      <c r="G46" s="506"/>
      <c r="H46" s="506"/>
      <c r="I46" s="506"/>
      <c r="J46" s="506"/>
      <c r="K46" s="506"/>
      <c r="L46" s="507"/>
      <c r="M46" s="748"/>
      <c r="N46" s="749"/>
      <c r="O46" s="749"/>
      <c r="P46" s="749"/>
      <c r="Q46" s="749"/>
      <c r="R46" s="749"/>
      <c r="S46" s="749"/>
      <c r="T46" s="749"/>
      <c r="U46" s="749"/>
      <c r="V46" s="749"/>
      <c r="W46" s="749"/>
      <c r="X46" s="749"/>
      <c r="Y46" s="749"/>
      <c r="Z46" s="749"/>
      <c r="AA46" s="749"/>
      <c r="AB46" s="750"/>
      <c r="AC46" s="486"/>
      <c r="AD46" s="286"/>
      <c r="AE46" s="752"/>
      <c r="AF46" s="742"/>
      <c r="AG46" s="286"/>
      <c r="AH46" s="286"/>
      <c r="AI46" s="286"/>
      <c r="AJ46" s="286"/>
      <c r="AK46" s="286"/>
      <c r="AL46" s="286"/>
      <c r="AM46" s="286"/>
      <c r="AN46" s="286"/>
      <c r="AO46" s="286"/>
      <c r="AP46" s="298"/>
      <c r="AQ46" s="744"/>
      <c r="AR46" s="286"/>
      <c r="AS46" s="298"/>
      <c r="AT46" s="70"/>
      <c r="AU46" s="70"/>
      <c r="AV46" s="70"/>
    </row>
  </sheetData>
  <mergeCells count="174">
    <mergeCell ref="AS45:AS46"/>
    <mergeCell ref="B45:L46"/>
    <mergeCell ref="M45:AB46"/>
    <mergeCell ref="AC45:AD46"/>
    <mergeCell ref="AE45:AE46"/>
    <mergeCell ref="AF45:AF46"/>
    <mergeCell ref="AG45:AO46"/>
    <mergeCell ref="AP45:AP46"/>
    <mergeCell ref="AQ45:AR46"/>
    <mergeCell ref="AC43:AD44"/>
    <mergeCell ref="AE43:AE44"/>
    <mergeCell ref="AF43:AF44"/>
    <mergeCell ref="AG43:AO44"/>
    <mergeCell ref="AP43:AP44"/>
    <mergeCell ref="AP41:AP42"/>
    <mergeCell ref="AQ41:AR42"/>
    <mergeCell ref="AS41:AS42"/>
    <mergeCell ref="AC41:AD42"/>
    <mergeCell ref="AE41:AE42"/>
    <mergeCell ref="AF41:AF42"/>
    <mergeCell ref="AG41:AO42"/>
    <mergeCell ref="AQ43:AR44"/>
    <mergeCell ref="AS43:AS44"/>
    <mergeCell ref="Z43:AA44"/>
    <mergeCell ref="Z41:AA42"/>
    <mergeCell ref="AB41:AB42"/>
    <mergeCell ref="B41:L42"/>
    <mergeCell ref="M41:N42"/>
    <mergeCell ref="O41:O42"/>
    <mergeCell ref="P41:P42"/>
    <mergeCell ref="Q41:X42"/>
    <mergeCell ref="Y41:Y42"/>
    <mergeCell ref="AB43:AB44"/>
    <mergeCell ref="O37:O38"/>
    <mergeCell ref="P37:P38"/>
    <mergeCell ref="Q37:X38"/>
    <mergeCell ref="Y37:Y38"/>
    <mergeCell ref="B43:L44"/>
    <mergeCell ref="M43:N44"/>
    <mergeCell ref="O43:O44"/>
    <mergeCell ref="P43:P44"/>
    <mergeCell ref="Q43:X44"/>
    <mergeCell ref="Y43:Y44"/>
    <mergeCell ref="AE39:AE40"/>
    <mergeCell ref="AF39:AF40"/>
    <mergeCell ref="AG39:AO40"/>
    <mergeCell ref="AP39:AP40"/>
    <mergeCell ref="AQ39:AR40"/>
    <mergeCell ref="AS39:AS40"/>
    <mergeCell ref="AS37:AS38"/>
    <mergeCell ref="B39:L40"/>
    <mergeCell ref="M39:N40"/>
    <mergeCell ref="O39:O40"/>
    <mergeCell ref="P39:P40"/>
    <mergeCell ref="Q39:X40"/>
    <mergeCell ref="Y39:Y40"/>
    <mergeCell ref="Z39:AA40"/>
    <mergeCell ref="AB39:AB40"/>
    <mergeCell ref="AC39:AD40"/>
    <mergeCell ref="AC37:AD38"/>
    <mergeCell ref="AE37:AE38"/>
    <mergeCell ref="AF37:AF38"/>
    <mergeCell ref="AG37:AO38"/>
    <mergeCell ref="AP37:AP38"/>
    <mergeCell ref="AQ37:AR38"/>
    <mergeCell ref="B37:L38"/>
    <mergeCell ref="M37:N38"/>
    <mergeCell ref="Z37:AA38"/>
    <mergeCell ref="AB37:AB38"/>
    <mergeCell ref="AB35:AB36"/>
    <mergeCell ref="AP33:AP34"/>
    <mergeCell ref="AQ33:AR34"/>
    <mergeCell ref="AS33:AS34"/>
    <mergeCell ref="B35:L36"/>
    <mergeCell ref="M35:N36"/>
    <mergeCell ref="O35:O36"/>
    <mergeCell ref="P35:P36"/>
    <mergeCell ref="Q35:X36"/>
    <mergeCell ref="Y35:Y36"/>
    <mergeCell ref="Z35:AA36"/>
    <mergeCell ref="Z33:AA34"/>
    <mergeCell ref="AB33:AB34"/>
    <mergeCell ref="AC33:AD34"/>
    <mergeCell ref="AE33:AE34"/>
    <mergeCell ref="AF33:AF34"/>
    <mergeCell ref="AG33:AO34"/>
    <mergeCell ref="B33:L34"/>
    <mergeCell ref="M33:N34"/>
    <mergeCell ref="O33:O34"/>
    <mergeCell ref="P33:P34"/>
    <mergeCell ref="Q33:X34"/>
    <mergeCell ref="Y33:Y34"/>
    <mergeCell ref="AQ35:AR36"/>
    <mergeCell ref="AS35:AS36"/>
    <mergeCell ref="AE31:AE32"/>
    <mergeCell ref="AF31:AF32"/>
    <mergeCell ref="AG31:AO32"/>
    <mergeCell ref="AP31:AP32"/>
    <mergeCell ref="AQ31:AR32"/>
    <mergeCell ref="AS31:AS32"/>
    <mergeCell ref="AC35:AD36"/>
    <mergeCell ref="AE35:AE36"/>
    <mergeCell ref="AF35:AF36"/>
    <mergeCell ref="AG35:AO36"/>
    <mergeCell ref="AP35:AP36"/>
    <mergeCell ref="B31:L32"/>
    <mergeCell ref="M31:N32"/>
    <mergeCell ref="O31:O32"/>
    <mergeCell ref="P31:P32"/>
    <mergeCell ref="Q31:X32"/>
    <mergeCell ref="Y31:Y32"/>
    <mergeCell ref="Z31:AA32"/>
    <mergeCell ref="AB31:AB32"/>
    <mergeCell ref="AC31:AD32"/>
    <mergeCell ref="A26:X27"/>
    <mergeCell ref="B28:L30"/>
    <mergeCell ref="M28:AS28"/>
    <mergeCell ref="M29:AB29"/>
    <mergeCell ref="AC29:AS29"/>
    <mergeCell ref="M30:O30"/>
    <mergeCell ref="P30:Y30"/>
    <mergeCell ref="Z30:AB30"/>
    <mergeCell ref="AC30:AE30"/>
    <mergeCell ref="AF30:AP30"/>
    <mergeCell ref="AQ30:AS30"/>
    <mergeCell ref="B22:L24"/>
    <mergeCell ref="M22:O22"/>
    <mergeCell ref="P22:R22"/>
    <mergeCell ref="S22:AR22"/>
    <mergeCell ref="M23:O24"/>
    <mergeCell ref="P23:R24"/>
    <mergeCell ref="S23:AR24"/>
    <mergeCell ref="B19:L21"/>
    <mergeCell ref="M19:O19"/>
    <mergeCell ref="P19:R19"/>
    <mergeCell ref="S19:AR19"/>
    <mergeCell ref="M20:O21"/>
    <mergeCell ref="P20:R21"/>
    <mergeCell ref="S20:AR21"/>
    <mergeCell ref="B14:W15"/>
    <mergeCell ref="AG15:AR15"/>
    <mergeCell ref="B16:L18"/>
    <mergeCell ref="M16:O16"/>
    <mergeCell ref="P16:R16"/>
    <mergeCell ref="S16:AR16"/>
    <mergeCell ref="M17:O18"/>
    <mergeCell ref="P17:R18"/>
    <mergeCell ref="S17:AR18"/>
    <mergeCell ref="B11:L13"/>
    <mergeCell ref="M11:O11"/>
    <mergeCell ref="P11:R11"/>
    <mergeCell ref="S11:AK11"/>
    <mergeCell ref="M12:O13"/>
    <mergeCell ref="P12:R13"/>
    <mergeCell ref="S12:AK13"/>
    <mergeCell ref="S6:AG7"/>
    <mergeCell ref="AH6:AR7"/>
    <mergeCell ref="B8:L10"/>
    <mergeCell ref="M8:O8"/>
    <mergeCell ref="P8:R8"/>
    <mergeCell ref="S8:AJ8"/>
    <mergeCell ref="M9:O10"/>
    <mergeCell ref="P9:R10"/>
    <mergeCell ref="S9:AJ10"/>
    <mergeCell ref="A1:Q2"/>
    <mergeCell ref="AG2:AR2"/>
    <mergeCell ref="B3:Z4"/>
    <mergeCell ref="B5:L7"/>
    <mergeCell ref="M5:O5"/>
    <mergeCell ref="P5:R5"/>
    <mergeCell ref="S5:AG5"/>
    <mergeCell ref="AH5:AR5"/>
    <mergeCell ref="M6:O7"/>
    <mergeCell ref="P6:R7"/>
  </mergeCells>
  <phoneticPr fontId="2"/>
  <dataValidations count="1">
    <dataValidation type="list" allowBlank="1" showInputMessage="1" showErrorMessage="1" sqref="P6 M6 P9 M9 P12 M12 P17 M17 P20 M20 P23 M23" xr:uid="{00000000-0002-0000-06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105"/>
  <sheetViews>
    <sheetView showGridLines="0" view="pageBreakPreview" zoomScaleNormal="100" workbookViewId="0">
      <selection activeCell="N33" sqref="N33:O34"/>
    </sheetView>
  </sheetViews>
  <sheetFormatPr defaultColWidth="1.88671875" defaultRowHeight="11.25" customHeight="1" x14ac:dyDescent="0.2"/>
  <cols>
    <col min="1" max="16384" width="1.88671875" style="4"/>
  </cols>
  <sheetData>
    <row r="1" spans="1:61" ht="11.25" customHeight="1" x14ac:dyDescent="0.2">
      <c r="A1" s="316" t="s">
        <v>834</v>
      </c>
      <c r="B1" s="316"/>
      <c r="C1" s="316"/>
      <c r="D1" s="316"/>
      <c r="E1" s="316"/>
      <c r="F1" s="316"/>
      <c r="G1" s="316"/>
      <c r="H1" s="316"/>
      <c r="I1" s="316"/>
      <c r="J1" s="316"/>
      <c r="K1" s="316"/>
      <c r="L1" s="316"/>
      <c r="M1" s="316"/>
      <c r="N1" s="316"/>
      <c r="O1" s="316"/>
      <c r="P1" s="316"/>
      <c r="Q1" s="316"/>
      <c r="R1" s="316"/>
      <c r="S1" s="316"/>
      <c r="T1" s="316"/>
      <c r="U1" s="316"/>
      <c r="V1" s="316"/>
      <c r="W1" s="9"/>
      <c r="X1" s="9"/>
      <c r="Y1" s="9"/>
      <c r="Z1" s="9"/>
      <c r="AA1" s="9"/>
      <c r="AB1" s="9"/>
      <c r="AC1" s="9"/>
      <c r="AD1" s="9"/>
      <c r="AE1" s="9"/>
      <c r="AF1" s="9"/>
      <c r="AG1" s="9"/>
      <c r="AH1" s="9"/>
      <c r="AI1" s="9"/>
      <c r="AJ1" s="9"/>
      <c r="AK1" s="9"/>
      <c r="AL1" s="9"/>
      <c r="AM1" s="9"/>
      <c r="AN1" s="9"/>
      <c r="AO1" s="9"/>
      <c r="AP1" s="9"/>
      <c r="AQ1" s="9"/>
      <c r="AR1" s="9"/>
      <c r="AS1" s="9"/>
      <c r="AT1" s="9"/>
      <c r="AU1" s="9"/>
      <c r="AV1" s="9"/>
      <c r="AW1" s="9"/>
      <c r="AX1" s="9"/>
    </row>
    <row r="2" spans="1:61" ht="11.25" customHeight="1" x14ac:dyDescent="0.2">
      <c r="A2" s="316"/>
      <c r="B2" s="316"/>
      <c r="C2" s="316"/>
      <c r="D2" s="316"/>
      <c r="E2" s="316"/>
      <c r="F2" s="316"/>
      <c r="G2" s="316"/>
      <c r="H2" s="316"/>
      <c r="I2" s="316"/>
      <c r="J2" s="316"/>
      <c r="K2" s="316"/>
      <c r="L2" s="316"/>
      <c r="M2" s="316"/>
      <c r="N2" s="316"/>
      <c r="O2" s="316"/>
      <c r="P2" s="316"/>
      <c r="Q2" s="316"/>
      <c r="R2" s="316"/>
      <c r="S2" s="316"/>
      <c r="T2" s="316"/>
      <c r="U2" s="316"/>
      <c r="V2" s="316"/>
      <c r="W2" s="9"/>
      <c r="X2" s="9"/>
      <c r="Y2" s="9"/>
      <c r="Z2" s="9"/>
      <c r="AA2" s="9"/>
      <c r="AB2" s="9"/>
      <c r="AC2" s="9"/>
      <c r="AD2" s="9"/>
      <c r="AE2" s="9"/>
      <c r="AF2" s="9"/>
      <c r="AG2" s="9"/>
      <c r="AH2" s="9"/>
      <c r="AI2" s="9"/>
      <c r="AJ2" s="9"/>
      <c r="AK2" s="9"/>
      <c r="AL2" s="9"/>
      <c r="AM2" s="9"/>
      <c r="AN2" s="9"/>
      <c r="AO2" s="9"/>
      <c r="AP2" s="9"/>
      <c r="AQ2" s="9"/>
      <c r="AR2" s="9"/>
      <c r="AS2" s="9"/>
      <c r="AT2" s="9"/>
      <c r="AU2" s="9"/>
      <c r="AV2" s="9"/>
      <c r="AW2" s="9"/>
      <c r="AX2" s="9"/>
    </row>
    <row r="3" spans="1:61" ht="11.25" customHeight="1" x14ac:dyDescent="0.2">
      <c r="A3" s="9"/>
      <c r="B3" s="550" t="s">
        <v>17</v>
      </c>
      <c r="C3" s="550"/>
      <c r="D3" s="550"/>
      <c r="E3" s="550"/>
      <c r="F3" s="550"/>
      <c r="G3" s="550"/>
      <c r="H3" s="550"/>
      <c r="I3" s="550"/>
      <c r="J3" s="550"/>
      <c r="K3" s="550"/>
      <c r="L3" s="550"/>
      <c r="M3" s="550"/>
      <c r="N3" s="550"/>
      <c r="O3" s="550"/>
      <c r="P3" s="550"/>
      <c r="Q3" s="550"/>
      <c r="R3" s="550"/>
      <c r="S3" s="550"/>
      <c r="T3" s="550"/>
      <c r="U3" s="550"/>
      <c r="V3" s="550"/>
      <c r="W3" s="9"/>
      <c r="X3" s="9"/>
      <c r="Y3" s="9"/>
      <c r="Z3" s="9"/>
      <c r="AA3" s="9"/>
      <c r="AB3" s="9"/>
      <c r="AC3" s="9"/>
      <c r="AD3" s="9"/>
      <c r="AE3" s="9"/>
      <c r="AF3" s="9"/>
      <c r="AG3" s="9"/>
      <c r="AH3" s="9"/>
      <c r="AI3" s="9"/>
      <c r="AJ3" s="9"/>
      <c r="AK3" s="9"/>
      <c r="AL3" s="9"/>
      <c r="AM3" s="9"/>
      <c r="AN3" s="9"/>
      <c r="AO3" s="9"/>
      <c r="AP3" s="9"/>
      <c r="AQ3" s="9"/>
      <c r="AR3" s="9"/>
      <c r="AS3" s="9"/>
      <c r="AT3" s="9"/>
      <c r="AU3" s="9"/>
      <c r="AV3" s="9"/>
      <c r="AW3" s="9"/>
      <c r="AX3" s="9"/>
    </row>
    <row r="4" spans="1:61" ht="11.25" customHeight="1" x14ac:dyDescent="0.2">
      <c r="A4" s="9"/>
      <c r="B4" s="550"/>
      <c r="C4" s="550"/>
      <c r="D4" s="550"/>
      <c r="E4" s="550"/>
      <c r="F4" s="550"/>
      <c r="G4" s="550"/>
      <c r="H4" s="550"/>
      <c r="I4" s="550"/>
      <c r="J4" s="550"/>
      <c r="K4" s="550"/>
      <c r="L4" s="550"/>
      <c r="M4" s="550"/>
      <c r="N4" s="550"/>
      <c r="O4" s="550"/>
      <c r="P4" s="550"/>
      <c r="Q4" s="550"/>
      <c r="R4" s="550"/>
      <c r="S4" s="550"/>
      <c r="T4" s="550"/>
      <c r="U4" s="550"/>
      <c r="V4" s="550"/>
      <c r="W4" s="9"/>
      <c r="X4" s="9"/>
      <c r="Y4" s="9"/>
      <c r="Z4" s="9"/>
      <c r="AA4" s="9"/>
      <c r="AB4" s="9"/>
      <c r="AC4" s="9"/>
      <c r="AD4" s="9"/>
      <c r="AE4" s="9"/>
      <c r="AF4" s="9"/>
      <c r="AG4" s="9"/>
      <c r="AH4" s="9"/>
      <c r="AI4" s="9"/>
      <c r="AJ4" s="9"/>
      <c r="AK4" s="9"/>
      <c r="AL4" s="9"/>
      <c r="AM4" s="9"/>
      <c r="AN4" s="9"/>
      <c r="AO4" s="9"/>
      <c r="AP4" s="9"/>
      <c r="AQ4" s="9"/>
      <c r="AR4" s="9"/>
      <c r="AS4" s="9"/>
      <c r="AT4" s="9"/>
      <c r="AU4" s="9"/>
      <c r="AV4" s="9"/>
      <c r="AW4" s="9"/>
      <c r="AX4" s="9"/>
    </row>
    <row r="5" spans="1:61" ht="11.25" customHeight="1" x14ac:dyDescent="0.2">
      <c r="A5" s="9"/>
      <c r="B5" s="342" t="s">
        <v>18</v>
      </c>
      <c r="C5" s="343"/>
      <c r="D5" s="343"/>
      <c r="E5" s="343"/>
      <c r="F5" s="343"/>
      <c r="G5" s="343"/>
      <c r="H5" s="343"/>
      <c r="I5" s="343"/>
      <c r="J5" s="343"/>
      <c r="K5" s="343"/>
      <c r="L5" s="495" t="s">
        <v>581</v>
      </c>
      <c r="M5" s="374"/>
      <c r="N5" s="284"/>
      <c r="O5" s="284"/>
      <c r="P5" s="374" t="s">
        <v>21</v>
      </c>
      <c r="Q5" s="284"/>
      <c r="R5" s="284"/>
      <c r="S5" s="374" t="s">
        <v>15</v>
      </c>
      <c r="T5" s="284"/>
      <c r="U5" s="284"/>
      <c r="V5" s="375" t="s">
        <v>14</v>
      </c>
      <c r="W5" s="9"/>
      <c r="X5" s="9"/>
      <c r="Y5" s="9"/>
      <c r="Z5" s="9"/>
      <c r="AA5" s="9"/>
      <c r="AB5" s="9"/>
      <c r="AC5" s="9"/>
      <c r="AD5" s="9"/>
      <c r="AE5" s="9"/>
      <c r="AF5" s="9"/>
      <c r="AG5" s="9"/>
      <c r="AH5" s="9"/>
      <c r="AI5" s="9"/>
      <c r="AJ5" s="9"/>
      <c r="AK5" s="9"/>
      <c r="AL5" s="9"/>
      <c r="AM5" s="9"/>
      <c r="AN5" s="9"/>
      <c r="AO5" s="9"/>
      <c r="AP5" s="9"/>
      <c r="AQ5" s="9"/>
      <c r="AR5" s="9"/>
      <c r="AS5" s="9"/>
      <c r="AT5" s="9"/>
      <c r="AU5" s="9"/>
      <c r="AV5" s="9"/>
      <c r="AW5" s="9"/>
      <c r="AX5" s="9"/>
    </row>
    <row r="6" spans="1:61" ht="11.25" customHeight="1" x14ac:dyDescent="0.2">
      <c r="A6" s="9"/>
      <c r="B6" s="348"/>
      <c r="C6" s="349"/>
      <c r="D6" s="349"/>
      <c r="E6" s="349"/>
      <c r="F6" s="349"/>
      <c r="G6" s="349"/>
      <c r="H6" s="349"/>
      <c r="I6" s="349"/>
      <c r="J6" s="349"/>
      <c r="K6" s="349"/>
      <c r="L6" s="695"/>
      <c r="M6" s="673"/>
      <c r="N6" s="672"/>
      <c r="O6" s="672"/>
      <c r="P6" s="673"/>
      <c r="Q6" s="672"/>
      <c r="R6" s="672"/>
      <c r="S6" s="673"/>
      <c r="T6" s="672"/>
      <c r="U6" s="672"/>
      <c r="V6" s="297"/>
      <c r="W6" s="9"/>
      <c r="X6" s="9"/>
      <c r="Y6" s="9"/>
      <c r="Z6" s="9"/>
      <c r="AA6" s="9"/>
      <c r="AB6" s="9"/>
      <c r="AC6" s="9"/>
      <c r="AD6" s="9"/>
      <c r="AE6" s="9"/>
      <c r="AF6" s="9"/>
      <c r="AG6" s="9"/>
      <c r="AH6" s="9"/>
      <c r="AI6" s="9"/>
      <c r="AJ6" s="9"/>
      <c r="AK6" s="9"/>
      <c r="AL6" s="9"/>
      <c r="AM6" s="9"/>
      <c r="AN6" s="9"/>
      <c r="AO6" s="9"/>
      <c r="AP6" s="9"/>
      <c r="AQ6" s="9"/>
      <c r="AR6" s="9"/>
      <c r="AS6" s="9"/>
      <c r="AT6" s="9"/>
      <c r="AU6" s="9"/>
      <c r="AV6" s="9"/>
      <c r="AW6" s="9"/>
      <c r="AX6" s="9"/>
    </row>
    <row r="7" spans="1:61" ht="11.25" customHeight="1" x14ac:dyDescent="0.2">
      <c r="A7" s="9"/>
      <c r="B7" s="342" t="s">
        <v>22</v>
      </c>
      <c r="C7" s="343"/>
      <c r="D7" s="343"/>
      <c r="E7" s="343"/>
      <c r="F7" s="343"/>
      <c r="G7" s="343"/>
      <c r="H7" s="343"/>
      <c r="I7" s="343"/>
      <c r="J7" s="343"/>
      <c r="K7" s="343"/>
      <c r="L7" s="495" t="s">
        <v>581</v>
      </c>
      <c r="M7" s="374"/>
      <c r="N7" s="284"/>
      <c r="O7" s="284"/>
      <c r="P7" s="374" t="s">
        <v>21</v>
      </c>
      <c r="Q7" s="284"/>
      <c r="R7" s="284"/>
      <c r="S7" s="374" t="s">
        <v>15</v>
      </c>
      <c r="T7" s="284"/>
      <c r="U7" s="284"/>
      <c r="V7" s="375" t="s">
        <v>14</v>
      </c>
      <c r="W7" s="499" t="s">
        <v>301</v>
      </c>
      <c r="X7" s="500"/>
      <c r="Y7" s="500"/>
      <c r="Z7" s="500"/>
      <c r="AA7" s="500"/>
      <c r="AB7" s="500"/>
      <c r="AC7" s="500"/>
      <c r="AD7" s="500"/>
      <c r="AE7" s="500"/>
      <c r="AF7" s="500"/>
      <c r="AG7" s="501"/>
      <c r="AH7" s="487"/>
      <c r="AI7" s="755"/>
      <c r="AJ7" s="755"/>
      <c r="AK7" s="755"/>
      <c r="AL7" s="755"/>
      <c r="AM7" s="755"/>
      <c r="AN7" s="755"/>
      <c r="AO7" s="755"/>
      <c r="AP7" s="755"/>
      <c r="AQ7" s="755"/>
      <c r="AR7" s="755"/>
      <c r="AS7" s="755"/>
      <c r="AT7" s="755"/>
      <c r="AU7" s="755"/>
      <c r="AV7" s="756"/>
      <c r="AW7" s="9"/>
      <c r="AX7" s="9"/>
    </row>
    <row r="8" spans="1:61" ht="11.25" customHeight="1" x14ac:dyDescent="0.2">
      <c r="A8" s="9"/>
      <c r="B8" s="348"/>
      <c r="C8" s="349"/>
      <c r="D8" s="349"/>
      <c r="E8" s="349"/>
      <c r="F8" s="349"/>
      <c r="G8" s="349"/>
      <c r="H8" s="349"/>
      <c r="I8" s="349"/>
      <c r="J8" s="349"/>
      <c r="K8" s="349"/>
      <c r="L8" s="494"/>
      <c r="M8" s="298"/>
      <c r="N8" s="286"/>
      <c r="O8" s="286"/>
      <c r="P8" s="298"/>
      <c r="Q8" s="286"/>
      <c r="R8" s="286"/>
      <c r="S8" s="298"/>
      <c r="T8" s="286"/>
      <c r="U8" s="286"/>
      <c r="V8" s="299"/>
      <c r="W8" s="505"/>
      <c r="X8" s="506"/>
      <c r="Y8" s="506"/>
      <c r="Z8" s="506"/>
      <c r="AA8" s="506"/>
      <c r="AB8" s="506"/>
      <c r="AC8" s="506"/>
      <c r="AD8" s="506"/>
      <c r="AE8" s="506"/>
      <c r="AF8" s="506"/>
      <c r="AG8" s="507"/>
      <c r="AH8" s="757"/>
      <c r="AI8" s="758"/>
      <c r="AJ8" s="758"/>
      <c r="AK8" s="758"/>
      <c r="AL8" s="758"/>
      <c r="AM8" s="758"/>
      <c r="AN8" s="758"/>
      <c r="AO8" s="758"/>
      <c r="AP8" s="758"/>
      <c r="AQ8" s="758"/>
      <c r="AR8" s="758"/>
      <c r="AS8" s="758"/>
      <c r="AT8" s="758"/>
      <c r="AU8" s="758"/>
      <c r="AV8" s="759"/>
      <c r="AW8" s="9"/>
      <c r="AX8" s="9"/>
    </row>
    <row r="9" spans="1:61" ht="5.2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row>
    <row r="10" spans="1:61" ht="11.25" customHeight="1" x14ac:dyDescent="0.2">
      <c r="A10" s="9"/>
      <c r="B10" s="723"/>
      <c r="C10" s="724"/>
      <c r="D10" s="724"/>
      <c r="E10" s="724"/>
      <c r="F10" s="724"/>
      <c r="G10" s="724"/>
      <c r="H10" s="724"/>
      <c r="I10" s="724"/>
      <c r="J10" s="724"/>
      <c r="K10" s="725"/>
      <c r="L10" s="499" t="s">
        <v>354</v>
      </c>
      <c r="M10" s="343"/>
      <c r="N10" s="343"/>
      <c r="O10" s="343"/>
      <c r="P10" s="344"/>
      <c r="Q10" s="732" t="s">
        <v>715</v>
      </c>
      <c r="R10" s="733"/>
      <c r="S10" s="733"/>
      <c r="T10" s="733"/>
      <c r="U10" s="733"/>
      <c r="V10" s="733"/>
      <c r="W10" s="733"/>
      <c r="X10" s="733"/>
      <c r="Y10" s="733"/>
      <c r="Z10" s="733"/>
      <c r="AA10" s="733"/>
      <c r="AB10" s="733"/>
      <c r="AC10" s="733"/>
      <c r="AD10" s="733"/>
      <c r="AE10" s="733"/>
      <c r="AF10" s="733"/>
      <c r="AG10" s="733"/>
      <c r="AH10" s="733"/>
      <c r="AI10" s="733"/>
      <c r="AJ10" s="733"/>
      <c r="AK10" s="733"/>
      <c r="AL10" s="734"/>
      <c r="AM10" s="9"/>
      <c r="AN10" s="9"/>
      <c r="AO10" s="9"/>
      <c r="AP10" s="9"/>
      <c r="AQ10" s="9"/>
      <c r="AR10" s="9"/>
      <c r="AS10" s="9"/>
      <c r="AT10" s="9"/>
      <c r="AU10" s="9"/>
      <c r="AV10" s="9"/>
      <c r="AW10" s="9"/>
      <c r="AX10" s="9"/>
      <c r="AY10" s="9"/>
      <c r="AZ10" s="9"/>
      <c r="BA10" s="9"/>
      <c r="BB10" s="9"/>
      <c r="BC10" s="9"/>
      <c r="BD10" s="9"/>
      <c r="BE10" s="9"/>
      <c r="BF10" s="9"/>
      <c r="BG10" s="9"/>
      <c r="BH10" s="9"/>
      <c r="BI10" s="9"/>
    </row>
    <row r="11" spans="1:61" ht="11.25" customHeight="1" x14ac:dyDescent="0.2">
      <c r="A11" s="9"/>
      <c r="B11" s="726"/>
      <c r="C11" s="727"/>
      <c r="D11" s="727"/>
      <c r="E11" s="727"/>
      <c r="F11" s="727"/>
      <c r="G11" s="727"/>
      <c r="H11" s="727"/>
      <c r="I11" s="727"/>
      <c r="J11" s="727"/>
      <c r="K11" s="728"/>
      <c r="L11" s="345"/>
      <c r="M11" s="553"/>
      <c r="N11" s="553"/>
      <c r="O11" s="553"/>
      <c r="P11" s="347"/>
      <c r="Q11" s="760" t="s">
        <v>355</v>
      </c>
      <c r="R11" s="761"/>
      <c r="S11" s="761"/>
      <c r="T11" s="761"/>
      <c r="U11" s="761"/>
      <c r="V11" s="761"/>
      <c r="W11" s="761"/>
      <c r="X11" s="761"/>
      <c r="Y11" s="761"/>
      <c r="Z11" s="761"/>
      <c r="AA11" s="762"/>
      <c r="AB11" s="760" t="s">
        <v>356</v>
      </c>
      <c r="AC11" s="761"/>
      <c r="AD11" s="761"/>
      <c r="AE11" s="761"/>
      <c r="AF11" s="761"/>
      <c r="AG11" s="761"/>
      <c r="AH11" s="761"/>
      <c r="AI11" s="761"/>
      <c r="AJ11" s="761"/>
      <c r="AK11" s="761"/>
      <c r="AL11" s="762"/>
      <c r="AM11" s="9"/>
      <c r="AN11" s="9"/>
      <c r="AO11" s="9"/>
      <c r="AP11" s="9"/>
      <c r="AQ11" s="9"/>
      <c r="AR11" s="9"/>
      <c r="AS11" s="9"/>
      <c r="AT11" s="9"/>
      <c r="AU11" s="9"/>
      <c r="AV11" s="9"/>
      <c r="AW11" s="9"/>
      <c r="AX11" s="9"/>
      <c r="AY11" s="9"/>
      <c r="AZ11" s="9"/>
      <c r="BA11" s="9"/>
      <c r="BB11" s="9"/>
      <c r="BC11" s="9"/>
    </row>
    <row r="12" spans="1:61" ht="11.25" customHeight="1" x14ac:dyDescent="0.2">
      <c r="A12" s="9"/>
      <c r="B12" s="729"/>
      <c r="C12" s="730"/>
      <c r="D12" s="730"/>
      <c r="E12" s="730"/>
      <c r="F12" s="730"/>
      <c r="G12" s="730"/>
      <c r="H12" s="730"/>
      <c r="I12" s="730"/>
      <c r="J12" s="730"/>
      <c r="K12" s="731"/>
      <c r="L12" s="348"/>
      <c r="M12" s="349"/>
      <c r="N12" s="349"/>
      <c r="O12" s="349"/>
      <c r="P12" s="350"/>
      <c r="Q12" s="348" t="s">
        <v>357</v>
      </c>
      <c r="R12" s="349"/>
      <c r="S12" s="349"/>
      <c r="T12" s="738" t="s">
        <v>25</v>
      </c>
      <c r="U12" s="739"/>
      <c r="V12" s="739"/>
      <c r="W12" s="739"/>
      <c r="X12" s="739"/>
      <c r="Y12" s="739"/>
      <c r="Z12" s="739"/>
      <c r="AA12" s="753"/>
      <c r="AB12" s="348" t="s">
        <v>357</v>
      </c>
      <c r="AC12" s="349"/>
      <c r="AD12" s="349"/>
      <c r="AE12" s="738" t="s">
        <v>25</v>
      </c>
      <c r="AF12" s="739"/>
      <c r="AG12" s="739"/>
      <c r="AH12" s="739"/>
      <c r="AI12" s="739"/>
      <c r="AJ12" s="739"/>
      <c r="AK12" s="739"/>
      <c r="AL12" s="753"/>
      <c r="AM12" s="9"/>
      <c r="AN12" s="9"/>
      <c r="AO12" s="9"/>
      <c r="AP12" s="9"/>
      <c r="AQ12" s="9"/>
      <c r="AR12" s="9"/>
      <c r="AS12" s="9"/>
      <c r="AT12" s="9"/>
      <c r="AU12" s="9"/>
      <c r="AV12" s="9"/>
      <c r="AW12" s="9"/>
      <c r="AX12" s="9"/>
      <c r="AY12" s="9"/>
      <c r="AZ12" s="9"/>
      <c r="BA12" s="9"/>
      <c r="BB12" s="9"/>
      <c r="BC12" s="9"/>
    </row>
    <row r="13" spans="1:61" ht="11.25" customHeight="1" x14ac:dyDescent="0.2">
      <c r="A13" s="9"/>
      <c r="B13" s="763" t="s">
        <v>23</v>
      </c>
      <c r="C13" s="763"/>
      <c r="D13" s="529" t="s">
        <v>19</v>
      </c>
      <c r="E13" s="529"/>
      <c r="F13" s="529"/>
      <c r="G13" s="529"/>
      <c r="H13" s="529"/>
      <c r="I13" s="529"/>
      <c r="J13" s="529"/>
      <c r="K13" s="604"/>
      <c r="L13" s="487"/>
      <c r="M13" s="284"/>
      <c r="N13" s="284"/>
      <c r="O13" s="284"/>
      <c r="P13" s="375" t="s">
        <v>24</v>
      </c>
      <c r="Q13" s="487"/>
      <c r="R13" s="284"/>
      <c r="S13" s="374" t="s">
        <v>24</v>
      </c>
      <c r="T13" s="741" t="s">
        <v>274</v>
      </c>
      <c r="U13" s="284"/>
      <c r="V13" s="284"/>
      <c r="W13" s="284"/>
      <c r="X13" s="284"/>
      <c r="Y13" s="284"/>
      <c r="Z13" s="284"/>
      <c r="AA13" s="375" t="s">
        <v>276</v>
      </c>
      <c r="AB13" s="487"/>
      <c r="AC13" s="284"/>
      <c r="AD13" s="374" t="s">
        <v>24</v>
      </c>
      <c r="AE13" s="741" t="s">
        <v>274</v>
      </c>
      <c r="AF13" s="284"/>
      <c r="AG13" s="284"/>
      <c r="AH13" s="284"/>
      <c r="AI13" s="284"/>
      <c r="AJ13" s="284"/>
      <c r="AK13" s="284"/>
      <c r="AL13" s="375" t="s">
        <v>276</v>
      </c>
      <c r="AM13" s="9"/>
      <c r="AN13" s="9"/>
      <c r="AO13" s="9"/>
      <c r="AP13" s="9"/>
      <c r="AQ13" s="9"/>
      <c r="AR13" s="9"/>
      <c r="AS13" s="9"/>
      <c r="AT13" s="9"/>
      <c r="AU13" s="9"/>
      <c r="AV13" s="9"/>
      <c r="AW13" s="9"/>
      <c r="AX13" s="9"/>
      <c r="AY13" s="9"/>
      <c r="AZ13" s="9"/>
      <c r="BA13" s="9"/>
      <c r="BB13" s="9"/>
      <c r="BC13" s="9"/>
    </row>
    <row r="14" spans="1:61" ht="11.25" customHeight="1" x14ac:dyDescent="0.2">
      <c r="A14" s="9"/>
      <c r="B14" s="763"/>
      <c r="C14" s="763"/>
      <c r="D14" s="529"/>
      <c r="E14" s="529"/>
      <c r="F14" s="529"/>
      <c r="G14" s="529"/>
      <c r="H14" s="529"/>
      <c r="I14" s="529"/>
      <c r="J14" s="529"/>
      <c r="K14" s="604"/>
      <c r="L14" s="486"/>
      <c r="M14" s="286"/>
      <c r="N14" s="286"/>
      <c r="O14" s="286"/>
      <c r="P14" s="754"/>
      <c r="Q14" s="486"/>
      <c r="R14" s="286"/>
      <c r="S14" s="298"/>
      <c r="T14" s="742"/>
      <c r="U14" s="286"/>
      <c r="V14" s="286"/>
      <c r="W14" s="286"/>
      <c r="X14" s="286"/>
      <c r="Y14" s="286"/>
      <c r="Z14" s="286"/>
      <c r="AA14" s="299"/>
      <c r="AB14" s="486"/>
      <c r="AC14" s="286"/>
      <c r="AD14" s="298"/>
      <c r="AE14" s="742"/>
      <c r="AF14" s="286"/>
      <c r="AG14" s="286"/>
      <c r="AH14" s="286"/>
      <c r="AI14" s="286"/>
      <c r="AJ14" s="286"/>
      <c r="AK14" s="286"/>
      <c r="AL14" s="299"/>
      <c r="AM14" s="9"/>
      <c r="AN14" s="9"/>
      <c r="AO14" s="9"/>
      <c r="AP14" s="9"/>
      <c r="AQ14" s="9"/>
      <c r="AR14" s="9"/>
      <c r="AS14" s="9"/>
      <c r="AT14" s="9"/>
      <c r="AU14" s="9"/>
      <c r="AV14" s="9"/>
      <c r="AW14" s="9"/>
      <c r="AX14" s="9"/>
      <c r="AY14" s="9"/>
      <c r="AZ14" s="9"/>
      <c r="BA14" s="9"/>
      <c r="BB14" s="9"/>
      <c r="BC14" s="9"/>
    </row>
    <row r="15" spans="1:61" ht="11.25" customHeight="1" x14ac:dyDescent="0.2">
      <c r="A15" s="9"/>
      <c r="B15" s="763"/>
      <c r="C15" s="763"/>
      <c r="D15" s="529" t="s">
        <v>20</v>
      </c>
      <c r="E15" s="529"/>
      <c r="F15" s="529"/>
      <c r="G15" s="529"/>
      <c r="H15" s="529"/>
      <c r="I15" s="529"/>
      <c r="J15" s="529"/>
      <c r="K15" s="529"/>
      <c r="L15" s="487"/>
      <c r="M15" s="284"/>
      <c r="N15" s="284"/>
      <c r="O15" s="284"/>
      <c r="P15" s="375" t="s">
        <v>24</v>
      </c>
      <c r="Q15" s="487"/>
      <c r="R15" s="284"/>
      <c r="S15" s="374" t="s">
        <v>24</v>
      </c>
      <c r="T15" s="741" t="s">
        <v>274</v>
      </c>
      <c r="U15" s="284"/>
      <c r="V15" s="284"/>
      <c r="W15" s="284"/>
      <c r="X15" s="284"/>
      <c r="Y15" s="284"/>
      <c r="Z15" s="284"/>
      <c r="AA15" s="375" t="s">
        <v>276</v>
      </c>
      <c r="AB15" s="487"/>
      <c r="AC15" s="284"/>
      <c r="AD15" s="374" t="s">
        <v>24</v>
      </c>
      <c r="AE15" s="741" t="s">
        <v>274</v>
      </c>
      <c r="AF15" s="284"/>
      <c r="AG15" s="284"/>
      <c r="AH15" s="284"/>
      <c r="AI15" s="284"/>
      <c r="AJ15" s="284"/>
      <c r="AK15" s="284"/>
      <c r="AL15" s="375" t="s">
        <v>276</v>
      </c>
      <c r="AM15" s="9"/>
      <c r="AN15" s="9"/>
      <c r="AO15" s="9"/>
      <c r="AP15" s="9"/>
      <c r="AQ15" s="9"/>
      <c r="AR15" s="9"/>
      <c r="AS15" s="9"/>
      <c r="AT15" s="9"/>
      <c r="AU15" s="9"/>
      <c r="AV15" s="9"/>
      <c r="AW15" s="9"/>
      <c r="AX15" s="9"/>
      <c r="AY15" s="9"/>
      <c r="AZ15" s="9"/>
      <c r="BA15" s="9"/>
      <c r="BB15" s="9"/>
      <c r="BC15" s="9"/>
    </row>
    <row r="16" spans="1:61" ht="11.25" customHeight="1" x14ac:dyDescent="0.2">
      <c r="A16" s="9"/>
      <c r="B16" s="763"/>
      <c r="C16" s="763"/>
      <c r="D16" s="529"/>
      <c r="E16" s="529"/>
      <c r="F16" s="529"/>
      <c r="G16" s="529"/>
      <c r="H16" s="529"/>
      <c r="I16" s="529"/>
      <c r="J16" s="529"/>
      <c r="K16" s="529"/>
      <c r="L16" s="486"/>
      <c r="M16" s="286"/>
      <c r="N16" s="286"/>
      <c r="O16" s="286"/>
      <c r="P16" s="754"/>
      <c r="Q16" s="486"/>
      <c r="R16" s="286"/>
      <c r="S16" s="298"/>
      <c r="T16" s="742"/>
      <c r="U16" s="286"/>
      <c r="V16" s="286"/>
      <c r="W16" s="286"/>
      <c r="X16" s="286"/>
      <c r="Y16" s="286"/>
      <c r="Z16" s="286"/>
      <c r="AA16" s="299"/>
      <c r="AB16" s="486"/>
      <c r="AC16" s="286"/>
      <c r="AD16" s="298"/>
      <c r="AE16" s="742"/>
      <c r="AF16" s="286"/>
      <c r="AG16" s="286"/>
      <c r="AH16" s="286"/>
      <c r="AI16" s="286"/>
      <c r="AJ16" s="286"/>
      <c r="AK16" s="286"/>
      <c r="AL16" s="299"/>
      <c r="AM16" s="9"/>
      <c r="AN16" s="9"/>
      <c r="AO16" s="9"/>
      <c r="AP16" s="9"/>
      <c r="AQ16" s="9"/>
      <c r="AR16" s="9"/>
      <c r="AS16" s="9"/>
      <c r="AT16" s="9"/>
      <c r="AU16" s="9"/>
      <c r="AV16" s="9"/>
      <c r="AW16" s="9"/>
      <c r="AX16" s="9"/>
      <c r="AY16" s="9"/>
      <c r="AZ16" s="9"/>
      <c r="BA16" s="9"/>
      <c r="BB16" s="9"/>
      <c r="BC16" s="9"/>
    </row>
    <row r="17" spans="1:55" ht="11.25" customHeight="1" x14ac:dyDescent="0.2">
      <c r="A17" s="9"/>
      <c r="B17" s="763"/>
      <c r="C17" s="763"/>
      <c r="D17" s="529" t="s">
        <v>37</v>
      </c>
      <c r="E17" s="529"/>
      <c r="F17" s="529"/>
      <c r="G17" s="529"/>
      <c r="H17" s="529"/>
      <c r="I17" s="529"/>
      <c r="J17" s="529"/>
      <c r="K17" s="529"/>
      <c r="L17" s="487"/>
      <c r="M17" s="284"/>
      <c r="N17" s="284"/>
      <c r="O17" s="284"/>
      <c r="P17" s="375" t="s">
        <v>24</v>
      </c>
      <c r="Q17" s="487"/>
      <c r="R17" s="284"/>
      <c r="S17" s="374" t="s">
        <v>24</v>
      </c>
      <c r="T17" s="741" t="s">
        <v>274</v>
      </c>
      <c r="U17" s="284"/>
      <c r="V17" s="284"/>
      <c r="W17" s="284"/>
      <c r="X17" s="284"/>
      <c r="Y17" s="284"/>
      <c r="Z17" s="284"/>
      <c r="AA17" s="375" t="s">
        <v>276</v>
      </c>
      <c r="AB17" s="487"/>
      <c r="AC17" s="284"/>
      <c r="AD17" s="374" t="s">
        <v>24</v>
      </c>
      <c r="AE17" s="741" t="s">
        <v>274</v>
      </c>
      <c r="AF17" s="284"/>
      <c r="AG17" s="284"/>
      <c r="AH17" s="284"/>
      <c r="AI17" s="284"/>
      <c r="AJ17" s="284"/>
      <c r="AK17" s="284"/>
      <c r="AL17" s="375" t="s">
        <v>276</v>
      </c>
      <c r="AM17" s="9"/>
      <c r="AN17" s="9"/>
      <c r="AO17" s="9"/>
      <c r="AP17" s="9"/>
      <c r="AQ17" s="9"/>
      <c r="AR17" s="9"/>
      <c r="AS17" s="9"/>
      <c r="AT17" s="9"/>
      <c r="AU17" s="9"/>
      <c r="AV17" s="9"/>
      <c r="AW17" s="9"/>
      <c r="AX17" s="9"/>
      <c r="AY17" s="9"/>
      <c r="AZ17" s="9"/>
      <c r="BA17" s="9"/>
      <c r="BB17" s="9"/>
      <c r="BC17" s="9"/>
    </row>
    <row r="18" spans="1:55" ht="11.25" customHeight="1" x14ac:dyDescent="0.2">
      <c r="A18" s="9"/>
      <c r="B18" s="763"/>
      <c r="C18" s="763"/>
      <c r="D18" s="529"/>
      <c r="E18" s="529"/>
      <c r="F18" s="529"/>
      <c r="G18" s="529"/>
      <c r="H18" s="529"/>
      <c r="I18" s="529"/>
      <c r="J18" s="529"/>
      <c r="K18" s="529"/>
      <c r="L18" s="486"/>
      <c r="M18" s="286"/>
      <c r="N18" s="286"/>
      <c r="O18" s="286"/>
      <c r="P18" s="754"/>
      <c r="Q18" s="486"/>
      <c r="R18" s="286"/>
      <c r="S18" s="298"/>
      <c r="T18" s="742"/>
      <c r="U18" s="286"/>
      <c r="V18" s="286"/>
      <c r="W18" s="286"/>
      <c r="X18" s="286"/>
      <c r="Y18" s="286"/>
      <c r="Z18" s="286"/>
      <c r="AA18" s="299"/>
      <c r="AB18" s="486"/>
      <c r="AC18" s="286"/>
      <c r="AD18" s="298"/>
      <c r="AE18" s="742"/>
      <c r="AF18" s="286"/>
      <c r="AG18" s="286"/>
      <c r="AH18" s="286"/>
      <c r="AI18" s="286"/>
      <c r="AJ18" s="286"/>
      <c r="AK18" s="286"/>
      <c r="AL18" s="299"/>
      <c r="AM18" s="9"/>
      <c r="AN18" s="9"/>
      <c r="AO18" s="9"/>
      <c r="AP18" s="9"/>
      <c r="AQ18" s="9"/>
      <c r="AR18" s="9"/>
      <c r="AS18" s="9"/>
      <c r="AT18" s="9"/>
      <c r="AU18" s="9"/>
      <c r="AV18" s="9"/>
      <c r="AW18" s="9"/>
      <c r="AX18" s="9"/>
      <c r="AY18" s="9"/>
      <c r="AZ18" s="9"/>
      <c r="BA18" s="9"/>
      <c r="BB18" s="9"/>
      <c r="BC18" s="9"/>
    </row>
    <row r="19" spans="1:55" ht="5.2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row>
    <row r="20" spans="1:55" ht="11.25" customHeight="1" x14ac:dyDescent="0.2">
      <c r="A20" s="9"/>
      <c r="B20" s="342" t="s">
        <v>299</v>
      </c>
      <c r="C20" s="343"/>
      <c r="D20" s="343"/>
      <c r="E20" s="343"/>
      <c r="F20" s="343"/>
      <c r="G20" s="343"/>
      <c r="H20" s="343"/>
      <c r="I20" s="343"/>
      <c r="J20" s="343"/>
      <c r="K20" s="343"/>
      <c r="L20" s="495" t="s">
        <v>581</v>
      </c>
      <c r="M20" s="374"/>
      <c r="N20" s="284"/>
      <c r="O20" s="284"/>
      <c r="P20" s="374" t="s">
        <v>21</v>
      </c>
      <c r="Q20" s="284"/>
      <c r="R20" s="284"/>
      <c r="S20" s="374" t="s">
        <v>15</v>
      </c>
      <c r="T20" s="284"/>
      <c r="U20" s="284"/>
      <c r="V20" s="375" t="s">
        <v>14</v>
      </c>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row>
    <row r="21" spans="1:55" ht="11.25" customHeight="1" x14ac:dyDescent="0.2">
      <c r="A21" s="9"/>
      <c r="B21" s="348"/>
      <c r="C21" s="349"/>
      <c r="D21" s="349"/>
      <c r="E21" s="349"/>
      <c r="F21" s="349"/>
      <c r="G21" s="349"/>
      <c r="H21" s="349"/>
      <c r="I21" s="349"/>
      <c r="J21" s="349"/>
      <c r="K21" s="349"/>
      <c r="L21" s="695"/>
      <c r="M21" s="673"/>
      <c r="N21" s="672"/>
      <c r="O21" s="672"/>
      <c r="P21" s="673"/>
      <c r="Q21" s="672"/>
      <c r="R21" s="672"/>
      <c r="S21" s="673"/>
      <c r="T21" s="672"/>
      <c r="U21" s="672"/>
      <c r="V21" s="297"/>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row>
    <row r="22" spans="1:55" ht="11.25" customHeight="1" x14ac:dyDescent="0.2">
      <c r="A22" s="9"/>
      <c r="B22" s="342" t="s">
        <v>303</v>
      </c>
      <c r="C22" s="343"/>
      <c r="D22" s="343"/>
      <c r="E22" s="343"/>
      <c r="F22" s="343"/>
      <c r="G22" s="343"/>
      <c r="H22" s="344"/>
      <c r="I22" s="343" t="s">
        <v>171</v>
      </c>
      <c r="J22" s="343"/>
      <c r="K22" s="344"/>
      <c r="L22" s="764"/>
      <c r="M22" s="765"/>
      <c r="N22" s="765"/>
      <c r="O22" s="765"/>
      <c r="P22" s="765"/>
      <c r="Q22" s="765"/>
      <c r="R22" s="765"/>
      <c r="S22" s="765"/>
      <c r="T22" s="765"/>
      <c r="U22" s="765"/>
      <c r="V22" s="765"/>
      <c r="W22" s="765"/>
      <c r="X22" s="765"/>
      <c r="Y22" s="765"/>
      <c r="Z22" s="765"/>
      <c r="AA22" s="765"/>
      <c r="AB22" s="765"/>
      <c r="AC22" s="765"/>
      <c r="AD22" s="765"/>
      <c r="AE22" s="765"/>
      <c r="AF22" s="765"/>
      <c r="AG22" s="765"/>
      <c r="AH22" s="765"/>
      <c r="AI22" s="765"/>
      <c r="AJ22" s="765"/>
      <c r="AK22" s="765"/>
      <c r="AL22" s="765"/>
      <c r="AM22" s="765"/>
      <c r="AN22" s="765"/>
      <c r="AO22" s="765"/>
      <c r="AP22" s="765"/>
      <c r="AQ22" s="765"/>
      <c r="AR22" s="765"/>
      <c r="AS22" s="765"/>
      <c r="AT22" s="765"/>
      <c r="AU22" s="765"/>
      <c r="AV22" s="766"/>
      <c r="AW22" s="9"/>
      <c r="AX22" s="9"/>
    </row>
    <row r="23" spans="1:55" ht="11.25" customHeight="1" x14ac:dyDescent="0.2">
      <c r="A23" s="9"/>
      <c r="B23" s="345"/>
      <c r="C23" s="553"/>
      <c r="D23" s="553"/>
      <c r="E23" s="553"/>
      <c r="F23" s="553"/>
      <c r="G23" s="553"/>
      <c r="H23" s="347"/>
      <c r="I23" s="553"/>
      <c r="J23" s="553"/>
      <c r="K23" s="347"/>
      <c r="L23" s="429"/>
      <c r="M23" s="767"/>
      <c r="N23" s="767"/>
      <c r="O23" s="767"/>
      <c r="P23" s="767"/>
      <c r="Q23" s="767"/>
      <c r="R23" s="767"/>
      <c r="S23" s="767"/>
      <c r="T23" s="767"/>
      <c r="U23" s="767"/>
      <c r="V23" s="767"/>
      <c r="W23" s="767"/>
      <c r="X23" s="767"/>
      <c r="Y23" s="767"/>
      <c r="Z23" s="767"/>
      <c r="AA23" s="767"/>
      <c r="AB23" s="767"/>
      <c r="AC23" s="767"/>
      <c r="AD23" s="767"/>
      <c r="AE23" s="767"/>
      <c r="AF23" s="767"/>
      <c r="AG23" s="767"/>
      <c r="AH23" s="767"/>
      <c r="AI23" s="767"/>
      <c r="AJ23" s="767"/>
      <c r="AK23" s="767"/>
      <c r="AL23" s="767"/>
      <c r="AM23" s="767"/>
      <c r="AN23" s="767"/>
      <c r="AO23" s="767"/>
      <c r="AP23" s="767"/>
      <c r="AQ23" s="767"/>
      <c r="AR23" s="767"/>
      <c r="AS23" s="767"/>
      <c r="AT23" s="767"/>
      <c r="AU23" s="767"/>
      <c r="AV23" s="431"/>
      <c r="AW23" s="9"/>
      <c r="AX23" s="9"/>
    </row>
    <row r="24" spans="1:55" ht="11.25" customHeight="1" x14ac:dyDescent="0.2">
      <c r="A24" s="9"/>
      <c r="B24" s="345"/>
      <c r="C24" s="553"/>
      <c r="D24" s="553"/>
      <c r="E24" s="553"/>
      <c r="F24" s="553"/>
      <c r="G24" s="553"/>
      <c r="H24" s="347"/>
      <c r="I24" s="343" t="s">
        <v>172</v>
      </c>
      <c r="J24" s="343"/>
      <c r="K24" s="344"/>
      <c r="L24" s="764"/>
      <c r="M24" s="765"/>
      <c r="N24" s="765"/>
      <c r="O24" s="765"/>
      <c r="P24" s="765"/>
      <c r="Q24" s="765"/>
      <c r="R24" s="765"/>
      <c r="S24" s="765"/>
      <c r="T24" s="765"/>
      <c r="U24" s="765"/>
      <c r="V24" s="765"/>
      <c r="W24" s="765"/>
      <c r="X24" s="765"/>
      <c r="Y24" s="765"/>
      <c r="Z24" s="765"/>
      <c r="AA24" s="765"/>
      <c r="AB24" s="765"/>
      <c r="AC24" s="765"/>
      <c r="AD24" s="765"/>
      <c r="AE24" s="765"/>
      <c r="AF24" s="765"/>
      <c r="AG24" s="765"/>
      <c r="AH24" s="765"/>
      <c r="AI24" s="765"/>
      <c r="AJ24" s="765"/>
      <c r="AK24" s="765"/>
      <c r="AL24" s="765"/>
      <c r="AM24" s="765"/>
      <c r="AN24" s="765"/>
      <c r="AO24" s="765"/>
      <c r="AP24" s="765"/>
      <c r="AQ24" s="765"/>
      <c r="AR24" s="765"/>
      <c r="AS24" s="765"/>
      <c r="AT24" s="765"/>
      <c r="AU24" s="765"/>
      <c r="AV24" s="766"/>
      <c r="AW24" s="9"/>
      <c r="AX24" s="9"/>
    </row>
    <row r="25" spans="1:55" ht="11.25" customHeight="1" x14ac:dyDescent="0.2">
      <c r="A25" s="9"/>
      <c r="B25" s="345"/>
      <c r="C25" s="553"/>
      <c r="D25" s="553"/>
      <c r="E25" s="553"/>
      <c r="F25" s="553"/>
      <c r="G25" s="553"/>
      <c r="H25" s="347"/>
      <c r="I25" s="553"/>
      <c r="J25" s="553"/>
      <c r="K25" s="347"/>
      <c r="L25" s="429"/>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431"/>
      <c r="AW25" s="9"/>
      <c r="AX25" s="9"/>
    </row>
    <row r="26" spans="1:55" ht="11.25" customHeight="1" x14ac:dyDescent="0.2">
      <c r="A26" s="9"/>
      <c r="B26" s="499" t="s">
        <v>304</v>
      </c>
      <c r="C26" s="343"/>
      <c r="D26" s="343"/>
      <c r="E26" s="343"/>
      <c r="F26" s="343"/>
      <c r="G26" s="343"/>
      <c r="H26" s="343"/>
      <c r="I26" s="343"/>
      <c r="J26" s="343"/>
      <c r="K26" s="344"/>
      <c r="L26" s="768"/>
      <c r="M26" s="627"/>
      <c r="N26" s="627"/>
      <c r="O26" s="627"/>
      <c r="P26" s="627"/>
      <c r="Q26" s="627"/>
      <c r="R26" s="627"/>
      <c r="S26" s="627"/>
      <c r="T26" s="627"/>
      <c r="U26" s="627"/>
      <c r="V26" s="627"/>
      <c r="W26" s="627"/>
      <c r="X26" s="627"/>
      <c r="Y26" s="627"/>
      <c r="Z26" s="627"/>
      <c r="AA26" s="627"/>
      <c r="AB26" s="627"/>
      <c r="AC26" s="627"/>
      <c r="AD26" s="627"/>
      <c r="AE26" s="627"/>
      <c r="AF26" s="627"/>
      <c r="AG26" s="627"/>
      <c r="AH26" s="627"/>
      <c r="AI26" s="627"/>
      <c r="AJ26" s="627"/>
      <c r="AK26" s="627"/>
      <c r="AL26" s="627"/>
      <c r="AM26" s="627"/>
      <c r="AN26" s="627"/>
      <c r="AO26" s="627"/>
      <c r="AP26" s="627"/>
      <c r="AQ26" s="627"/>
      <c r="AR26" s="627"/>
      <c r="AS26" s="627"/>
      <c r="AT26" s="627"/>
      <c r="AU26" s="627"/>
      <c r="AV26" s="628"/>
      <c r="AW26" s="9"/>
      <c r="AX26" s="9"/>
    </row>
    <row r="27" spans="1:55" ht="11.25" customHeight="1" x14ac:dyDescent="0.2">
      <c r="A27" s="9"/>
      <c r="B27" s="345"/>
      <c r="C27" s="553"/>
      <c r="D27" s="553"/>
      <c r="E27" s="553"/>
      <c r="F27" s="553"/>
      <c r="G27" s="553"/>
      <c r="H27" s="553"/>
      <c r="I27" s="553"/>
      <c r="J27" s="553"/>
      <c r="K27" s="347"/>
      <c r="L27" s="769"/>
      <c r="M27" s="770"/>
      <c r="N27" s="770"/>
      <c r="O27" s="770"/>
      <c r="P27" s="770"/>
      <c r="Q27" s="770"/>
      <c r="R27" s="770"/>
      <c r="S27" s="770"/>
      <c r="T27" s="770"/>
      <c r="U27" s="770"/>
      <c r="V27" s="770"/>
      <c r="W27" s="770"/>
      <c r="X27" s="770"/>
      <c r="Y27" s="770"/>
      <c r="Z27" s="770"/>
      <c r="AA27" s="770"/>
      <c r="AB27" s="770"/>
      <c r="AC27" s="770"/>
      <c r="AD27" s="770"/>
      <c r="AE27" s="770"/>
      <c r="AF27" s="770"/>
      <c r="AG27" s="770"/>
      <c r="AH27" s="770"/>
      <c r="AI27" s="770"/>
      <c r="AJ27" s="770"/>
      <c r="AK27" s="770"/>
      <c r="AL27" s="770"/>
      <c r="AM27" s="770"/>
      <c r="AN27" s="770"/>
      <c r="AO27" s="770"/>
      <c r="AP27" s="770"/>
      <c r="AQ27" s="770"/>
      <c r="AR27" s="770"/>
      <c r="AS27" s="770"/>
      <c r="AT27" s="770"/>
      <c r="AU27" s="770"/>
      <c r="AV27" s="771"/>
      <c r="AW27" s="9"/>
      <c r="AX27" s="9"/>
    </row>
    <row r="28" spans="1:55" ht="11.25" customHeight="1" x14ac:dyDescent="0.2">
      <c r="A28" s="9"/>
      <c r="B28" s="348"/>
      <c r="C28" s="349"/>
      <c r="D28" s="349"/>
      <c r="E28" s="349"/>
      <c r="F28" s="349"/>
      <c r="G28" s="349"/>
      <c r="H28" s="349"/>
      <c r="I28" s="349"/>
      <c r="J28" s="349"/>
      <c r="K28" s="350"/>
      <c r="L28" s="772"/>
      <c r="M28" s="630"/>
      <c r="N28" s="630"/>
      <c r="O28" s="630"/>
      <c r="P28" s="630"/>
      <c r="Q28" s="630"/>
      <c r="R28" s="630"/>
      <c r="S28" s="630"/>
      <c r="T28" s="630"/>
      <c r="U28" s="630"/>
      <c r="V28" s="630"/>
      <c r="W28" s="630"/>
      <c r="X28" s="630"/>
      <c r="Y28" s="630"/>
      <c r="Z28" s="630"/>
      <c r="AA28" s="630"/>
      <c r="AB28" s="630"/>
      <c r="AC28" s="630"/>
      <c r="AD28" s="630"/>
      <c r="AE28" s="630"/>
      <c r="AF28" s="630"/>
      <c r="AG28" s="630"/>
      <c r="AH28" s="630"/>
      <c r="AI28" s="630"/>
      <c r="AJ28" s="630"/>
      <c r="AK28" s="630"/>
      <c r="AL28" s="630"/>
      <c r="AM28" s="630"/>
      <c r="AN28" s="630"/>
      <c r="AO28" s="630"/>
      <c r="AP28" s="630"/>
      <c r="AQ28" s="630"/>
      <c r="AR28" s="630"/>
      <c r="AS28" s="630"/>
      <c r="AT28" s="630"/>
      <c r="AU28" s="630"/>
      <c r="AV28" s="631"/>
      <c r="AW28" s="9"/>
      <c r="AX28" s="9"/>
    </row>
    <row r="29" spans="1:55" ht="5.25"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row>
    <row r="30" spans="1:55" ht="11.25" customHeight="1" x14ac:dyDescent="0.2">
      <c r="A30" s="9"/>
      <c r="B30" s="610" t="s">
        <v>305</v>
      </c>
      <c r="C30" s="611"/>
      <c r="D30" s="342" t="s">
        <v>307</v>
      </c>
      <c r="E30" s="343"/>
      <c r="F30" s="343"/>
      <c r="G30" s="344"/>
      <c r="H30" s="604" t="s">
        <v>183</v>
      </c>
      <c r="I30" s="565"/>
      <c r="J30" s="565"/>
      <c r="K30" s="566"/>
      <c r="L30" s="604" t="s">
        <v>308</v>
      </c>
      <c r="M30" s="565"/>
      <c r="N30" s="565"/>
      <c r="O30" s="565"/>
      <c r="P30" s="565"/>
      <c r="Q30" s="565"/>
      <c r="R30" s="565"/>
      <c r="S30" s="565"/>
      <c r="T30" s="565"/>
      <c r="U30" s="565"/>
      <c r="V30" s="566"/>
      <c r="W30" s="604" t="s">
        <v>309</v>
      </c>
      <c r="X30" s="565"/>
      <c r="Y30" s="565"/>
      <c r="Z30" s="565"/>
      <c r="AA30" s="565"/>
      <c r="AB30" s="565"/>
      <c r="AC30" s="565"/>
      <c r="AD30" s="565"/>
      <c r="AE30" s="565"/>
      <c r="AF30" s="565"/>
      <c r="AG30" s="565"/>
      <c r="AH30" s="565"/>
      <c r="AI30" s="565"/>
      <c r="AJ30" s="565"/>
      <c r="AK30" s="566"/>
      <c r="AL30" s="9"/>
      <c r="AM30" s="9"/>
      <c r="AN30" s="9"/>
      <c r="AO30" s="9"/>
      <c r="AP30" s="9"/>
      <c r="AQ30" s="9"/>
      <c r="AR30" s="9"/>
      <c r="AS30" s="9"/>
      <c r="AT30" s="9"/>
      <c r="AU30" s="9"/>
      <c r="AV30" s="9"/>
      <c r="AW30" s="9"/>
      <c r="AX30" s="9"/>
    </row>
    <row r="31" spans="1:55" ht="11.25" customHeight="1" x14ac:dyDescent="0.2">
      <c r="A31" s="9"/>
      <c r="B31" s="612"/>
      <c r="C31" s="613"/>
      <c r="D31" s="345"/>
      <c r="E31" s="553"/>
      <c r="F31" s="553"/>
      <c r="G31" s="347"/>
      <c r="H31" s="342" t="s">
        <v>306</v>
      </c>
      <c r="I31" s="343"/>
      <c r="J31" s="343"/>
      <c r="K31" s="344"/>
      <c r="L31" s="495" t="s">
        <v>581</v>
      </c>
      <c r="M31" s="374"/>
      <c r="N31" s="284"/>
      <c r="O31" s="284"/>
      <c r="P31" s="374" t="s">
        <v>21</v>
      </c>
      <c r="Q31" s="284"/>
      <c r="R31" s="284"/>
      <c r="S31" s="374" t="s">
        <v>15</v>
      </c>
      <c r="T31" s="284"/>
      <c r="U31" s="284"/>
      <c r="V31" s="375" t="s">
        <v>14</v>
      </c>
      <c r="W31" s="532"/>
      <c r="X31" s="672"/>
      <c r="Y31" s="672"/>
      <c r="Z31" s="672"/>
      <c r="AA31" s="672"/>
      <c r="AB31" s="672"/>
      <c r="AC31" s="672"/>
      <c r="AD31" s="672"/>
      <c r="AE31" s="672"/>
      <c r="AF31" s="672"/>
      <c r="AG31" s="672"/>
      <c r="AH31" s="672"/>
      <c r="AI31" s="672"/>
      <c r="AJ31" s="672"/>
      <c r="AK31" s="534"/>
      <c r="AL31" s="9"/>
      <c r="AM31" s="9"/>
      <c r="AN31" s="9"/>
      <c r="AO31" s="9"/>
      <c r="AP31" s="9"/>
      <c r="AQ31" s="9"/>
      <c r="AR31" s="9"/>
      <c r="AS31" s="9"/>
      <c r="AT31" s="9"/>
      <c r="AU31" s="9"/>
      <c r="AV31" s="9"/>
      <c r="AW31" s="9"/>
      <c r="AX31" s="9"/>
    </row>
    <row r="32" spans="1:55" ht="11.25" customHeight="1" x14ac:dyDescent="0.2">
      <c r="A32" s="9"/>
      <c r="B32" s="612"/>
      <c r="C32" s="613"/>
      <c r="D32" s="345"/>
      <c r="E32" s="553"/>
      <c r="F32" s="553"/>
      <c r="G32" s="347"/>
      <c r="H32" s="348"/>
      <c r="I32" s="349"/>
      <c r="J32" s="349"/>
      <c r="K32" s="350"/>
      <c r="L32" s="494"/>
      <c r="M32" s="298"/>
      <c r="N32" s="286"/>
      <c r="O32" s="286"/>
      <c r="P32" s="298"/>
      <c r="Q32" s="286"/>
      <c r="R32" s="286"/>
      <c r="S32" s="298"/>
      <c r="T32" s="286"/>
      <c r="U32" s="286"/>
      <c r="V32" s="299"/>
      <c r="W32" s="532"/>
      <c r="X32" s="672"/>
      <c r="Y32" s="672"/>
      <c r="Z32" s="672"/>
      <c r="AA32" s="672"/>
      <c r="AB32" s="672"/>
      <c r="AC32" s="672"/>
      <c r="AD32" s="672"/>
      <c r="AE32" s="672"/>
      <c r="AF32" s="672"/>
      <c r="AG32" s="672"/>
      <c r="AH32" s="672"/>
      <c r="AI32" s="672"/>
      <c r="AJ32" s="672"/>
      <c r="AK32" s="534"/>
      <c r="AL32" s="9"/>
      <c r="AM32" s="9"/>
      <c r="AN32" s="9"/>
      <c r="AO32" s="9"/>
      <c r="AP32" s="9"/>
      <c r="AQ32" s="9"/>
      <c r="AR32" s="9"/>
      <c r="AS32" s="9"/>
      <c r="AT32" s="9"/>
      <c r="AU32" s="9"/>
      <c r="AV32" s="9"/>
      <c r="AW32" s="9"/>
      <c r="AX32" s="9"/>
    </row>
    <row r="33" spans="1:50" ht="11.25" customHeight="1" x14ac:dyDescent="0.2">
      <c r="A33" s="9"/>
      <c r="B33" s="612"/>
      <c r="C33" s="613"/>
      <c r="D33" s="345"/>
      <c r="E33" s="553"/>
      <c r="F33" s="553"/>
      <c r="G33" s="347"/>
      <c r="H33" s="345" t="s">
        <v>155</v>
      </c>
      <c r="I33" s="553"/>
      <c r="J33" s="553"/>
      <c r="K33" s="347"/>
      <c r="L33" s="495" t="s">
        <v>581</v>
      </c>
      <c r="M33" s="374"/>
      <c r="N33" s="284"/>
      <c r="O33" s="284"/>
      <c r="P33" s="374" t="s">
        <v>21</v>
      </c>
      <c r="Q33" s="284"/>
      <c r="R33" s="284"/>
      <c r="S33" s="374" t="s">
        <v>15</v>
      </c>
      <c r="T33" s="284"/>
      <c r="U33" s="284"/>
      <c r="V33" s="375" t="s">
        <v>14</v>
      </c>
      <c r="W33" s="487"/>
      <c r="X33" s="284"/>
      <c r="Y33" s="284"/>
      <c r="Z33" s="284"/>
      <c r="AA33" s="284"/>
      <c r="AB33" s="284"/>
      <c r="AC33" s="284"/>
      <c r="AD33" s="284"/>
      <c r="AE33" s="284"/>
      <c r="AF33" s="284"/>
      <c r="AG33" s="284"/>
      <c r="AH33" s="284"/>
      <c r="AI33" s="284"/>
      <c r="AJ33" s="284"/>
      <c r="AK33" s="285"/>
      <c r="AL33" s="9"/>
      <c r="AM33" s="9"/>
      <c r="AN33" s="9"/>
      <c r="AO33" s="9"/>
      <c r="AP33" s="9"/>
      <c r="AQ33" s="9"/>
      <c r="AR33" s="9"/>
      <c r="AS33" s="9"/>
      <c r="AT33" s="9"/>
      <c r="AU33" s="9"/>
      <c r="AV33" s="9"/>
      <c r="AW33" s="9"/>
      <c r="AX33" s="9"/>
    </row>
    <row r="34" spans="1:50" ht="11.25" customHeight="1" x14ac:dyDescent="0.2">
      <c r="A34" s="9"/>
      <c r="B34" s="612"/>
      <c r="C34" s="613"/>
      <c r="D34" s="348"/>
      <c r="E34" s="349"/>
      <c r="F34" s="349"/>
      <c r="G34" s="350"/>
      <c r="H34" s="348"/>
      <c r="I34" s="349"/>
      <c r="J34" s="349"/>
      <c r="K34" s="350"/>
      <c r="L34" s="494"/>
      <c r="M34" s="298"/>
      <c r="N34" s="286"/>
      <c r="O34" s="286"/>
      <c r="P34" s="298"/>
      <c r="Q34" s="286"/>
      <c r="R34" s="286"/>
      <c r="S34" s="298"/>
      <c r="T34" s="286"/>
      <c r="U34" s="286"/>
      <c r="V34" s="299"/>
      <c r="W34" s="486"/>
      <c r="X34" s="286"/>
      <c r="Y34" s="286"/>
      <c r="Z34" s="286"/>
      <c r="AA34" s="286"/>
      <c r="AB34" s="286"/>
      <c r="AC34" s="286"/>
      <c r="AD34" s="286"/>
      <c r="AE34" s="286"/>
      <c r="AF34" s="286"/>
      <c r="AG34" s="286"/>
      <c r="AH34" s="286"/>
      <c r="AI34" s="286"/>
      <c r="AJ34" s="286"/>
      <c r="AK34" s="287"/>
      <c r="AL34" s="9"/>
      <c r="AM34" s="9"/>
      <c r="AN34" s="9"/>
      <c r="AO34" s="9"/>
      <c r="AP34" s="9"/>
      <c r="AQ34" s="9"/>
      <c r="AR34" s="9"/>
      <c r="AS34" s="9"/>
      <c r="AT34" s="9"/>
      <c r="AU34" s="9"/>
      <c r="AV34" s="9"/>
      <c r="AW34" s="9"/>
      <c r="AX34" s="9"/>
    </row>
    <row r="35" spans="1:50" ht="11.25" customHeight="1" x14ac:dyDescent="0.2">
      <c r="A35" s="9"/>
      <c r="B35" s="612"/>
      <c r="C35" s="613"/>
      <c r="D35" s="342" t="s">
        <v>302</v>
      </c>
      <c r="E35" s="343"/>
      <c r="F35" s="343"/>
      <c r="G35" s="344"/>
      <c r="H35" s="342" t="s">
        <v>268</v>
      </c>
      <c r="I35" s="343"/>
      <c r="J35" s="343"/>
      <c r="K35" s="344"/>
      <c r="L35" s="768"/>
      <c r="M35" s="627"/>
      <c r="N35" s="627"/>
      <c r="O35" s="627"/>
      <c r="P35" s="627"/>
      <c r="Q35" s="627"/>
      <c r="R35" s="627"/>
      <c r="S35" s="627"/>
      <c r="T35" s="627"/>
      <c r="U35" s="627"/>
      <c r="V35" s="627"/>
      <c r="W35" s="627"/>
      <c r="X35" s="627"/>
      <c r="Y35" s="627"/>
      <c r="Z35" s="627"/>
      <c r="AA35" s="627"/>
      <c r="AB35" s="627"/>
      <c r="AC35" s="627"/>
      <c r="AD35" s="627"/>
      <c r="AE35" s="627"/>
      <c r="AF35" s="627"/>
      <c r="AG35" s="627"/>
      <c r="AH35" s="627"/>
      <c r="AI35" s="627"/>
      <c r="AJ35" s="627"/>
      <c r="AK35" s="627"/>
      <c r="AL35" s="627"/>
      <c r="AM35" s="627"/>
      <c r="AN35" s="627"/>
      <c r="AO35" s="627"/>
      <c r="AP35" s="627"/>
      <c r="AQ35" s="627"/>
      <c r="AR35" s="627"/>
      <c r="AS35" s="627"/>
      <c r="AT35" s="627"/>
      <c r="AU35" s="627"/>
      <c r="AV35" s="628"/>
      <c r="AW35" s="9"/>
      <c r="AX35" s="9"/>
    </row>
    <row r="36" spans="1:50" ht="11.25" customHeight="1" x14ac:dyDescent="0.2">
      <c r="A36" s="9"/>
      <c r="B36" s="612"/>
      <c r="C36" s="613"/>
      <c r="D36" s="345"/>
      <c r="E36" s="553"/>
      <c r="F36" s="553"/>
      <c r="G36" s="347"/>
      <c r="H36" s="348"/>
      <c r="I36" s="349"/>
      <c r="J36" s="349"/>
      <c r="K36" s="350"/>
      <c r="L36" s="772"/>
      <c r="M36" s="630"/>
      <c r="N36" s="630"/>
      <c r="O36" s="630"/>
      <c r="P36" s="630"/>
      <c r="Q36" s="630"/>
      <c r="R36" s="630"/>
      <c r="S36" s="630"/>
      <c r="T36" s="630"/>
      <c r="U36" s="630"/>
      <c r="V36" s="630"/>
      <c r="W36" s="630"/>
      <c r="X36" s="630"/>
      <c r="Y36" s="630"/>
      <c r="Z36" s="630"/>
      <c r="AA36" s="630"/>
      <c r="AB36" s="630"/>
      <c r="AC36" s="630"/>
      <c r="AD36" s="630"/>
      <c r="AE36" s="630"/>
      <c r="AF36" s="630"/>
      <c r="AG36" s="630"/>
      <c r="AH36" s="630"/>
      <c r="AI36" s="630"/>
      <c r="AJ36" s="630"/>
      <c r="AK36" s="630"/>
      <c r="AL36" s="630"/>
      <c r="AM36" s="630"/>
      <c r="AN36" s="630"/>
      <c r="AO36" s="630"/>
      <c r="AP36" s="630"/>
      <c r="AQ36" s="630"/>
      <c r="AR36" s="630"/>
      <c r="AS36" s="630"/>
      <c r="AT36" s="630"/>
      <c r="AU36" s="630"/>
      <c r="AV36" s="631"/>
      <c r="AW36" s="9"/>
      <c r="AX36" s="9"/>
    </row>
    <row r="37" spans="1:50" ht="11.25" customHeight="1" x14ac:dyDescent="0.2">
      <c r="A37" s="9"/>
      <c r="B37" s="612"/>
      <c r="C37" s="613"/>
      <c r="D37" s="345"/>
      <c r="E37" s="553"/>
      <c r="F37" s="553"/>
      <c r="G37" s="347"/>
      <c r="H37" s="342" t="s">
        <v>310</v>
      </c>
      <c r="I37" s="343"/>
      <c r="J37" s="343"/>
      <c r="K37" s="343"/>
      <c r="L37" s="555"/>
      <c r="M37" s="555"/>
      <c r="N37" s="644"/>
      <c r="O37" s="374" t="s">
        <v>311</v>
      </c>
      <c r="P37" s="374"/>
      <c r="Q37" s="374"/>
      <c r="R37" s="375"/>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row>
    <row r="38" spans="1:50" ht="11.25" customHeight="1" x14ac:dyDescent="0.2">
      <c r="A38" s="9"/>
      <c r="B38" s="614"/>
      <c r="C38" s="615"/>
      <c r="D38" s="348"/>
      <c r="E38" s="349"/>
      <c r="F38" s="349"/>
      <c r="G38" s="350"/>
      <c r="H38" s="348"/>
      <c r="I38" s="349"/>
      <c r="J38" s="349"/>
      <c r="K38" s="349"/>
      <c r="L38" s="555"/>
      <c r="M38" s="555"/>
      <c r="N38" s="644"/>
      <c r="O38" s="298"/>
      <c r="P38" s="298"/>
      <c r="Q38" s="298"/>
      <c r="R38" s="29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row>
    <row r="39" spans="1:50" ht="4.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row>
    <row r="40" spans="1:50" ht="11.25" customHeight="1" x14ac:dyDescent="0.2">
      <c r="A40" s="9"/>
      <c r="B40" s="550" t="s">
        <v>26</v>
      </c>
      <c r="C40" s="550"/>
      <c r="D40" s="550"/>
      <c r="E40" s="550"/>
      <c r="F40" s="550"/>
      <c r="G40" s="550"/>
      <c r="H40" s="550"/>
      <c r="I40" s="550"/>
      <c r="J40" s="550"/>
      <c r="K40" s="550"/>
      <c r="L40" s="550"/>
      <c r="M40" s="550"/>
      <c r="N40" s="550"/>
      <c r="O40" s="550"/>
      <c r="P40" s="550"/>
      <c r="Q40" s="550"/>
      <c r="R40" s="550"/>
      <c r="S40" s="550"/>
      <c r="T40" s="550"/>
      <c r="U40" s="550"/>
      <c r="V40" s="550"/>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row>
    <row r="41" spans="1:50" ht="11.25" customHeight="1" x14ac:dyDescent="0.2">
      <c r="A41" s="9"/>
      <c r="B41" s="550"/>
      <c r="C41" s="550"/>
      <c r="D41" s="550"/>
      <c r="E41" s="550"/>
      <c r="F41" s="550"/>
      <c r="G41" s="550"/>
      <c r="H41" s="550"/>
      <c r="I41" s="550"/>
      <c r="J41" s="550"/>
      <c r="K41" s="550"/>
      <c r="L41" s="550"/>
      <c r="M41" s="550"/>
      <c r="N41" s="550"/>
      <c r="O41" s="550"/>
      <c r="P41" s="550"/>
      <c r="Q41" s="550"/>
      <c r="R41" s="550"/>
      <c r="S41" s="550"/>
      <c r="T41" s="550"/>
      <c r="U41" s="550"/>
      <c r="V41" s="550"/>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row>
    <row r="42" spans="1:50" ht="11.25" customHeight="1" x14ac:dyDescent="0.2">
      <c r="A42" s="9"/>
      <c r="B42" s="342" t="s">
        <v>367</v>
      </c>
      <c r="C42" s="343"/>
      <c r="D42" s="343"/>
      <c r="E42" s="343"/>
      <c r="F42" s="343"/>
      <c r="G42" s="343"/>
      <c r="H42" s="343"/>
      <c r="I42" s="343"/>
      <c r="J42" s="343"/>
      <c r="K42" s="344"/>
      <c r="L42" s="536" t="s">
        <v>582</v>
      </c>
      <c r="M42" s="537"/>
      <c r="N42" s="538"/>
      <c r="O42" s="604" t="s">
        <v>633</v>
      </c>
      <c r="P42" s="565"/>
      <c r="Q42" s="566"/>
      <c r="R42" s="604" t="s">
        <v>31</v>
      </c>
      <c r="S42" s="565"/>
      <c r="T42" s="566"/>
      <c r="U42" s="71"/>
      <c r="V42" s="9"/>
      <c r="W42" s="499" t="s">
        <v>583</v>
      </c>
      <c r="X42" s="343"/>
      <c r="Y42" s="343"/>
      <c r="Z42" s="343"/>
      <c r="AA42" s="343"/>
      <c r="AB42" s="343"/>
      <c r="AC42" s="343"/>
      <c r="AD42" s="343"/>
      <c r="AE42" s="343"/>
      <c r="AF42" s="344"/>
      <c r="AG42" s="604" t="s">
        <v>27</v>
      </c>
      <c r="AH42" s="565"/>
      <c r="AI42" s="566"/>
      <c r="AJ42" s="604" t="s">
        <v>584</v>
      </c>
      <c r="AK42" s="565"/>
      <c r="AL42" s="566"/>
      <c r="AM42" s="9"/>
      <c r="AN42" s="9"/>
      <c r="AO42" s="9"/>
      <c r="AP42" s="9"/>
      <c r="AQ42" s="9"/>
      <c r="AR42" s="9"/>
      <c r="AS42" s="9"/>
      <c r="AT42" s="9"/>
      <c r="AU42" s="9"/>
      <c r="AV42" s="9"/>
      <c r="AW42" s="9"/>
      <c r="AX42" s="9"/>
    </row>
    <row r="43" spans="1:50" ht="11.25" customHeight="1" x14ac:dyDescent="0.2">
      <c r="A43" s="9"/>
      <c r="B43" s="345"/>
      <c r="C43" s="553"/>
      <c r="D43" s="553"/>
      <c r="E43" s="553"/>
      <c r="F43" s="553"/>
      <c r="G43" s="553"/>
      <c r="H43" s="553"/>
      <c r="I43" s="553"/>
      <c r="J43" s="553"/>
      <c r="K43" s="347"/>
      <c r="L43" s="575"/>
      <c r="M43" s="576"/>
      <c r="N43" s="577"/>
      <c r="O43" s="575"/>
      <c r="P43" s="576"/>
      <c r="Q43" s="577"/>
      <c r="R43" s="575"/>
      <c r="S43" s="576"/>
      <c r="T43" s="577"/>
      <c r="U43" s="71"/>
      <c r="V43" s="9"/>
      <c r="W43" s="345"/>
      <c r="X43" s="553"/>
      <c r="Y43" s="553"/>
      <c r="Z43" s="553"/>
      <c r="AA43" s="553"/>
      <c r="AB43" s="553"/>
      <c r="AC43" s="553"/>
      <c r="AD43" s="553"/>
      <c r="AE43" s="553"/>
      <c r="AF43" s="347"/>
      <c r="AG43" s="575"/>
      <c r="AH43" s="576"/>
      <c r="AI43" s="577"/>
      <c r="AJ43" s="575"/>
      <c r="AK43" s="576"/>
      <c r="AL43" s="577"/>
      <c r="AM43" s="9"/>
      <c r="AN43" s="9"/>
      <c r="AO43" s="9"/>
      <c r="AP43" s="9"/>
      <c r="AQ43" s="9"/>
      <c r="AR43" s="9"/>
      <c r="AS43" s="9"/>
      <c r="AT43" s="9"/>
      <c r="AU43" s="9"/>
      <c r="AV43" s="9"/>
      <c r="AW43" s="9"/>
      <c r="AX43" s="9"/>
    </row>
    <row r="44" spans="1:50" ht="11.25" customHeight="1" x14ac:dyDescent="0.2">
      <c r="A44" s="9"/>
      <c r="B44" s="348"/>
      <c r="C44" s="349"/>
      <c r="D44" s="349"/>
      <c r="E44" s="349"/>
      <c r="F44" s="349"/>
      <c r="G44" s="349"/>
      <c r="H44" s="349"/>
      <c r="I44" s="349"/>
      <c r="J44" s="349"/>
      <c r="K44" s="350"/>
      <c r="L44" s="578"/>
      <c r="M44" s="579"/>
      <c r="N44" s="580"/>
      <c r="O44" s="578"/>
      <c r="P44" s="579"/>
      <c r="Q44" s="580"/>
      <c r="R44" s="578"/>
      <c r="S44" s="579"/>
      <c r="T44" s="580"/>
      <c r="U44" s="71"/>
      <c r="V44" s="71"/>
      <c r="W44" s="348"/>
      <c r="X44" s="349"/>
      <c r="Y44" s="349"/>
      <c r="Z44" s="349"/>
      <c r="AA44" s="349"/>
      <c r="AB44" s="349"/>
      <c r="AC44" s="349"/>
      <c r="AD44" s="349"/>
      <c r="AE44" s="349"/>
      <c r="AF44" s="350"/>
      <c r="AG44" s="578"/>
      <c r="AH44" s="579"/>
      <c r="AI44" s="580"/>
      <c r="AJ44" s="578"/>
      <c r="AK44" s="579"/>
      <c r="AL44" s="580"/>
      <c r="AM44" s="9"/>
      <c r="AN44" s="9"/>
      <c r="AO44" s="9"/>
      <c r="AP44" s="9"/>
      <c r="AQ44" s="9"/>
      <c r="AR44" s="9"/>
      <c r="AS44" s="9"/>
      <c r="AT44" s="9"/>
      <c r="AU44" s="9"/>
      <c r="AV44" s="9"/>
      <c r="AW44" s="9"/>
      <c r="AX44" s="9"/>
    </row>
    <row r="45" spans="1:50" ht="5.2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row>
    <row r="46" spans="1:50" ht="5.2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row>
    <row r="47" spans="1:50" ht="11.25" customHeight="1" x14ac:dyDescent="0.2">
      <c r="A47" s="9"/>
      <c r="B47" s="342" t="s">
        <v>585</v>
      </c>
      <c r="C47" s="343"/>
      <c r="D47" s="343"/>
      <c r="E47" s="343"/>
      <c r="F47" s="343"/>
      <c r="G47" s="343"/>
      <c r="H47" s="343"/>
      <c r="I47" s="343"/>
      <c r="J47" s="343"/>
      <c r="K47" s="344"/>
      <c r="L47" s="529" t="s">
        <v>27</v>
      </c>
      <c r="M47" s="529"/>
      <c r="N47" s="529"/>
      <c r="O47" s="529" t="s">
        <v>28</v>
      </c>
      <c r="P47" s="529"/>
      <c r="Q47" s="52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row>
    <row r="48" spans="1:50" ht="11.25" customHeight="1" x14ac:dyDescent="0.2">
      <c r="A48" s="9"/>
      <c r="B48" s="345"/>
      <c r="C48" s="553"/>
      <c r="D48" s="553"/>
      <c r="E48" s="553"/>
      <c r="F48" s="553"/>
      <c r="G48" s="553"/>
      <c r="H48" s="553"/>
      <c r="I48" s="553"/>
      <c r="J48" s="553"/>
      <c r="K48" s="347"/>
      <c r="L48" s="575"/>
      <c r="M48" s="576"/>
      <c r="N48" s="577"/>
      <c r="O48" s="575"/>
      <c r="P48" s="576"/>
      <c r="Q48" s="577"/>
      <c r="R48" s="9"/>
      <c r="S48" s="9"/>
      <c r="T48" s="9"/>
      <c r="U48" s="9"/>
      <c r="V48" s="9"/>
      <c r="W48" s="703" t="s">
        <v>632</v>
      </c>
      <c r="X48" s="703"/>
      <c r="Y48" s="703"/>
      <c r="Z48" s="703"/>
      <c r="AA48" s="703"/>
      <c r="AB48" s="703"/>
      <c r="AC48" s="703"/>
      <c r="AD48" s="703"/>
      <c r="AE48" s="703"/>
      <c r="AF48" s="703"/>
      <c r="AG48" s="703"/>
      <c r="AH48" s="703"/>
      <c r="AI48" s="703"/>
      <c r="AJ48" s="703"/>
      <c r="AK48" s="703"/>
      <c r="AL48" s="9"/>
      <c r="AM48" s="9"/>
      <c r="AN48" s="9"/>
      <c r="AO48" s="9"/>
      <c r="AP48" s="9"/>
      <c r="AQ48" s="9"/>
      <c r="AR48" s="9"/>
      <c r="AS48" s="9"/>
      <c r="AT48" s="9"/>
      <c r="AU48" s="9"/>
      <c r="AV48" s="9"/>
      <c r="AW48" s="9"/>
      <c r="AX48" s="9"/>
    </row>
    <row r="49" spans="1:50" ht="11.25" customHeight="1" x14ac:dyDescent="0.2">
      <c r="A49" s="9"/>
      <c r="B49" s="348"/>
      <c r="C49" s="349"/>
      <c r="D49" s="349"/>
      <c r="E49" s="349"/>
      <c r="F49" s="349"/>
      <c r="G49" s="349"/>
      <c r="H49" s="349"/>
      <c r="I49" s="349"/>
      <c r="J49" s="349"/>
      <c r="K49" s="350"/>
      <c r="L49" s="578"/>
      <c r="M49" s="579"/>
      <c r="N49" s="580"/>
      <c r="O49" s="578"/>
      <c r="P49" s="579"/>
      <c r="Q49" s="580"/>
      <c r="R49" s="9"/>
      <c r="S49" s="9"/>
      <c r="T49" s="9"/>
      <c r="U49" s="9"/>
      <c r="V49" s="9"/>
      <c r="W49" s="604" t="s">
        <v>29</v>
      </c>
      <c r="X49" s="565"/>
      <c r="Y49" s="566"/>
      <c r="Z49" s="604" t="s">
        <v>30</v>
      </c>
      <c r="AA49" s="565"/>
      <c r="AB49" s="566"/>
      <c r="AC49" s="604" t="s">
        <v>633</v>
      </c>
      <c r="AD49" s="565"/>
      <c r="AE49" s="566"/>
      <c r="AF49" s="604" t="s">
        <v>31</v>
      </c>
      <c r="AG49" s="565"/>
      <c r="AH49" s="566"/>
      <c r="AI49" s="604" t="s">
        <v>32</v>
      </c>
      <c r="AJ49" s="565"/>
      <c r="AK49" s="566"/>
      <c r="AL49" s="9"/>
      <c r="AM49" s="9"/>
      <c r="AN49" s="9"/>
      <c r="AO49" s="9"/>
      <c r="AP49" s="9"/>
      <c r="AQ49" s="9"/>
      <c r="AR49" s="9"/>
      <c r="AS49" s="9"/>
      <c r="AT49" s="9"/>
      <c r="AU49" s="9"/>
      <c r="AV49" s="9"/>
      <c r="AW49" s="9"/>
      <c r="AX49" s="9"/>
    </row>
    <row r="50" spans="1:50" ht="11.25" customHeight="1" x14ac:dyDescent="0.2">
      <c r="A50" s="9"/>
      <c r="B50" s="342" t="s">
        <v>33</v>
      </c>
      <c r="C50" s="520"/>
      <c r="D50" s="520"/>
      <c r="E50" s="520"/>
      <c r="F50" s="520"/>
      <c r="G50" s="520"/>
      <c r="H50" s="520"/>
      <c r="I50" s="520"/>
      <c r="J50" s="520"/>
      <c r="K50" s="521"/>
      <c r="L50" s="495" t="s">
        <v>581</v>
      </c>
      <c r="M50" s="520"/>
      <c r="N50" s="284"/>
      <c r="O50" s="755"/>
      <c r="P50" s="374" t="s">
        <v>21</v>
      </c>
      <c r="Q50" s="284"/>
      <c r="R50" s="755"/>
      <c r="S50" s="374" t="s">
        <v>15</v>
      </c>
      <c r="T50" s="284"/>
      <c r="U50" s="755"/>
      <c r="V50" s="375" t="s">
        <v>14</v>
      </c>
      <c r="W50" s="575"/>
      <c r="X50" s="576"/>
      <c r="Y50" s="577"/>
      <c r="Z50" s="575"/>
      <c r="AA50" s="576"/>
      <c r="AB50" s="577"/>
      <c r="AC50" s="575"/>
      <c r="AD50" s="576"/>
      <c r="AE50" s="577"/>
      <c r="AF50" s="575"/>
      <c r="AG50" s="576"/>
      <c r="AH50" s="577"/>
      <c r="AI50" s="575"/>
      <c r="AJ50" s="576"/>
      <c r="AK50" s="577"/>
      <c r="AL50" s="9"/>
      <c r="AM50" s="9"/>
      <c r="AN50" s="9"/>
      <c r="AO50" s="9"/>
      <c r="AP50" s="9"/>
      <c r="AQ50" s="9"/>
      <c r="AR50" s="9"/>
      <c r="AS50" s="9"/>
      <c r="AT50" s="9"/>
      <c r="AU50" s="9"/>
      <c r="AV50" s="9"/>
      <c r="AW50" s="9"/>
      <c r="AX50" s="9"/>
    </row>
    <row r="51" spans="1:50" ht="11.25" customHeight="1" x14ac:dyDescent="0.2">
      <c r="A51" s="9"/>
      <c r="B51" s="773"/>
      <c r="C51" s="774"/>
      <c r="D51" s="774"/>
      <c r="E51" s="774"/>
      <c r="F51" s="774"/>
      <c r="G51" s="774"/>
      <c r="H51" s="774"/>
      <c r="I51" s="774"/>
      <c r="J51" s="774"/>
      <c r="K51" s="754"/>
      <c r="L51" s="773"/>
      <c r="M51" s="774"/>
      <c r="N51" s="758"/>
      <c r="O51" s="758"/>
      <c r="P51" s="774"/>
      <c r="Q51" s="758"/>
      <c r="R51" s="758"/>
      <c r="S51" s="774"/>
      <c r="T51" s="758"/>
      <c r="U51" s="758"/>
      <c r="V51" s="299"/>
      <c r="W51" s="578"/>
      <c r="X51" s="579"/>
      <c r="Y51" s="580"/>
      <c r="Z51" s="578"/>
      <c r="AA51" s="579"/>
      <c r="AB51" s="580"/>
      <c r="AC51" s="578"/>
      <c r="AD51" s="579"/>
      <c r="AE51" s="580"/>
      <c r="AF51" s="578"/>
      <c r="AG51" s="579"/>
      <c r="AH51" s="580"/>
      <c r="AI51" s="578"/>
      <c r="AJ51" s="579"/>
      <c r="AK51" s="580"/>
      <c r="AL51" s="9"/>
      <c r="AM51" s="9"/>
      <c r="AN51" s="9"/>
      <c r="AO51" s="9"/>
      <c r="AP51" s="9"/>
      <c r="AQ51" s="9"/>
      <c r="AR51" s="9"/>
      <c r="AS51" s="9"/>
      <c r="AT51" s="9"/>
      <c r="AU51" s="9"/>
      <c r="AV51" s="9"/>
      <c r="AW51" s="9"/>
      <c r="AX51" s="9"/>
    </row>
    <row r="52" spans="1:50" ht="5.25" customHeight="1" x14ac:dyDescent="0.2">
      <c r="A52" s="9"/>
      <c r="B52" s="71"/>
      <c r="C52" s="71"/>
      <c r="D52" s="71"/>
      <c r="E52" s="71"/>
      <c r="F52" s="71"/>
      <c r="G52" s="71"/>
      <c r="H52" s="71"/>
      <c r="I52" s="71"/>
      <c r="J52" s="71"/>
      <c r="K52" s="71"/>
      <c r="L52" s="71"/>
      <c r="M52" s="71"/>
      <c r="N52" s="71"/>
      <c r="O52" s="71"/>
      <c r="P52" s="71"/>
      <c r="Q52" s="71"/>
      <c r="R52" s="71"/>
      <c r="S52" s="71"/>
      <c r="T52" s="71"/>
      <c r="U52" s="71"/>
      <c r="V52" s="71"/>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row>
    <row r="53" spans="1:50" ht="11.25" customHeight="1" x14ac:dyDescent="0.2">
      <c r="A53" s="9"/>
      <c r="B53" s="723"/>
      <c r="C53" s="724"/>
      <c r="D53" s="724"/>
      <c r="E53" s="724"/>
      <c r="F53" s="724"/>
      <c r="G53" s="724"/>
      <c r="H53" s="724"/>
      <c r="I53" s="724"/>
      <c r="J53" s="724"/>
      <c r="K53" s="725"/>
      <c r="L53" s="732" t="s">
        <v>715</v>
      </c>
      <c r="M53" s="733"/>
      <c r="N53" s="733"/>
      <c r="O53" s="733"/>
      <c r="P53" s="733"/>
      <c r="Q53" s="733"/>
      <c r="R53" s="733"/>
      <c r="S53" s="733"/>
      <c r="T53" s="733"/>
      <c r="U53" s="733"/>
      <c r="V53" s="733"/>
      <c r="W53" s="733"/>
      <c r="X53" s="733"/>
      <c r="Y53" s="733"/>
      <c r="Z53" s="733"/>
      <c r="AA53" s="733"/>
      <c r="AB53" s="733"/>
      <c r="AC53" s="733"/>
      <c r="AD53" s="733"/>
      <c r="AE53" s="733"/>
      <c r="AF53" s="733"/>
      <c r="AG53" s="733"/>
      <c r="AH53" s="733"/>
      <c r="AI53" s="733"/>
      <c r="AJ53" s="733"/>
      <c r="AK53" s="733"/>
      <c r="AL53" s="733"/>
      <c r="AM53" s="733"/>
      <c r="AN53" s="733"/>
      <c r="AO53" s="733"/>
      <c r="AP53" s="733"/>
      <c r="AQ53" s="733"/>
      <c r="AR53" s="734"/>
      <c r="AS53" s="9"/>
      <c r="AT53" s="9"/>
      <c r="AU53" s="9"/>
      <c r="AV53" s="9"/>
      <c r="AW53" s="9"/>
      <c r="AX53" s="9"/>
    </row>
    <row r="54" spans="1:50" ht="11.25" customHeight="1" x14ac:dyDescent="0.2">
      <c r="A54" s="9"/>
      <c r="B54" s="726"/>
      <c r="C54" s="727"/>
      <c r="D54" s="727"/>
      <c r="E54" s="727"/>
      <c r="F54" s="727"/>
      <c r="G54" s="727"/>
      <c r="H54" s="727"/>
      <c r="I54" s="727"/>
      <c r="J54" s="727"/>
      <c r="K54" s="728"/>
      <c r="L54" s="760" t="s">
        <v>355</v>
      </c>
      <c r="M54" s="761"/>
      <c r="N54" s="761"/>
      <c r="O54" s="761"/>
      <c r="P54" s="761"/>
      <c r="Q54" s="761"/>
      <c r="R54" s="761"/>
      <c r="S54" s="761"/>
      <c r="T54" s="761"/>
      <c r="U54" s="761"/>
      <c r="V54" s="762"/>
      <c r="W54" s="760" t="s">
        <v>356</v>
      </c>
      <c r="X54" s="761"/>
      <c r="Y54" s="761"/>
      <c r="Z54" s="761"/>
      <c r="AA54" s="761"/>
      <c r="AB54" s="761"/>
      <c r="AC54" s="761"/>
      <c r="AD54" s="761"/>
      <c r="AE54" s="761"/>
      <c r="AF54" s="761"/>
      <c r="AG54" s="762"/>
      <c r="AH54" s="735" t="s">
        <v>586</v>
      </c>
      <c r="AI54" s="736"/>
      <c r="AJ54" s="736"/>
      <c r="AK54" s="736"/>
      <c r="AL54" s="736"/>
      <c r="AM54" s="736"/>
      <c r="AN54" s="736"/>
      <c r="AO54" s="736"/>
      <c r="AP54" s="736"/>
      <c r="AQ54" s="736"/>
      <c r="AR54" s="737"/>
      <c r="AS54" s="9"/>
      <c r="AT54" s="9"/>
      <c r="AU54" s="9"/>
      <c r="AV54" s="9"/>
      <c r="AW54" s="9"/>
      <c r="AX54" s="9"/>
    </row>
    <row r="55" spans="1:50" ht="11.25" customHeight="1" x14ac:dyDescent="0.2">
      <c r="A55" s="9"/>
      <c r="B55" s="729"/>
      <c r="C55" s="730"/>
      <c r="D55" s="730"/>
      <c r="E55" s="730"/>
      <c r="F55" s="730"/>
      <c r="G55" s="730"/>
      <c r="H55" s="730"/>
      <c r="I55" s="730"/>
      <c r="J55" s="730"/>
      <c r="K55" s="731"/>
      <c r="L55" s="348" t="s">
        <v>357</v>
      </c>
      <c r="M55" s="349"/>
      <c r="N55" s="349"/>
      <c r="O55" s="738" t="s">
        <v>25</v>
      </c>
      <c r="P55" s="739"/>
      <c r="Q55" s="739"/>
      <c r="R55" s="739"/>
      <c r="S55" s="739"/>
      <c r="T55" s="739"/>
      <c r="U55" s="739"/>
      <c r="V55" s="753"/>
      <c r="W55" s="348" t="s">
        <v>357</v>
      </c>
      <c r="X55" s="349"/>
      <c r="Y55" s="349"/>
      <c r="Z55" s="738" t="s">
        <v>25</v>
      </c>
      <c r="AA55" s="739"/>
      <c r="AB55" s="739"/>
      <c r="AC55" s="739"/>
      <c r="AD55" s="739"/>
      <c r="AE55" s="739"/>
      <c r="AF55" s="739"/>
      <c r="AG55" s="753"/>
      <c r="AH55" s="348" t="s">
        <v>357</v>
      </c>
      <c r="AI55" s="349"/>
      <c r="AJ55" s="349"/>
      <c r="AK55" s="738" t="s">
        <v>25</v>
      </c>
      <c r="AL55" s="739"/>
      <c r="AM55" s="739"/>
      <c r="AN55" s="739"/>
      <c r="AO55" s="739"/>
      <c r="AP55" s="739"/>
      <c r="AQ55" s="739"/>
      <c r="AR55" s="753"/>
      <c r="AS55" s="9"/>
      <c r="AT55" s="9"/>
      <c r="AU55" s="9"/>
      <c r="AV55" s="9"/>
      <c r="AW55" s="9"/>
      <c r="AX55" s="9"/>
    </row>
    <row r="56" spans="1:50" ht="11.25" customHeight="1" x14ac:dyDescent="0.2">
      <c r="A56" s="9"/>
      <c r="B56" s="529" t="s">
        <v>634</v>
      </c>
      <c r="C56" s="529"/>
      <c r="D56" s="529"/>
      <c r="E56" s="529"/>
      <c r="F56" s="529"/>
      <c r="G56" s="529"/>
      <c r="H56" s="529"/>
      <c r="I56" s="529"/>
      <c r="J56" s="529"/>
      <c r="K56" s="529"/>
      <c r="L56" s="487"/>
      <c r="M56" s="284"/>
      <c r="N56" s="374" t="s">
        <v>24</v>
      </c>
      <c r="O56" s="741" t="s">
        <v>274</v>
      </c>
      <c r="P56" s="284"/>
      <c r="Q56" s="284"/>
      <c r="R56" s="284"/>
      <c r="S56" s="284"/>
      <c r="T56" s="284"/>
      <c r="U56" s="284"/>
      <c r="V56" s="375" t="s">
        <v>276</v>
      </c>
      <c r="W56" s="487"/>
      <c r="X56" s="284"/>
      <c r="Y56" s="374" t="s">
        <v>24</v>
      </c>
      <c r="Z56" s="741" t="s">
        <v>274</v>
      </c>
      <c r="AA56" s="284"/>
      <c r="AB56" s="284"/>
      <c r="AC56" s="284"/>
      <c r="AD56" s="284"/>
      <c r="AE56" s="284"/>
      <c r="AF56" s="284"/>
      <c r="AG56" s="375" t="s">
        <v>276</v>
      </c>
      <c r="AH56" s="487"/>
      <c r="AI56" s="284"/>
      <c r="AJ56" s="374" t="s">
        <v>24</v>
      </c>
      <c r="AK56" s="741" t="s">
        <v>274</v>
      </c>
      <c r="AL56" s="284"/>
      <c r="AM56" s="284"/>
      <c r="AN56" s="284"/>
      <c r="AO56" s="284"/>
      <c r="AP56" s="284"/>
      <c r="AQ56" s="284"/>
      <c r="AR56" s="375" t="s">
        <v>276</v>
      </c>
      <c r="AS56" s="9"/>
      <c r="AT56" s="9"/>
      <c r="AU56" s="9"/>
      <c r="AV56" s="9"/>
      <c r="AW56" s="9"/>
      <c r="AX56" s="9"/>
    </row>
    <row r="57" spans="1:50" ht="11.25" customHeight="1" x14ac:dyDescent="0.2">
      <c r="A57" s="9"/>
      <c r="B57" s="529"/>
      <c r="C57" s="529"/>
      <c r="D57" s="529"/>
      <c r="E57" s="529"/>
      <c r="F57" s="529"/>
      <c r="G57" s="529"/>
      <c r="H57" s="529"/>
      <c r="I57" s="529"/>
      <c r="J57" s="529"/>
      <c r="K57" s="529"/>
      <c r="L57" s="486"/>
      <c r="M57" s="286"/>
      <c r="N57" s="298"/>
      <c r="O57" s="742"/>
      <c r="P57" s="286"/>
      <c r="Q57" s="286"/>
      <c r="R57" s="286"/>
      <c r="S57" s="286"/>
      <c r="T57" s="286"/>
      <c r="U57" s="286"/>
      <c r="V57" s="299"/>
      <c r="W57" s="486"/>
      <c r="X57" s="286"/>
      <c r="Y57" s="298"/>
      <c r="Z57" s="742"/>
      <c r="AA57" s="286"/>
      <c r="AB57" s="286"/>
      <c r="AC57" s="286"/>
      <c r="AD57" s="286"/>
      <c r="AE57" s="286"/>
      <c r="AF57" s="286"/>
      <c r="AG57" s="299"/>
      <c r="AH57" s="486"/>
      <c r="AI57" s="286"/>
      <c r="AJ57" s="298"/>
      <c r="AK57" s="742"/>
      <c r="AL57" s="286"/>
      <c r="AM57" s="286"/>
      <c r="AN57" s="286"/>
      <c r="AO57" s="286"/>
      <c r="AP57" s="286"/>
      <c r="AQ57" s="286"/>
      <c r="AR57" s="299"/>
      <c r="AS57" s="9"/>
      <c r="AT57" s="9"/>
      <c r="AU57" s="9"/>
      <c r="AV57" s="9"/>
      <c r="AW57" s="9"/>
      <c r="AX57" s="9"/>
    </row>
    <row r="58" spans="1:50" ht="5.2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row>
    <row r="59" spans="1:50" ht="11.25" customHeight="1" x14ac:dyDescent="0.2">
      <c r="A59" s="9"/>
      <c r="B59" s="342" t="s">
        <v>36</v>
      </c>
      <c r="C59" s="343"/>
      <c r="D59" s="343"/>
      <c r="E59" s="343"/>
      <c r="F59" s="343"/>
      <c r="G59" s="343"/>
      <c r="H59" s="343"/>
      <c r="I59" s="343"/>
      <c r="J59" s="343"/>
      <c r="K59" s="344"/>
      <c r="L59" s="529" t="s">
        <v>27</v>
      </c>
      <c r="M59" s="529"/>
      <c r="N59" s="529"/>
      <c r="O59" s="529" t="s">
        <v>28</v>
      </c>
      <c r="P59" s="529"/>
      <c r="Q59" s="529"/>
      <c r="R59" s="9"/>
      <c r="S59" s="9"/>
      <c r="T59" s="9"/>
      <c r="U59" s="9"/>
      <c r="V59" s="9"/>
      <c r="W59" s="9"/>
      <c r="X59" s="9"/>
      <c r="Y59" s="9"/>
      <c r="Z59" s="9"/>
      <c r="AA59" s="9"/>
      <c r="AB59" s="9"/>
      <c r="AC59" s="9"/>
      <c r="AD59" s="9"/>
      <c r="AE59" s="9"/>
      <c r="AF59" s="9"/>
      <c r="AG59" s="9"/>
      <c r="AH59" s="9"/>
      <c r="AI59" s="9"/>
      <c r="AJ59" s="75"/>
      <c r="AK59" s="75"/>
      <c r="AL59" s="9"/>
      <c r="AM59" s="9"/>
      <c r="AN59" s="9"/>
      <c r="AO59" s="9"/>
      <c r="AP59" s="9"/>
      <c r="AQ59" s="9"/>
      <c r="AR59" s="9"/>
      <c r="AS59" s="9"/>
      <c r="AT59" s="9"/>
      <c r="AU59" s="9"/>
      <c r="AV59" s="9"/>
      <c r="AW59" s="9"/>
      <c r="AX59" s="9"/>
    </row>
    <row r="60" spans="1:50" ht="11.25" customHeight="1" x14ac:dyDescent="0.2">
      <c r="A60" s="9"/>
      <c r="B60" s="345"/>
      <c r="C60" s="553"/>
      <c r="D60" s="553"/>
      <c r="E60" s="553"/>
      <c r="F60" s="553"/>
      <c r="G60" s="553"/>
      <c r="H60" s="553"/>
      <c r="I60" s="553"/>
      <c r="J60" s="553"/>
      <c r="K60" s="347"/>
      <c r="L60" s="575"/>
      <c r="M60" s="576"/>
      <c r="N60" s="577"/>
      <c r="O60" s="575"/>
      <c r="P60" s="576"/>
      <c r="Q60" s="577"/>
      <c r="R60" s="9"/>
      <c r="S60" s="9"/>
      <c r="T60" s="9"/>
      <c r="U60" s="9"/>
      <c r="V60" s="9"/>
      <c r="W60" s="9"/>
      <c r="X60" s="9"/>
      <c r="Y60" s="9"/>
      <c r="Z60" s="9"/>
      <c r="AA60" s="9"/>
      <c r="AB60" s="9"/>
      <c r="AC60" s="9"/>
      <c r="AD60" s="9"/>
      <c r="AE60" s="9"/>
      <c r="AF60" s="9"/>
      <c r="AG60" s="9"/>
      <c r="AH60" s="9"/>
      <c r="AI60" s="9"/>
      <c r="AJ60" s="75"/>
      <c r="AK60" s="75"/>
      <c r="AL60" s="9"/>
      <c r="AM60" s="9"/>
      <c r="AN60" s="9"/>
      <c r="AO60" s="9"/>
      <c r="AP60" s="9"/>
      <c r="AQ60" s="9"/>
      <c r="AR60" s="9"/>
      <c r="AS60" s="9"/>
      <c r="AT60" s="9"/>
      <c r="AU60" s="9"/>
      <c r="AV60" s="9"/>
      <c r="AW60" s="9"/>
      <c r="AX60" s="9"/>
    </row>
    <row r="61" spans="1:50" ht="11.25" customHeight="1" x14ac:dyDescent="0.2">
      <c r="A61" s="9"/>
      <c r="B61" s="348"/>
      <c r="C61" s="349"/>
      <c r="D61" s="349"/>
      <c r="E61" s="349"/>
      <c r="F61" s="349"/>
      <c r="G61" s="349"/>
      <c r="H61" s="349"/>
      <c r="I61" s="349"/>
      <c r="J61" s="349"/>
      <c r="K61" s="350"/>
      <c r="L61" s="578"/>
      <c r="M61" s="579"/>
      <c r="N61" s="580"/>
      <c r="O61" s="578"/>
      <c r="P61" s="579"/>
      <c r="Q61" s="580"/>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row>
    <row r="62" spans="1:50" ht="11.25" customHeight="1" x14ac:dyDescent="0.2">
      <c r="A62" s="9"/>
      <c r="B62" s="342" t="s">
        <v>300</v>
      </c>
      <c r="C62" s="343"/>
      <c r="D62" s="343"/>
      <c r="E62" s="343"/>
      <c r="F62" s="343"/>
      <c r="G62" s="343"/>
      <c r="H62" s="343"/>
      <c r="I62" s="343"/>
      <c r="J62" s="343"/>
      <c r="K62" s="344"/>
      <c r="L62" s="529" t="s">
        <v>27</v>
      </c>
      <c r="M62" s="529"/>
      <c r="N62" s="529"/>
      <c r="O62" s="529" t="s">
        <v>28</v>
      </c>
      <c r="P62" s="529"/>
      <c r="Q62" s="52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row>
    <row r="63" spans="1:50" ht="11.25" customHeight="1" x14ac:dyDescent="0.2">
      <c r="A63" s="9"/>
      <c r="B63" s="345"/>
      <c r="C63" s="553"/>
      <c r="D63" s="553"/>
      <c r="E63" s="553"/>
      <c r="F63" s="553"/>
      <c r="G63" s="553"/>
      <c r="H63" s="553"/>
      <c r="I63" s="553"/>
      <c r="J63" s="553"/>
      <c r="K63" s="347"/>
      <c r="L63" s="575"/>
      <c r="M63" s="576"/>
      <c r="N63" s="577"/>
      <c r="O63" s="575"/>
      <c r="P63" s="576"/>
      <c r="Q63" s="577"/>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row>
    <row r="64" spans="1:50" ht="11.25" customHeight="1" x14ac:dyDescent="0.2">
      <c r="A64" s="9"/>
      <c r="B64" s="348"/>
      <c r="C64" s="349"/>
      <c r="D64" s="349"/>
      <c r="E64" s="349"/>
      <c r="F64" s="349"/>
      <c r="G64" s="349"/>
      <c r="H64" s="349"/>
      <c r="I64" s="349"/>
      <c r="J64" s="349"/>
      <c r="K64" s="350"/>
      <c r="L64" s="578"/>
      <c r="M64" s="579"/>
      <c r="N64" s="580"/>
      <c r="O64" s="578"/>
      <c r="P64" s="579"/>
      <c r="Q64" s="580"/>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row>
    <row r="65" spans="1:50" ht="11.25" customHeight="1" x14ac:dyDescent="0.2">
      <c r="B65" s="82"/>
      <c r="C65" s="82"/>
      <c r="D65" s="82"/>
      <c r="E65" s="82"/>
      <c r="F65" s="82"/>
      <c r="G65" s="82"/>
      <c r="H65" s="82"/>
      <c r="I65" s="82"/>
      <c r="J65" s="82"/>
      <c r="K65" s="82"/>
      <c r="L65" s="92"/>
      <c r="M65" s="92"/>
      <c r="N65" s="92"/>
      <c r="O65" s="92"/>
      <c r="P65" s="92"/>
      <c r="Q65" s="92"/>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row>
    <row r="66" spans="1:50" ht="11.25" customHeight="1" x14ac:dyDescent="0.2">
      <c r="A66" s="9"/>
      <c r="B66" s="550" t="s">
        <v>587</v>
      </c>
      <c r="C66" s="550"/>
      <c r="D66" s="550"/>
      <c r="E66" s="550"/>
      <c r="F66" s="550"/>
      <c r="G66" s="550"/>
      <c r="H66" s="550"/>
      <c r="I66" s="550"/>
      <c r="J66" s="550"/>
      <c r="K66" s="550"/>
      <c r="L66" s="550"/>
      <c r="M66" s="550"/>
      <c r="N66" s="550"/>
      <c r="O66" s="550"/>
      <c r="P66" s="550"/>
      <c r="Q66" s="550"/>
      <c r="R66" s="550"/>
      <c r="S66" s="550"/>
      <c r="T66" s="550"/>
      <c r="U66" s="550"/>
      <c r="V66" s="550"/>
      <c r="W66" s="75"/>
      <c r="X66" s="75"/>
      <c r="Y66" s="75"/>
      <c r="Z66" s="75"/>
      <c r="AA66" s="75"/>
      <c r="AB66" s="75"/>
      <c r="AC66" s="75"/>
      <c r="AD66" s="75"/>
      <c r="AE66" s="75"/>
      <c r="AF66" s="75"/>
      <c r="AG66" s="75"/>
      <c r="AH66" s="75"/>
      <c r="AI66" s="75"/>
      <c r="AJ66" s="75"/>
      <c r="AK66" s="75"/>
      <c r="AL66" s="9"/>
      <c r="AM66" s="9"/>
      <c r="AN66" s="9"/>
      <c r="AO66" s="9"/>
      <c r="AP66" s="9"/>
      <c r="AQ66" s="9"/>
      <c r="AR66" s="9"/>
      <c r="AS66" s="9"/>
      <c r="AT66" s="9"/>
      <c r="AU66" s="9"/>
      <c r="AV66" s="9"/>
      <c r="AW66" s="9"/>
      <c r="AX66" s="9"/>
    </row>
    <row r="67" spans="1:50" ht="11.25" customHeight="1" x14ac:dyDescent="0.2">
      <c r="A67" s="9"/>
      <c r="B67" s="550"/>
      <c r="C67" s="550"/>
      <c r="D67" s="550"/>
      <c r="E67" s="550"/>
      <c r="F67" s="550"/>
      <c r="G67" s="550"/>
      <c r="H67" s="550"/>
      <c r="I67" s="550"/>
      <c r="J67" s="550"/>
      <c r="K67" s="550"/>
      <c r="L67" s="550"/>
      <c r="M67" s="550"/>
      <c r="N67" s="550"/>
      <c r="O67" s="550"/>
      <c r="P67" s="550"/>
      <c r="Q67" s="550"/>
      <c r="R67" s="550"/>
      <c r="S67" s="550"/>
      <c r="T67" s="550"/>
      <c r="U67" s="550"/>
      <c r="V67" s="550"/>
      <c r="W67" s="75"/>
      <c r="X67" s="75"/>
      <c r="Y67" s="75"/>
      <c r="Z67" s="75"/>
      <c r="AA67" s="75"/>
      <c r="AB67" s="75"/>
      <c r="AC67" s="75"/>
      <c r="AD67" s="75"/>
      <c r="AE67" s="75"/>
      <c r="AF67" s="75"/>
      <c r="AG67" s="75"/>
      <c r="AH67" s="75"/>
      <c r="AI67" s="75"/>
      <c r="AJ67" s="75"/>
      <c r="AK67" s="75"/>
      <c r="AL67" s="9"/>
      <c r="AM67" s="9"/>
      <c r="AN67" s="9"/>
      <c r="AO67" s="9"/>
      <c r="AP67" s="9"/>
      <c r="AQ67" s="9"/>
      <c r="AR67" s="9"/>
      <c r="AS67" s="9"/>
      <c r="AT67" s="9"/>
      <c r="AU67" s="9"/>
      <c r="AV67" s="9"/>
      <c r="AW67" s="9"/>
      <c r="AX67" s="9"/>
    </row>
    <row r="68" spans="1:50" ht="11.25" customHeight="1" x14ac:dyDescent="0.2">
      <c r="A68" s="9"/>
      <c r="B68" s="342" t="s">
        <v>588</v>
      </c>
      <c r="C68" s="343"/>
      <c r="D68" s="343"/>
      <c r="E68" s="343"/>
      <c r="F68" s="343"/>
      <c r="G68" s="343"/>
      <c r="H68" s="343"/>
      <c r="I68" s="343"/>
      <c r="J68" s="343"/>
      <c r="K68" s="344"/>
      <c r="L68" s="529" t="s">
        <v>27</v>
      </c>
      <c r="M68" s="529"/>
      <c r="N68" s="529"/>
      <c r="O68" s="529" t="s">
        <v>28</v>
      </c>
      <c r="P68" s="529"/>
      <c r="Q68" s="529"/>
      <c r="R68" s="777" t="s">
        <v>589</v>
      </c>
      <c r="S68" s="778"/>
      <c r="T68" s="778"/>
      <c r="U68" s="778"/>
      <c r="V68" s="778"/>
      <c r="W68" s="778"/>
      <c r="X68" s="778"/>
      <c r="Y68" s="778"/>
      <c r="Z68" s="778"/>
      <c r="AA68" s="778"/>
      <c r="AB68" s="779"/>
      <c r="AC68" s="9"/>
      <c r="AD68" s="9"/>
      <c r="AE68" s="9"/>
    </row>
    <row r="69" spans="1:50" ht="11.25" customHeight="1" x14ac:dyDescent="0.2">
      <c r="A69" s="9"/>
      <c r="B69" s="345"/>
      <c r="C69" s="553"/>
      <c r="D69" s="553"/>
      <c r="E69" s="553"/>
      <c r="F69" s="553"/>
      <c r="G69" s="553"/>
      <c r="H69" s="553"/>
      <c r="I69" s="553"/>
      <c r="J69" s="553"/>
      <c r="K69" s="347"/>
      <c r="L69" s="575"/>
      <c r="M69" s="576"/>
      <c r="N69" s="577"/>
      <c r="O69" s="575"/>
      <c r="P69" s="576"/>
      <c r="Q69" s="577"/>
      <c r="R69" s="495" t="s">
        <v>581</v>
      </c>
      <c r="S69" s="520"/>
      <c r="T69" s="284"/>
      <c r="U69" s="755"/>
      <c r="V69" s="374" t="s">
        <v>21</v>
      </c>
      <c r="W69" s="284"/>
      <c r="X69" s="755"/>
      <c r="Y69" s="374" t="s">
        <v>15</v>
      </c>
      <c r="Z69" s="284"/>
      <c r="AA69" s="755"/>
      <c r="AB69" s="375" t="s">
        <v>14</v>
      </c>
      <c r="AC69" s="9"/>
      <c r="AD69" s="9"/>
      <c r="AE69" s="9"/>
    </row>
    <row r="70" spans="1:50" ht="11.25" customHeight="1" x14ac:dyDescent="0.2">
      <c r="A70" s="9"/>
      <c r="B70" s="348"/>
      <c r="C70" s="349"/>
      <c r="D70" s="349"/>
      <c r="E70" s="349"/>
      <c r="F70" s="349"/>
      <c r="G70" s="349"/>
      <c r="H70" s="349"/>
      <c r="I70" s="349"/>
      <c r="J70" s="349"/>
      <c r="K70" s="350"/>
      <c r="L70" s="780"/>
      <c r="M70" s="781"/>
      <c r="N70" s="782"/>
      <c r="O70" s="780"/>
      <c r="P70" s="781"/>
      <c r="Q70" s="782"/>
      <c r="R70" s="783"/>
      <c r="S70" s="775"/>
      <c r="T70" s="776"/>
      <c r="U70" s="776"/>
      <c r="V70" s="775"/>
      <c r="W70" s="776"/>
      <c r="X70" s="776"/>
      <c r="Y70" s="775"/>
      <c r="Z70" s="776"/>
      <c r="AA70" s="776"/>
      <c r="AB70" s="297"/>
      <c r="AC70" s="9"/>
      <c r="AD70" s="9"/>
      <c r="AE70" s="9"/>
      <c r="AH70" s="9"/>
    </row>
    <row r="71" spans="1:50" ht="11.25" customHeight="1" x14ac:dyDescent="0.2">
      <c r="A71" s="9"/>
      <c r="B71" s="499" t="s">
        <v>590</v>
      </c>
      <c r="C71" s="500"/>
      <c r="D71" s="500"/>
      <c r="E71" s="500"/>
      <c r="F71" s="500"/>
      <c r="G71" s="500"/>
      <c r="H71" s="500"/>
      <c r="I71" s="500"/>
      <c r="J71" s="500"/>
      <c r="K71" s="501"/>
      <c r="L71" s="487"/>
      <c r="M71" s="284"/>
      <c r="N71" s="284"/>
      <c r="O71" s="284"/>
      <c r="P71" s="284"/>
      <c r="Q71" s="284"/>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5"/>
      <c r="AS71" s="9"/>
      <c r="AT71" s="9"/>
      <c r="AU71" s="9"/>
      <c r="AV71" s="9"/>
      <c r="AW71" s="9"/>
      <c r="AX71" s="9"/>
    </row>
    <row r="72" spans="1:50" ht="11.25" customHeight="1" x14ac:dyDescent="0.2">
      <c r="A72" s="9"/>
      <c r="B72" s="502"/>
      <c r="C72" s="554"/>
      <c r="D72" s="554"/>
      <c r="E72" s="554"/>
      <c r="F72" s="554"/>
      <c r="G72" s="554"/>
      <c r="H72" s="554"/>
      <c r="I72" s="554"/>
      <c r="J72" s="554"/>
      <c r="K72" s="504"/>
      <c r="L72" s="532"/>
      <c r="M72" s="672"/>
      <c r="N72" s="672"/>
      <c r="O72" s="672"/>
      <c r="P72" s="672"/>
      <c r="Q72" s="672"/>
      <c r="R72" s="672"/>
      <c r="S72" s="672"/>
      <c r="T72" s="672"/>
      <c r="U72" s="672"/>
      <c r="V72" s="672"/>
      <c r="W72" s="672"/>
      <c r="X72" s="672"/>
      <c r="Y72" s="672"/>
      <c r="Z72" s="672"/>
      <c r="AA72" s="672"/>
      <c r="AB72" s="672"/>
      <c r="AC72" s="672"/>
      <c r="AD72" s="672"/>
      <c r="AE72" s="672"/>
      <c r="AF72" s="672"/>
      <c r="AG72" s="672"/>
      <c r="AH72" s="672"/>
      <c r="AI72" s="672"/>
      <c r="AJ72" s="672"/>
      <c r="AK72" s="672"/>
      <c r="AL72" s="672"/>
      <c r="AM72" s="672"/>
      <c r="AN72" s="672"/>
      <c r="AO72" s="672"/>
      <c r="AP72" s="672"/>
      <c r="AQ72" s="672"/>
      <c r="AR72" s="534"/>
      <c r="AS72" s="9"/>
      <c r="AT72" s="9"/>
      <c r="AU72" s="9"/>
      <c r="AV72" s="9"/>
      <c r="AW72" s="9"/>
      <c r="AX72" s="9"/>
    </row>
    <row r="73" spans="1:50" ht="11.25" customHeight="1" x14ac:dyDescent="0.2">
      <c r="A73" s="78"/>
      <c r="B73" s="505"/>
      <c r="C73" s="506"/>
      <c r="D73" s="506"/>
      <c r="E73" s="506"/>
      <c r="F73" s="506"/>
      <c r="G73" s="506"/>
      <c r="H73" s="506"/>
      <c r="I73" s="506"/>
      <c r="J73" s="506"/>
      <c r="K73" s="507"/>
      <c r="L73" s="486"/>
      <c r="M73" s="286"/>
      <c r="N73" s="286"/>
      <c r="O73" s="286"/>
      <c r="P73" s="286"/>
      <c r="Q73" s="286"/>
      <c r="R73" s="286"/>
      <c r="S73" s="286"/>
      <c r="T73" s="286"/>
      <c r="U73" s="286"/>
      <c r="V73" s="286"/>
      <c r="W73" s="286"/>
      <c r="X73" s="286"/>
      <c r="Y73" s="286"/>
      <c r="Z73" s="286"/>
      <c r="AA73" s="286"/>
      <c r="AB73" s="286"/>
      <c r="AC73" s="286"/>
      <c r="AD73" s="286"/>
      <c r="AE73" s="286"/>
      <c r="AF73" s="286"/>
      <c r="AG73" s="286"/>
      <c r="AH73" s="286"/>
      <c r="AI73" s="286"/>
      <c r="AJ73" s="286"/>
      <c r="AK73" s="286"/>
      <c r="AL73" s="286"/>
      <c r="AM73" s="286"/>
      <c r="AN73" s="286"/>
      <c r="AO73" s="286"/>
      <c r="AP73" s="286"/>
      <c r="AQ73" s="286"/>
      <c r="AR73" s="287"/>
      <c r="AS73" s="78"/>
      <c r="AT73" s="78"/>
      <c r="AU73" s="78"/>
      <c r="AV73" s="78"/>
      <c r="AW73" s="78"/>
      <c r="AX73" s="9"/>
    </row>
    <row r="74" spans="1:50" ht="11.25" customHeight="1" x14ac:dyDescent="0.2">
      <c r="A74" s="93"/>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row>
    <row r="75" spans="1:50" ht="11.25" customHeight="1" x14ac:dyDescent="0.2">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row>
    <row r="76" spans="1:50" ht="11.25" customHeight="1" x14ac:dyDescent="0.2">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row>
    <row r="77" spans="1:50" ht="11.25" customHeight="1" x14ac:dyDescent="0.2">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row>
    <row r="78" spans="1:50" ht="11.25" customHeight="1" x14ac:dyDescent="0.2">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row>
    <row r="79" spans="1:50" ht="11.25" customHeight="1" x14ac:dyDescent="0.2">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row>
    <row r="80" spans="1:50" ht="11.25" customHeight="1" x14ac:dyDescent="0.2">
      <c r="A80" s="93"/>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row>
    <row r="81" spans="1:49" ht="11.25" customHeight="1" x14ac:dyDescent="0.2">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row>
    <row r="82" spans="1:49" ht="11.25" customHeight="1" x14ac:dyDescent="0.2">
      <c r="A82" s="93"/>
      <c r="B82" s="93"/>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row>
    <row r="83" spans="1:49" ht="11.25" customHeight="1" x14ac:dyDescent="0.2">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row>
    <row r="84" spans="1:49" ht="11.25" customHeight="1" x14ac:dyDescent="0.2">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93"/>
    </row>
    <row r="85" spans="1:49" ht="11.25" customHeight="1" x14ac:dyDescent="0.2">
      <c r="A85" s="93"/>
      <c r="B85" s="93"/>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row>
    <row r="86" spans="1:49" ht="11.25" customHeight="1" x14ac:dyDescent="0.2">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row>
    <row r="87" spans="1:49" ht="11.25" customHeight="1" x14ac:dyDescent="0.2">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row>
    <row r="88" spans="1:49" ht="11.25" customHeight="1" x14ac:dyDescent="0.2">
      <c r="A88" s="93"/>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row>
    <row r="89" spans="1:49" ht="11.25" customHeight="1" x14ac:dyDescent="0.2">
      <c r="A89" s="93"/>
      <c r="B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row>
    <row r="90" spans="1:49" ht="11.25" customHeight="1" x14ac:dyDescent="0.2">
      <c r="A90" s="93"/>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row>
    <row r="91" spans="1:49" ht="11.25" customHeight="1" x14ac:dyDescent="0.2">
      <c r="A91" s="93"/>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row>
    <row r="92" spans="1:49" ht="11.25" customHeight="1" x14ac:dyDescent="0.2">
      <c r="A92" s="93"/>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row>
    <row r="93" spans="1:49" ht="11.25" customHeight="1" x14ac:dyDescent="0.2">
      <c r="A93" s="93"/>
      <c r="B93" s="93"/>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93"/>
    </row>
    <row r="94" spans="1:49" ht="11.25" customHeight="1" x14ac:dyDescent="0.2">
      <c r="A94" s="93"/>
      <c r="B94" s="93"/>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row>
    <row r="95" spans="1:49" ht="11.25" customHeight="1" x14ac:dyDescent="0.2">
      <c r="A95" s="93"/>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row>
    <row r="96" spans="1:49" ht="11.25" customHeight="1" x14ac:dyDescent="0.2">
      <c r="A96" s="93"/>
      <c r="B96" s="93"/>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row>
    <row r="97" spans="1:49" ht="11.25" customHeight="1" x14ac:dyDescent="0.2">
      <c r="A97" s="93"/>
      <c r="B97" s="93"/>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row>
    <row r="98" spans="1:49" ht="11.25" customHeight="1" x14ac:dyDescent="0.2">
      <c r="A98" s="93"/>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row>
    <row r="99" spans="1:49" ht="11.25" customHeight="1" x14ac:dyDescent="0.2">
      <c r="A99" s="93"/>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row>
    <row r="100" spans="1:49" ht="11.25" customHeight="1" x14ac:dyDescent="0.2">
      <c r="A100" s="93"/>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row>
    <row r="101" spans="1:49" ht="11.25" customHeight="1" x14ac:dyDescent="0.2">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row>
    <row r="102" spans="1:49" ht="11.25" customHeight="1" x14ac:dyDescent="0.2">
      <c r="A102" s="93"/>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row>
    <row r="103" spans="1:49" ht="11.25" customHeight="1" x14ac:dyDescent="0.2">
      <c r="A103" s="93"/>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row>
    <row r="104" spans="1:49" ht="11.25" customHeight="1" x14ac:dyDescent="0.2">
      <c r="A104" s="93"/>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93"/>
    </row>
    <row r="105" spans="1:49" ht="11.25" customHeight="1" x14ac:dyDescent="0.2">
      <c r="A105" s="93"/>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row>
  </sheetData>
  <mergeCells count="203">
    <mergeCell ref="Y69:Y70"/>
    <mergeCell ref="Z69:AA70"/>
    <mergeCell ref="AB69:AB70"/>
    <mergeCell ref="B71:K73"/>
    <mergeCell ref="L71:AR73"/>
    <mergeCell ref="B68:K70"/>
    <mergeCell ref="L68:N68"/>
    <mergeCell ref="O68:Q68"/>
    <mergeCell ref="R68:AB68"/>
    <mergeCell ref="L69:N70"/>
    <mergeCell ref="O69:Q70"/>
    <mergeCell ref="R69:S70"/>
    <mergeCell ref="T69:U70"/>
    <mergeCell ref="V69:V70"/>
    <mergeCell ref="W69:X70"/>
    <mergeCell ref="B66:V67"/>
    <mergeCell ref="AL56:AQ57"/>
    <mergeCell ref="AR56:AR57"/>
    <mergeCell ref="B59:K61"/>
    <mergeCell ref="L59:N59"/>
    <mergeCell ref="O59:Q59"/>
    <mergeCell ref="L60:N61"/>
    <mergeCell ref="O60:Q61"/>
    <mergeCell ref="Z56:Z57"/>
    <mergeCell ref="AA56:AF57"/>
    <mergeCell ref="AG56:AG57"/>
    <mergeCell ref="AH56:AI57"/>
    <mergeCell ref="AJ56:AJ57"/>
    <mergeCell ref="AK56:AK57"/>
    <mergeCell ref="B56:K57"/>
    <mergeCell ref="L56:M57"/>
    <mergeCell ref="N56:N57"/>
    <mergeCell ref="O56:O57"/>
    <mergeCell ref="P56:U57"/>
    <mergeCell ref="V56:V57"/>
    <mergeCell ref="W56:X57"/>
    <mergeCell ref="Y56:Y57"/>
    <mergeCell ref="B62:K64"/>
    <mergeCell ref="L62:N62"/>
    <mergeCell ref="L63:N64"/>
    <mergeCell ref="O63:Q64"/>
    <mergeCell ref="B53:K55"/>
    <mergeCell ref="L53:AR53"/>
    <mergeCell ref="L54:V54"/>
    <mergeCell ref="W54:AG54"/>
    <mergeCell ref="AH54:AR54"/>
    <mergeCell ref="L55:N55"/>
    <mergeCell ref="O55:V55"/>
    <mergeCell ref="W55:Y55"/>
    <mergeCell ref="Z55:AG55"/>
    <mergeCell ref="AH55:AJ55"/>
    <mergeCell ref="AK55:AR55"/>
    <mergeCell ref="AI50:AK51"/>
    <mergeCell ref="T50:U51"/>
    <mergeCell ref="V50:V51"/>
    <mergeCell ref="W50:Y51"/>
    <mergeCell ref="Z50:AB51"/>
    <mergeCell ref="AC50:AE51"/>
    <mergeCell ref="AF50:AH51"/>
    <mergeCell ref="W48:AK48"/>
    <mergeCell ref="O62:Q62"/>
    <mergeCell ref="B50:K51"/>
    <mergeCell ref="L50:M51"/>
    <mergeCell ref="N50:O51"/>
    <mergeCell ref="P50:P51"/>
    <mergeCell ref="Q50:R51"/>
    <mergeCell ref="S50:S51"/>
    <mergeCell ref="B47:K49"/>
    <mergeCell ref="L47:N47"/>
    <mergeCell ref="O47:Q47"/>
    <mergeCell ref="L48:N49"/>
    <mergeCell ref="O48:Q49"/>
    <mergeCell ref="B30:C38"/>
    <mergeCell ref="D30:G34"/>
    <mergeCell ref="H30:K30"/>
    <mergeCell ref="L30:V30"/>
    <mergeCell ref="W30:AK30"/>
    <mergeCell ref="H31:K32"/>
    <mergeCell ref="Z49:AB49"/>
    <mergeCell ref="AC49:AE49"/>
    <mergeCell ref="AF49:AH49"/>
    <mergeCell ref="AI49:AK49"/>
    <mergeCell ref="W49:Y49"/>
    <mergeCell ref="L43:N44"/>
    <mergeCell ref="O43:Q44"/>
    <mergeCell ref="R43:T44"/>
    <mergeCell ref="AG43:AI44"/>
    <mergeCell ref="AJ43:AL44"/>
    <mergeCell ref="B40:V41"/>
    <mergeCell ref="B42:K44"/>
    <mergeCell ref="L42:N42"/>
    <mergeCell ref="O42:Q42"/>
    <mergeCell ref="R42:T42"/>
    <mergeCell ref="W42:AF44"/>
    <mergeCell ref="V33:V34"/>
    <mergeCell ref="W33:AK34"/>
    <mergeCell ref="H35:K36"/>
    <mergeCell ref="L35:AV36"/>
    <mergeCell ref="H37:K38"/>
    <mergeCell ref="L37:N38"/>
    <mergeCell ref="O37:R38"/>
    <mergeCell ref="AG42:AI42"/>
    <mergeCell ref="AJ42:AL42"/>
    <mergeCell ref="T13:T14"/>
    <mergeCell ref="D17:K18"/>
    <mergeCell ref="L17:O18"/>
    <mergeCell ref="P17:P18"/>
    <mergeCell ref="Q17:R18"/>
    <mergeCell ref="S17:S18"/>
    <mergeCell ref="T17:T18"/>
    <mergeCell ref="H33:K34"/>
    <mergeCell ref="L33:M34"/>
    <mergeCell ref="N33:O34"/>
    <mergeCell ref="P33:P34"/>
    <mergeCell ref="Q33:R34"/>
    <mergeCell ref="S33:S34"/>
    <mergeCell ref="T33:U34"/>
    <mergeCell ref="L31:M32"/>
    <mergeCell ref="N31:O32"/>
    <mergeCell ref="P31:P32"/>
    <mergeCell ref="Q31:R32"/>
    <mergeCell ref="S31:S32"/>
    <mergeCell ref="T31:U32"/>
    <mergeCell ref="V31:V32"/>
    <mergeCell ref="W31:AK32"/>
    <mergeCell ref="AF15:AK16"/>
    <mergeCell ref="D35:G38"/>
    <mergeCell ref="B22:H25"/>
    <mergeCell ref="I22:K23"/>
    <mergeCell ref="L22:AV23"/>
    <mergeCell ref="I24:K25"/>
    <mergeCell ref="L24:AV25"/>
    <mergeCell ref="B26:K28"/>
    <mergeCell ref="L26:AV28"/>
    <mergeCell ref="AL17:AL18"/>
    <mergeCell ref="B20:K21"/>
    <mergeCell ref="L20:M21"/>
    <mergeCell ref="N20:O21"/>
    <mergeCell ref="P20:P21"/>
    <mergeCell ref="Q20:R21"/>
    <mergeCell ref="S20:S21"/>
    <mergeCell ref="T20:U21"/>
    <mergeCell ref="V20:V21"/>
    <mergeCell ref="U17:Z18"/>
    <mergeCell ref="AA17:AA18"/>
    <mergeCell ref="AB17:AC18"/>
    <mergeCell ref="AD17:AD18"/>
    <mergeCell ref="AE17:AE18"/>
    <mergeCell ref="AF17:AK18"/>
    <mergeCell ref="B13:C18"/>
    <mergeCell ref="AL13:AL14"/>
    <mergeCell ref="D15:K16"/>
    <mergeCell ref="L15:O16"/>
    <mergeCell ref="P15:P16"/>
    <mergeCell ref="Q15:R16"/>
    <mergeCell ref="S15:S16"/>
    <mergeCell ref="T15:T16"/>
    <mergeCell ref="U15:Z16"/>
    <mergeCell ref="AA15:AA16"/>
    <mergeCell ref="AB15:AC16"/>
    <mergeCell ref="U13:Z14"/>
    <mergeCell ref="AA13:AA14"/>
    <mergeCell ref="AB13:AC14"/>
    <mergeCell ref="AD13:AD14"/>
    <mergeCell ref="AE13:AE14"/>
    <mergeCell ref="AF13:AK14"/>
    <mergeCell ref="AD15:AD16"/>
    <mergeCell ref="AE15:AE16"/>
    <mergeCell ref="AL15:AL16"/>
    <mergeCell ref="D13:K14"/>
    <mergeCell ref="L13:O14"/>
    <mergeCell ref="P13:P14"/>
    <mergeCell ref="Q13:R14"/>
    <mergeCell ref="S13:S14"/>
    <mergeCell ref="T7:U8"/>
    <mergeCell ref="V7:V8"/>
    <mergeCell ref="W7:AG8"/>
    <mergeCell ref="AH7:AV8"/>
    <mergeCell ref="B10:K12"/>
    <mergeCell ref="L10:P12"/>
    <mergeCell ref="Q10:AL10"/>
    <mergeCell ref="Q11:AA11"/>
    <mergeCell ref="AB11:AL11"/>
    <mergeCell ref="Q12:S12"/>
    <mergeCell ref="B7:K8"/>
    <mergeCell ref="L7:M8"/>
    <mergeCell ref="N7:O8"/>
    <mergeCell ref="P7:P8"/>
    <mergeCell ref="Q7:R8"/>
    <mergeCell ref="S7:S8"/>
    <mergeCell ref="T12:AA12"/>
    <mergeCell ref="AB12:AD12"/>
    <mergeCell ref="AE12:AL12"/>
    <mergeCell ref="A1:V2"/>
    <mergeCell ref="B3:V4"/>
    <mergeCell ref="B5:K6"/>
    <mergeCell ref="L5:M6"/>
    <mergeCell ref="N5:O6"/>
    <mergeCell ref="P5:P6"/>
    <mergeCell ref="Q5:R6"/>
    <mergeCell ref="S5:S6"/>
    <mergeCell ref="T5:U6"/>
    <mergeCell ref="V5:V6"/>
  </mergeCells>
  <phoneticPr fontId="2"/>
  <dataValidations count="1">
    <dataValidation type="list" allowBlank="1" showInputMessage="1" showErrorMessage="1" sqref="L69 O69 R43 Z50 AC50 AF50 L43 O43 AJ59:AK60 O63 L63 L60 O60 AI50 L48 O48 W50 AG43 AJ43" xr:uid="{00000000-0002-0000-0700-000000000000}">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115"/>
  <sheetViews>
    <sheetView showGridLines="0" view="pageBreakPreview" zoomScaleNormal="100" workbookViewId="0">
      <selection activeCell="B33" sqref="B33:AG34"/>
    </sheetView>
  </sheetViews>
  <sheetFormatPr defaultColWidth="1.88671875" defaultRowHeight="10.8" x14ac:dyDescent="0.2"/>
  <cols>
    <col min="1" max="16384" width="1.88671875" style="4"/>
  </cols>
  <sheetData>
    <row r="1" spans="1:50" ht="11.25" customHeight="1" x14ac:dyDescent="0.2">
      <c r="A1" s="642" t="s">
        <v>835</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78"/>
      <c r="AE1" s="78"/>
      <c r="AF1" s="78"/>
      <c r="AG1" s="78"/>
      <c r="AH1" s="78"/>
      <c r="AI1" s="78"/>
      <c r="AJ1" s="78"/>
      <c r="AK1" s="78"/>
      <c r="AL1" s="78"/>
      <c r="AM1" s="78"/>
      <c r="AN1" s="78"/>
      <c r="AO1" s="78"/>
      <c r="AP1" s="78"/>
      <c r="AQ1" s="78"/>
      <c r="AR1" s="78"/>
      <c r="AS1" s="78"/>
      <c r="AT1" s="78"/>
      <c r="AU1" s="78"/>
      <c r="AV1" s="78"/>
      <c r="AW1" s="78"/>
      <c r="AX1" s="78"/>
    </row>
    <row r="2" spans="1:50" ht="11.25" customHeight="1" x14ac:dyDescent="0.2">
      <c r="A2" s="642"/>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78"/>
      <c r="AE2" s="78"/>
      <c r="AF2" s="78"/>
      <c r="AG2" s="78"/>
      <c r="AH2" s="78"/>
      <c r="AI2" s="78"/>
      <c r="AJ2" s="9" t="s">
        <v>536</v>
      </c>
      <c r="AK2" s="643" t="s">
        <v>537</v>
      </c>
      <c r="AL2" s="643"/>
      <c r="AM2" s="643"/>
      <c r="AN2" s="643"/>
      <c r="AO2" s="643"/>
      <c r="AP2" s="643"/>
      <c r="AQ2" s="643"/>
      <c r="AR2" s="643"/>
      <c r="AS2" s="643"/>
      <c r="AT2" s="643"/>
      <c r="AU2" s="643"/>
      <c r="AV2" s="643"/>
      <c r="AW2" s="9" t="s">
        <v>276</v>
      </c>
      <c r="AX2" s="78"/>
    </row>
    <row r="3" spans="1:50" ht="11.25" customHeight="1" x14ac:dyDescent="0.2">
      <c r="A3" s="9"/>
      <c r="B3" s="550" t="s">
        <v>591</v>
      </c>
      <c r="C3" s="550"/>
      <c r="D3" s="550"/>
      <c r="E3" s="550"/>
      <c r="F3" s="550"/>
      <c r="G3" s="550"/>
      <c r="H3" s="550"/>
      <c r="I3" s="550"/>
      <c r="J3" s="550"/>
      <c r="K3" s="550"/>
      <c r="L3" s="550"/>
      <c r="M3" s="550"/>
      <c r="N3" s="550"/>
      <c r="O3" s="550"/>
      <c r="P3" s="550"/>
      <c r="Q3" s="550"/>
      <c r="R3" s="550"/>
      <c r="S3" s="550"/>
      <c r="T3" s="550"/>
      <c r="U3" s="550"/>
      <c r="V3" s="550"/>
      <c r="W3" s="9"/>
      <c r="X3" s="9"/>
      <c r="Y3" s="9"/>
      <c r="Z3" s="9"/>
      <c r="AA3" s="9"/>
      <c r="AB3" s="9"/>
      <c r="AC3" s="9"/>
      <c r="AD3" s="9"/>
      <c r="AE3" s="9"/>
      <c r="AF3" s="9"/>
      <c r="AG3" s="9"/>
      <c r="AH3" s="9"/>
      <c r="AI3" s="9"/>
      <c r="AJ3" s="9"/>
      <c r="AK3" s="9"/>
      <c r="AL3" s="643"/>
      <c r="AM3" s="643"/>
      <c r="AN3" s="643"/>
      <c r="AO3" s="643"/>
      <c r="AP3" s="643"/>
      <c r="AQ3" s="643"/>
      <c r="AR3" s="643"/>
      <c r="AS3" s="643"/>
      <c r="AT3" s="643"/>
      <c r="AU3" s="643"/>
      <c r="AV3" s="643"/>
      <c r="AW3" s="9"/>
      <c r="AX3" s="9"/>
    </row>
    <row r="4" spans="1:50" ht="11.25" customHeight="1" x14ac:dyDescent="0.2">
      <c r="A4" s="9"/>
      <c r="B4" s="550"/>
      <c r="C4" s="550"/>
      <c r="D4" s="550"/>
      <c r="E4" s="550"/>
      <c r="F4" s="550"/>
      <c r="G4" s="550"/>
      <c r="H4" s="550"/>
      <c r="I4" s="550"/>
      <c r="J4" s="550"/>
      <c r="K4" s="550"/>
      <c r="L4" s="550"/>
      <c r="M4" s="550"/>
      <c r="N4" s="550"/>
      <c r="O4" s="550"/>
      <c r="P4" s="550"/>
      <c r="Q4" s="550"/>
      <c r="R4" s="550"/>
      <c r="S4" s="550"/>
      <c r="T4" s="550"/>
      <c r="U4" s="550"/>
      <c r="V4" s="550"/>
      <c r="W4" s="9"/>
      <c r="X4" s="9"/>
      <c r="Y4" s="9"/>
      <c r="Z4" s="9"/>
      <c r="AA4" s="9"/>
      <c r="AB4" s="9"/>
      <c r="AC4" s="9"/>
      <c r="AD4" s="9"/>
      <c r="AE4" s="9"/>
      <c r="AF4" s="9"/>
      <c r="AG4" s="9"/>
      <c r="AH4" s="9"/>
      <c r="AI4" s="9"/>
      <c r="AJ4" s="9"/>
      <c r="AK4" s="9"/>
      <c r="AL4" s="9"/>
      <c r="AM4" s="9"/>
      <c r="AN4" s="9"/>
      <c r="AO4" s="9"/>
      <c r="AP4" s="9"/>
      <c r="AQ4" s="9"/>
      <c r="AR4" s="9"/>
      <c r="AS4" s="9"/>
      <c r="AT4" s="9"/>
      <c r="AU4" s="9"/>
      <c r="AV4" s="9"/>
      <c r="AW4" s="9"/>
      <c r="AX4" s="9"/>
    </row>
    <row r="5" spans="1:50" ht="11.25" customHeight="1" x14ac:dyDescent="0.2">
      <c r="A5" s="9"/>
      <c r="B5" s="595" t="s">
        <v>592</v>
      </c>
      <c r="C5" s="595"/>
      <c r="D5" s="595"/>
      <c r="E5" s="595"/>
      <c r="F5" s="595"/>
      <c r="G5" s="595"/>
      <c r="H5" s="595"/>
      <c r="I5" s="595"/>
      <c r="J5" s="595"/>
      <c r="K5" s="595"/>
      <c r="L5" s="604" t="s">
        <v>27</v>
      </c>
      <c r="M5" s="565"/>
      <c r="N5" s="565"/>
      <c r="O5" s="564" t="s">
        <v>593</v>
      </c>
      <c r="P5" s="565"/>
      <c r="Q5" s="565"/>
      <c r="R5" s="565"/>
      <c r="S5" s="565"/>
      <c r="T5" s="565"/>
      <c r="U5" s="565"/>
      <c r="V5" s="565"/>
      <c r="W5" s="565"/>
      <c r="X5" s="565"/>
      <c r="Y5" s="566"/>
      <c r="Z5" s="94"/>
      <c r="AA5" s="604" t="s">
        <v>584</v>
      </c>
      <c r="AB5" s="565"/>
      <c r="AC5" s="565"/>
      <c r="AD5" s="707" t="s">
        <v>594</v>
      </c>
      <c r="AE5" s="705"/>
      <c r="AF5" s="705"/>
      <c r="AG5" s="705"/>
      <c r="AH5" s="705"/>
      <c r="AI5" s="705"/>
      <c r="AJ5" s="705"/>
      <c r="AK5" s="705"/>
      <c r="AL5" s="705"/>
      <c r="AM5" s="705"/>
      <c r="AN5" s="705"/>
      <c r="AO5" s="95"/>
    </row>
    <row r="6" spans="1:50" ht="11.25" customHeight="1" x14ac:dyDescent="0.2">
      <c r="A6" s="9"/>
      <c r="B6" s="595"/>
      <c r="C6" s="595"/>
      <c r="D6" s="595"/>
      <c r="E6" s="595"/>
      <c r="F6" s="595"/>
      <c r="G6" s="595"/>
      <c r="H6" s="595"/>
      <c r="I6" s="595"/>
      <c r="J6" s="595"/>
      <c r="K6" s="595"/>
      <c r="L6" s="575"/>
      <c r="M6" s="576"/>
      <c r="N6" s="576"/>
      <c r="O6" s="741" t="s">
        <v>581</v>
      </c>
      <c r="P6" s="520"/>
      <c r="Q6" s="284"/>
      <c r="R6" s="755"/>
      <c r="S6" s="374" t="s">
        <v>21</v>
      </c>
      <c r="T6" s="284"/>
      <c r="U6" s="755"/>
      <c r="V6" s="374" t="s">
        <v>15</v>
      </c>
      <c r="W6" s="284"/>
      <c r="X6" s="755"/>
      <c r="Y6" s="375" t="s">
        <v>14</v>
      </c>
      <c r="Z6" s="96"/>
      <c r="AA6" s="575"/>
      <c r="AB6" s="576"/>
      <c r="AC6" s="576"/>
      <c r="AD6" s="741" t="s">
        <v>581</v>
      </c>
      <c r="AE6" s="520"/>
      <c r="AF6" s="284"/>
      <c r="AG6" s="755"/>
      <c r="AH6" s="374" t="s">
        <v>21</v>
      </c>
      <c r="AI6" s="284"/>
      <c r="AJ6" s="755"/>
      <c r="AK6" s="374" t="s">
        <v>15</v>
      </c>
      <c r="AL6" s="784" t="s">
        <v>595</v>
      </c>
      <c r="AM6" s="784"/>
      <c r="AN6" s="784"/>
      <c r="AO6" s="785"/>
    </row>
    <row r="7" spans="1:50" ht="11.25" customHeight="1" x14ac:dyDescent="0.2">
      <c r="A7" s="9"/>
      <c r="B7" s="595"/>
      <c r="C7" s="595"/>
      <c r="D7" s="595"/>
      <c r="E7" s="595"/>
      <c r="F7" s="595"/>
      <c r="G7" s="595"/>
      <c r="H7" s="595"/>
      <c r="I7" s="595"/>
      <c r="J7" s="595"/>
      <c r="K7" s="595"/>
      <c r="L7" s="578"/>
      <c r="M7" s="579"/>
      <c r="N7" s="579"/>
      <c r="O7" s="789"/>
      <c r="P7" s="774"/>
      <c r="Q7" s="758"/>
      <c r="R7" s="758"/>
      <c r="S7" s="774"/>
      <c r="T7" s="758"/>
      <c r="U7" s="758"/>
      <c r="V7" s="775"/>
      <c r="W7" s="776"/>
      <c r="X7" s="776"/>
      <c r="Y7" s="297"/>
      <c r="Z7" s="96"/>
      <c r="AA7" s="578"/>
      <c r="AB7" s="579"/>
      <c r="AC7" s="579"/>
      <c r="AD7" s="789"/>
      <c r="AE7" s="774"/>
      <c r="AF7" s="758"/>
      <c r="AG7" s="758"/>
      <c r="AH7" s="774"/>
      <c r="AI7" s="758"/>
      <c r="AJ7" s="758"/>
      <c r="AK7" s="774"/>
      <c r="AL7" s="786"/>
      <c r="AM7" s="786"/>
      <c r="AN7" s="786"/>
      <c r="AO7" s="787"/>
    </row>
    <row r="8" spans="1:50" ht="11.25" customHeight="1" x14ac:dyDescent="0.2">
      <c r="A8" s="9"/>
      <c r="B8" s="788" t="s">
        <v>596</v>
      </c>
      <c r="C8" s="788"/>
      <c r="D8" s="788"/>
      <c r="E8" s="788"/>
      <c r="F8" s="788"/>
      <c r="G8" s="788"/>
      <c r="H8" s="788"/>
      <c r="I8" s="788"/>
      <c r="J8" s="788"/>
      <c r="K8" s="788"/>
      <c r="L8" s="529" t="s">
        <v>714</v>
      </c>
      <c r="M8" s="529"/>
      <c r="N8" s="529"/>
      <c r="O8" s="529"/>
      <c r="P8" s="529"/>
      <c r="Q8" s="555"/>
      <c r="R8" s="555"/>
      <c r="S8" s="644"/>
      <c r="T8" s="654" t="s">
        <v>24</v>
      </c>
      <c r="U8" s="655"/>
      <c r="V8" s="529" t="s">
        <v>720</v>
      </c>
      <c r="W8" s="529"/>
      <c r="X8" s="529"/>
      <c r="Y8" s="529"/>
      <c r="Z8" s="529"/>
      <c r="AA8" s="487"/>
      <c r="AB8" s="284"/>
      <c r="AC8" s="284"/>
      <c r="AD8" s="374" t="s">
        <v>24</v>
      </c>
      <c r="AE8" s="375"/>
      <c r="AF8"/>
      <c r="AG8"/>
      <c r="AH8"/>
      <c r="AI8"/>
      <c r="AJ8"/>
      <c r="AK8"/>
      <c r="AL8" s="82"/>
      <c r="AM8" s="82"/>
      <c r="AN8" s="82"/>
      <c r="AO8" s="82"/>
    </row>
    <row r="9" spans="1:50" ht="11.25" customHeight="1" x14ac:dyDescent="0.2">
      <c r="B9" s="788"/>
      <c r="C9" s="788"/>
      <c r="D9" s="788"/>
      <c r="E9" s="788"/>
      <c r="F9" s="788"/>
      <c r="G9" s="788"/>
      <c r="H9" s="788"/>
      <c r="I9" s="788"/>
      <c r="J9" s="788"/>
      <c r="K9" s="788"/>
      <c r="L9" s="529"/>
      <c r="M9" s="529"/>
      <c r="N9" s="529"/>
      <c r="O9" s="529"/>
      <c r="P9" s="529"/>
      <c r="Q9" s="555"/>
      <c r="R9" s="657"/>
      <c r="S9" s="487"/>
      <c r="T9" s="375"/>
      <c r="U9" s="656"/>
      <c r="V9" s="529"/>
      <c r="W9" s="529"/>
      <c r="X9" s="529"/>
      <c r="Y9" s="529"/>
      <c r="Z9" s="529"/>
      <c r="AA9" s="486"/>
      <c r="AB9" s="286"/>
      <c r="AC9" s="286"/>
      <c r="AD9" s="298"/>
      <c r="AE9" s="299"/>
    </row>
    <row r="10" spans="1:50" ht="11.25" customHeight="1" x14ac:dyDescent="0.2">
      <c r="B10" s="788" t="s">
        <v>597</v>
      </c>
      <c r="C10" s="788"/>
      <c r="D10" s="788"/>
      <c r="E10" s="788"/>
      <c r="F10" s="788"/>
      <c r="G10" s="788"/>
      <c r="H10" s="788"/>
      <c r="I10" s="788"/>
      <c r="J10" s="788"/>
      <c r="K10" s="788"/>
      <c r="L10" s="342" t="s">
        <v>714</v>
      </c>
      <c r="M10" s="343"/>
      <c r="N10" s="343"/>
      <c r="O10" s="343"/>
      <c r="P10" s="344"/>
      <c r="Q10" s="555"/>
      <c r="R10" s="555"/>
      <c r="S10" s="644"/>
      <c r="T10" s="654" t="s">
        <v>24</v>
      </c>
      <c r="U10" s="655"/>
      <c r="V10" s="529" t="s">
        <v>720</v>
      </c>
      <c r="W10" s="529"/>
      <c r="X10" s="529"/>
      <c r="Y10" s="529"/>
      <c r="Z10" s="529"/>
      <c r="AA10" s="487"/>
      <c r="AB10" s="284"/>
      <c r="AC10" s="284"/>
      <c r="AD10" s="374" t="s">
        <v>24</v>
      </c>
      <c r="AE10" s="375"/>
    </row>
    <row r="11" spans="1:50" ht="11.25" customHeight="1" x14ac:dyDescent="0.2">
      <c r="B11" s="788"/>
      <c r="C11" s="788"/>
      <c r="D11" s="788"/>
      <c r="E11" s="788"/>
      <c r="F11" s="788"/>
      <c r="G11" s="788"/>
      <c r="H11" s="788"/>
      <c r="I11" s="788"/>
      <c r="J11" s="788"/>
      <c r="K11" s="788"/>
      <c r="L11" s="348"/>
      <c r="M11" s="349"/>
      <c r="N11" s="349"/>
      <c r="O11" s="349"/>
      <c r="P11" s="350"/>
      <c r="Q11" s="555"/>
      <c r="R11" s="555"/>
      <c r="S11" s="644"/>
      <c r="T11" s="654"/>
      <c r="U11" s="655"/>
      <c r="V11" s="529"/>
      <c r="W11" s="529"/>
      <c r="X11" s="529"/>
      <c r="Y11" s="529"/>
      <c r="Z11" s="529"/>
      <c r="AA11" s="486"/>
      <c r="AB11" s="286"/>
      <c r="AC11" s="286"/>
      <c r="AD11" s="298"/>
      <c r="AE11" s="299"/>
    </row>
    <row r="12" spans="1:50" ht="11.25" customHeight="1" x14ac:dyDescent="0.2">
      <c r="A12" s="9"/>
      <c r="B12" s="550" t="s">
        <v>598</v>
      </c>
      <c r="C12" s="550"/>
      <c r="D12" s="550"/>
      <c r="E12" s="550"/>
      <c r="F12" s="550"/>
      <c r="G12" s="550"/>
      <c r="H12" s="550"/>
      <c r="I12" s="550"/>
      <c r="J12" s="550"/>
      <c r="K12" s="550"/>
      <c r="L12" s="550"/>
      <c r="M12" s="550"/>
      <c r="N12" s="550"/>
      <c r="O12" s="550"/>
      <c r="P12" s="550"/>
      <c r="Q12" s="550"/>
      <c r="R12" s="550"/>
      <c r="S12" s="550"/>
      <c r="T12" s="550"/>
      <c r="U12" s="550"/>
      <c r="V12" s="550"/>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row>
    <row r="13" spans="1:50" ht="11.25" customHeight="1" x14ac:dyDescent="0.2">
      <c r="A13" s="9"/>
      <c r="B13" s="550"/>
      <c r="C13" s="550"/>
      <c r="D13" s="550"/>
      <c r="E13" s="550"/>
      <c r="F13" s="550"/>
      <c r="G13" s="550"/>
      <c r="H13" s="550"/>
      <c r="I13" s="550"/>
      <c r="J13" s="550"/>
      <c r="K13" s="550"/>
      <c r="L13" s="550"/>
      <c r="M13" s="550"/>
      <c r="N13" s="550"/>
      <c r="O13" s="550"/>
      <c r="P13" s="550"/>
      <c r="Q13" s="550"/>
      <c r="R13" s="550"/>
      <c r="S13" s="550"/>
      <c r="T13" s="550"/>
      <c r="U13" s="550"/>
      <c r="V13" s="550"/>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row>
    <row r="14" spans="1:50" ht="11.25" customHeight="1" x14ac:dyDescent="0.2">
      <c r="A14" s="9"/>
      <c r="B14" s="595" t="s">
        <v>592</v>
      </c>
      <c r="C14" s="595"/>
      <c r="D14" s="595"/>
      <c r="E14" s="595"/>
      <c r="F14" s="595"/>
      <c r="G14" s="595"/>
      <c r="H14" s="595"/>
      <c r="I14" s="595"/>
      <c r="J14" s="595"/>
      <c r="K14" s="595"/>
      <c r="L14" s="604" t="s">
        <v>27</v>
      </c>
      <c r="M14" s="565"/>
      <c r="N14" s="565"/>
      <c r="O14" s="564" t="s">
        <v>593</v>
      </c>
      <c r="P14" s="565"/>
      <c r="Q14" s="565"/>
      <c r="R14" s="565"/>
      <c r="S14" s="565"/>
      <c r="T14" s="565"/>
      <c r="U14" s="565"/>
      <c r="V14" s="565"/>
      <c r="W14" s="565"/>
      <c r="X14" s="565"/>
      <c r="Y14" s="566"/>
      <c r="Z14" s="604" t="s">
        <v>584</v>
      </c>
      <c r="AA14" s="565"/>
      <c r="AB14" s="565"/>
      <c r="AC14" s="707" t="s">
        <v>594</v>
      </c>
      <c r="AD14" s="705"/>
      <c r="AE14" s="705"/>
      <c r="AF14" s="705"/>
      <c r="AG14" s="705"/>
      <c r="AH14" s="705"/>
      <c r="AI14" s="705"/>
      <c r="AJ14" s="705"/>
      <c r="AK14" s="705"/>
      <c r="AL14" s="705"/>
      <c r="AM14" s="705"/>
      <c r="AN14" s="95"/>
    </row>
    <row r="15" spans="1:50" ht="11.25" customHeight="1" x14ac:dyDescent="0.2">
      <c r="A15" s="9"/>
      <c r="B15" s="595"/>
      <c r="C15" s="595"/>
      <c r="D15" s="595"/>
      <c r="E15" s="595"/>
      <c r="F15" s="595"/>
      <c r="G15" s="595"/>
      <c r="H15" s="595"/>
      <c r="I15" s="595"/>
      <c r="J15" s="595"/>
      <c r="K15" s="595"/>
      <c r="L15" s="575"/>
      <c r="M15" s="576"/>
      <c r="N15" s="576"/>
      <c r="O15" s="741" t="s">
        <v>581</v>
      </c>
      <c r="P15" s="520"/>
      <c r="Q15" s="284"/>
      <c r="R15" s="755"/>
      <c r="S15" s="374" t="s">
        <v>21</v>
      </c>
      <c r="T15" s="284"/>
      <c r="U15" s="755"/>
      <c r="V15" s="374" t="s">
        <v>15</v>
      </c>
      <c r="W15" s="284"/>
      <c r="X15" s="755"/>
      <c r="Y15" s="375" t="s">
        <v>14</v>
      </c>
      <c r="Z15" s="575"/>
      <c r="AA15" s="576"/>
      <c r="AB15" s="576"/>
      <c r="AC15" s="741" t="s">
        <v>581</v>
      </c>
      <c r="AD15" s="520"/>
      <c r="AE15" s="284"/>
      <c r="AF15" s="755"/>
      <c r="AG15" s="374" t="s">
        <v>21</v>
      </c>
      <c r="AH15" s="284"/>
      <c r="AI15" s="755"/>
      <c r="AJ15" s="374" t="s">
        <v>15</v>
      </c>
      <c r="AK15" s="784" t="s">
        <v>595</v>
      </c>
      <c r="AL15" s="784"/>
      <c r="AM15" s="784"/>
      <c r="AN15" s="785"/>
    </row>
    <row r="16" spans="1:50" ht="11.25" customHeight="1" x14ac:dyDescent="0.2">
      <c r="A16" s="9"/>
      <c r="B16" s="595"/>
      <c r="C16" s="595"/>
      <c r="D16" s="595"/>
      <c r="E16" s="595"/>
      <c r="F16" s="595"/>
      <c r="G16" s="595"/>
      <c r="H16" s="595"/>
      <c r="I16" s="595"/>
      <c r="J16" s="595"/>
      <c r="K16" s="595"/>
      <c r="L16" s="578"/>
      <c r="M16" s="579"/>
      <c r="N16" s="579"/>
      <c r="O16" s="789"/>
      <c r="P16" s="774"/>
      <c r="Q16" s="758"/>
      <c r="R16" s="758"/>
      <c r="S16" s="774"/>
      <c r="T16" s="758"/>
      <c r="U16" s="758"/>
      <c r="V16" s="774"/>
      <c r="W16" s="758"/>
      <c r="X16" s="758"/>
      <c r="Y16" s="299"/>
      <c r="Z16" s="578"/>
      <c r="AA16" s="579"/>
      <c r="AB16" s="579"/>
      <c r="AC16" s="789"/>
      <c r="AD16" s="774"/>
      <c r="AE16" s="758"/>
      <c r="AF16" s="758"/>
      <c r="AG16" s="774"/>
      <c r="AH16" s="758"/>
      <c r="AI16" s="758"/>
      <c r="AJ16" s="774"/>
      <c r="AK16" s="786"/>
      <c r="AL16" s="786"/>
      <c r="AM16" s="786"/>
      <c r="AN16" s="787"/>
      <c r="AO16" s="97"/>
    </row>
    <row r="17" spans="1:50" ht="11.25" customHeight="1" x14ac:dyDescent="0.2">
      <c r="A17" s="9"/>
      <c r="B17" s="788" t="s">
        <v>596</v>
      </c>
      <c r="C17" s="788"/>
      <c r="D17" s="788"/>
      <c r="E17" s="788"/>
      <c r="F17" s="788"/>
      <c r="G17" s="788"/>
      <c r="H17" s="788"/>
      <c r="I17" s="788"/>
      <c r="J17" s="788"/>
      <c r="K17" s="788"/>
      <c r="L17" s="529" t="s">
        <v>714</v>
      </c>
      <c r="M17" s="529"/>
      <c r="N17" s="529"/>
      <c r="O17" s="529"/>
      <c r="P17" s="529"/>
      <c r="Q17" s="555"/>
      <c r="R17" s="555"/>
      <c r="S17" s="644"/>
      <c r="T17" s="654" t="s">
        <v>24</v>
      </c>
      <c r="U17" s="655"/>
      <c r="V17" s="529" t="s">
        <v>720</v>
      </c>
      <c r="W17" s="529"/>
      <c r="X17" s="529"/>
      <c r="Y17" s="529"/>
      <c r="Z17" s="529"/>
      <c r="AA17" s="487"/>
      <c r="AB17" s="284"/>
      <c r="AC17" s="284"/>
      <c r="AD17" s="374" t="s">
        <v>24</v>
      </c>
      <c r="AE17" s="375"/>
      <c r="AF17"/>
      <c r="AG17"/>
      <c r="AH17"/>
      <c r="AI17"/>
      <c r="AJ17"/>
      <c r="AK17"/>
      <c r="AL17" s="82"/>
      <c r="AM17" s="82"/>
      <c r="AN17" s="82"/>
      <c r="AO17" s="82"/>
    </row>
    <row r="18" spans="1:50" ht="11.25" customHeight="1" x14ac:dyDescent="0.2">
      <c r="B18" s="788"/>
      <c r="C18" s="788"/>
      <c r="D18" s="788"/>
      <c r="E18" s="788"/>
      <c r="F18" s="788"/>
      <c r="G18" s="788"/>
      <c r="H18" s="788"/>
      <c r="I18" s="788"/>
      <c r="J18" s="788"/>
      <c r="K18" s="788"/>
      <c r="L18" s="529"/>
      <c r="M18" s="529"/>
      <c r="N18" s="529"/>
      <c r="O18" s="529"/>
      <c r="P18" s="529"/>
      <c r="Q18" s="555"/>
      <c r="R18" s="657"/>
      <c r="S18" s="487"/>
      <c r="T18" s="375"/>
      <c r="U18" s="656"/>
      <c r="V18" s="529"/>
      <c r="W18" s="529"/>
      <c r="X18" s="529"/>
      <c r="Y18" s="529"/>
      <c r="Z18" s="529"/>
      <c r="AA18" s="486"/>
      <c r="AB18" s="286"/>
      <c r="AC18" s="286"/>
      <c r="AD18" s="298"/>
      <c r="AE18" s="299"/>
    </row>
    <row r="19" spans="1:50" ht="11.25" customHeight="1" x14ac:dyDescent="0.2">
      <c r="B19" s="788" t="s">
        <v>597</v>
      </c>
      <c r="C19" s="788"/>
      <c r="D19" s="788"/>
      <c r="E19" s="788"/>
      <c r="F19" s="788"/>
      <c r="G19" s="788"/>
      <c r="H19" s="788"/>
      <c r="I19" s="788"/>
      <c r="J19" s="788"/>
      <c r="K19" s="788"/>
      <c r="L19" s="342" t="s">
        <v>714</v>
      </c>
      <c r="M19" s="343"/>
      <c r="N19" s="343"/>
      <c r="O19" s="343"/>
      <c r="P19" s="344"/>
      <c r="Q19" s="555"/>
      <c r="R19" s="555"/>
      <c r="S19" s="644"/>
      <c r="T19" s="654" t="s">
        <v>24</v>
      </c>
      <c r="U19" s="655"/>
      <c r="V19" s="529" t="s">
        <v>720</v>
      </c>
      <c r="W19" s="529"/>
      <c r="X19" s="529"/>
      <c r="Y19" s="529"/>
      <c r="Z19" s="529"/>
      <c r="AA19" s="487"/>
      <c r="AB19" s="284"/>
      <c r="AC19" s="284"/>
      <c r="AD19" s="374" t="s">
        <v>24</v>
      </c>
      <c r="AE19" s="375"/>
    </row>
    <row r="20" spans="1:50" ht="11.25" customHeight="1" x14ac:dyDescent="0.2">
      <c r="B20" s="788"/>
      <c r="C20" s="788"/>
      <c r="D20" s="788"/>
      <c r="E20" s="788"/>
      <c r="F20" s="788"/>
      <c r="G20" s="788"/>
      <c r="H20" s="788"/>
      <c r="I20" s="788"/>
      <c r="J20" s="788"/>
      <c r="K20" s="788"/>
      <c r="L20" s="348"/>
      <c r="M20" s="349"/>
      <c r="N20" s="349"/>
      <c r="O20" s="349"/>
      <c r="P20" s="350"/>
      <c r="Q20" s="555"/>
      <c r="R20" s="555"/>
      <c r="S20" s="644"/>
      <c r="T20" s="654"/>
      <c r="U20" s="655"/>
      <c r="V20" s="529"/>
      <c r="W20" s="529"/>
      <c r="X20" s="529"/>
      <c r="Y20" s="529"/>
      <c r="Z20" s="529"/>
      <c r="AA20" s="486"/>
      <c r="AB20" s="286"/>
      <c r="AC20" s="286"/>
      <c r="AD20" s="298"/>
      <c r="AE20" s="299"/>
    </row>
    <row r="21" spans="1:50" ht="11.25" customHeight="1" x14ac:dyDescent="0.2">
      <c r="B21" s="83"/>
      <c r="C21" s="83"/>
      <c r="D21" s="83"/>
      <c r="E21" s="83"/>
      <c r="F21" s="83"/>
      <c r="G21" s="83"/>
      <c r="H21" s="83"/>
      <c r="I21" s="83"/>
      <c r="J21" s="83"/>
      <c r="K21" s="83"/>
      <c r="L21" s="98"/>
      <c r="M21" s="98"/>
      <c r="N21" s="98"/>
      <c r="O21" s="82"/>
      <c r="P21" s="82"/>
      <c r="Q21" s="99"/>
      <c r="R21" s="99"/>
      <c r="S21" s="99"/>
      <c r="T21" s="99"/>
      <c r="U21" s="99"/>
      <c r="V21" s="99"/>
      <c r="W21" s="99"/>
      <c r="X21" s="99"/>
      <c r="Y21" s="99"/>
      <c r="Z21" s="82"/>
      <c r="AA21" s="98"/>
      <c r="AB21" s="98"/>
      <c r="AC21" s="98"/>
      <c r="AD21" s="82"/>
      <c r="AE21" s="82"/>
      <c r="AF21" s="99"/>
      <c r="AG21" s="99"/>
      <c r="AH21" s="99"/>
      <c r="AI21" s="99"/>
      <c r="AJ21" s="99"/>
      <c r="AK21" s="99"/>
      <c r="AL21" s="99"/>
      <c r="AM21" s="99"/>
      <c r="AN21" s="99"/>
      <c r="AO21" s="82"/>
    </row>
    <row r="22" spans="1:50" ht="11.25" customHeight="1" x14ac:dyDescent="0.2">
      <c r="A22" s="642" t="s">
        <v>836</v>
      </c>
      <c r="B22" s="642"/>
      <c r="C22" s="642"/>
      <c r="D22" s="642"/>
      <c r="E22" s="642"/>
      <c r="F22" s="642"/>
      <c r="G22" s="642"/>
      <c r="H22" s="642"/>
      <c r="I22" s="642"/>
      <c r="J22" s="642"/>
      <c r="K22" s="642"/>
      <c r="L22" s="642"/>
      <c r="M22" s="642"/>
      <c r="N22" s="642"/>
      <c r="O22" s="642"/>
      <c r="P22" s="642"/>
      <c r="Q22" s="642"/>
      <c r="R22" s="642"/>
      <c r="S22" s="642"/>
      <c r="T22" s="642"/>
      <c r="U22" s="642"/>
      <c r="V22" s="642"/>
      <c r="W22" s="642"/>
      <c r="X22" s="642"/>
      <c r="Y22" s="642"/>
      <c r="Z22" s="9"/>
      <c r="AA22" s="9"/>
      <c r="AB22" s="9"/>
      <c r="AC22" s="9"/>
      <c r="AD22" s="9"/>
      <c r="AE22" s="9"/>
      <c r="AF22" s="9"/>
      <c r="AG22" s="9"/>
      <c r="AH22" s="9"/>
      <c r="AI22" s="9"/>
      <c r="AJ22" s="9"/>
      <c r="AK22" s="9"/>
      <c r="AL22" s="9"/>
      <c r="AM22" s="9"/>
      <c r="AN22" s="9"/>
      <c r="AO22" s="9"/>
      <c r="AP22" s="9"/>
      <c r="AQ22" s="9"/>
      <c r="AR22" s="9"/>
      <c r="AS22" s="9"/>
    </row>
    <row r="23" spans="1:50" ht="11.25" customHeight="1" x14ac:dyDescent="0.2">
      <c r="A23" s="642"/>
      <c r="B23" s="642"/>
      <c r="C23" s="642"/>
      <c r="D23" s="642"/>
      <c r="E23" s="642"/>
      <c r="F23" s="642"/>
      <c r="G23" s="642"/>
      <c r="H23" s="642"/>
      <c r="I23" s="642"/>
      <c r="J23" s="642"/>
      <c r="K23" s="642"/>
      <c r="L23" s="642"/>
      <c r="M23" s="642"/>
      <c r="N23" s="642"/>
      <c r="O23" s="642"/>
      <c r="P23" s="642"/>
      <c r="Q23" s="642"/>
      <c r="R23" s="642"/>
      <c r="S23" s="642"/>
      <c r="T23" s="642"/>
      <c r="U23" s="642"/>
      <c r="V23" s="642"/>
      <c r="W23" s="642"/>
      <c r="X23" s="642"/>
      <c r="Y23" s="642"/>
      <c r="Z23" s="9"/>
      <c r="AA23" s="9"/>
      <c r="AB23" s="9"/>
      <c r="AC23" s="9"/>
      <c r="AD23" s="9"/>
      <c r="AE23" s="9"/>
      <c r="AF23" s="9"/>
      <c r="AG23" s="9"/>
      <c r="AH23" s="9"/>
      <c r="AI23" s="9"/>
      <c r="AJ23" s="9"/>
      <c r="AK23" s="9" t="s">
        <v>536</v>
      </c>
      <c r="AL23" s="643" t="s">
        <v>537</v>
      </c>
      <c r="AM23" s="643"/>
      <c r="AN23" s="643"/>
      <c r="AO23" s="643"/>
      <c r="AP23" s="643"/>
      <c r="AQ23" s="643"/>
      <c r="AR23" s="643"/>
      <c r="AS23" s="643"/>
      <c r="AT23" s="643"/>
      <c r="AU23" s="643"/>
      <c r="AV23" s="643"/>
      <c r="AW23" s="643"/>
      <c r="AX23" s="9" t="s">
        <v>276</v>
      </c>
    </row>
    <row r="24" spans="1:50" ht="11.25" customHeight="1" x14ac:dyDescent="0.2">
      <c r="A24" s="9"/>
      <c r="B24" s="515" t="s">
        <v>152</v>
      </c>
      <c r="C24" s="515"/>
      <c r="D24" s="515"/>
      <c r="E24" s="515"/>
      <c r="F24" s="515"/>
      <c r="G24" s="515"/>
      <c r="H24" s="515"/>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5"/>
      <c r="AF24" s="515"/>
      <c r="AG24" s="515"/>
      <c r="AH24" s="9"/>
      <c r="AI24" s="9"/>
      <c r="AJ24" s="9"/>
      <c r="AK24" s="9"/>
      <c r="AL24" s="643"/>
      <c r="AM24" s="643"/>
      <c r="AN24" s="643"/>
      <c r="AO24" s="643"/>
      <c r="AP24" s="643"/>
      <c r="AQ24" s="643"/>
      <c r="AR24" s="643"/>
      <c r="AS24" s="643"/>
      <c r="AT24" s="643"/>
      <c r="AU24" s="643"/>
      <c r="AV24" s="643"/>
      <c r="AW24" s="643"/>
      <c r="AX24" s="9"/>
    </row>
    <row r="25" spans="1:50" ht="11.25" customHeight="1" x14ac:dyDescent="0.2">
      <c r="A25" s="9"/>
      <c r="B25" s="515"/>
      <c r="C25" s="515"/>
      <c r="D25" s="515"/>
      <c r="E25" s="515"/>
      <c r="F25" s="515"/>
      <c r="G25" s="515"/>
      <c r="H25" s="515"/>
      <c r="I25" s="515"/>
      <c r="J25" s="515"/>
      <c r="K25" s="515"/>
      <c r="L25" s="515"/>
      <c r="M25" s="515"/>
      <c r="N25" s="515"/>
      <c r="O25" s="515"/>
      <c r="P25" s="515"/>
      <c r="Q25" s="515"/>
      <c r="R25" s="515"/>
      <c r="S25" s="515"/>
      <c r="T25" s="515"/>
      <c r="U25" s="515"/>
      <c r="V25" s="515"/>
      <c r="W25" s="515"/>
      <c r="X25" s="515"/>
      <c r="Y25" s="515"/>
      <c r="Z25" s="515"/>
      <c r="AA25" s="515"/>
      <c r="AB25" s="515"/>
      <c r="AC25" s="515"/>
      <c r="AD25" s="515"/>
      <c r="AE25" s="515"/>
      <c r="AF25" s="515"/>
      <c r="AG25" s="515"/>
      <c r="AH25" s="9"/>
      <c r="AI25" s="9"/>
      <c r="AJ25" s="9"/>
      <c r="AK25" s="9"/>
      <c r="AL25" s="9"/>
      <c r="AM25" s="9"/>
      <c r="AN25" s="9"/>
      <c r="AO25" s="9"/>
      <c r="AP25" s="9"/>
      <c r="AQ25" s="9"/>
      <c r="AR25" s="9"/>
      <c r="AS25" s="9"/>
    </row>
    <row r="26" spans="1:50" ht="11.25" customHeight="1" x14ac:dyDescent="0.2">
      <c r="A26" s="9"/>
      <c r="B26" s="342" t="s">
        <v>153</v>
      </c>
      <c r="C26" s="343"/>
      <c r="D26" s="343"/>
      <c r="E26" s="343"/>
      <c r="F26" s="343"/>
      <c r="G26" s="343"/>
      <c r="H26" s="343"/>
      <c r="I26" s="343"/>
      <c r="J26" s="343"/>
      <c r="K26" s="343"/>
      <c r="L26" s="343"/>
      <c r="M26" s="342" t="s">
        <v>714</v>
      </c>
      <c r="N26" s="343"/>
      <c r="O26" s="343"/>
      <c r="P26" s="343"/>
      <c r="Q26" s="344"/>
      <c r="R26" s="555"/>
      <c r="S26" s="555"/>
      <c r="T26" s="644"/>
      <c r="U26" s="654" t="s">
        <v>103</v>
      </c>
      <c r="V26" s="655"/>
      <c r="W26" s="529" t="s">
        <v>720</v>
      </c>
      <c r="X26" s="529"/>
      <c r="Y26" s="529"/>
      <c r="Z26" s="529"/>
      <c r="AA26" s="529"/>
      <c r="AB26" s="487"/>
      <c r="AC26" s="284"/>
      <c r="AD26" s="284"/>
      <c r="AE26" s="374" t="s">
        <v>103</v>
      </c>
      <c r="AF26" s="375"/>
      <c r="AH26" s="9"/>
      <c r="AI26" s="9"/>
      <c r="AJ26" s="9"/>
      <c r="AK26" s="9"/>
      <c r="AL26" s="9"/>
      <c r="AM26" s="9"/>
      <c r="AN26" s="9"/>
      <c r="AO26" s="9"/>
      <c r="AP26" s="9"/>
      <c r="AQ26" s="9"/>
      <c r="AR26" s="9"/>
      <c r="AS26" s="9"/>
    </row>
    <row r="27" spans="1:50" ht="11.25" customHeight="1" x14ac:dyDescent="0.2">
      <c r="A27" s="9"/>
      <c r="B27" s="348"/>
      <c r="C27" s="349"/>
      <c r="D27" s="349"/>
      <c r="E27" s="349"/>
      <c r="F27" s="349"/>
      <c r="G27" s="349"/>
      <c r="H27" s="349"/>
      <c r="I27" s="349"/>
      <c r="J27" s="349"/>
      <c r="K27" s="349"/>
      <c r="L27" s="349"/>
      <c r="M27" s="348"/>
      <c r="N27" s="349"/>
      <c r="O27" s="349"/>
      <c r="P27" s="349"/>
      <c r="Q27" s="350"/>
      <c r="R27" s="657"/>
      <c r="S27" s="657"/>
      <c r="T27" s="487"/>
      <c r="U27" s="375"/>
      <c r="V27" s="656"/>
      <c r="W27" s="529"/>
      <c r="X27" s="529"/>
      <c r="Y27" s="529"/>
      <c r="Z27" s="529"/>
      <c r="AA27" s="529"/>
      <c r="AB27" s="532"/>
      <c r="AC27" s="672"/>
      <c r="AD27" s="672"/>
      <c r="AE27" s="673"/>
      <c r="AF27" s="297"/>
      <c r="AG27" s="9"/>
      <c r="AH27" s="9"/>
      <c r="AI27" s="9"/>
      <c r="AJ27" s="9"/>
      <c r="AK27" s="9"/>
      <c r="AL27" s="9"/>
      <c r="AM27" s="9"/>
      <c r="AN27" s="9"/>
      <c r="AO27" s="9"/>
      <c r="AP27" s="9"/>
      <c r="AQ27" s="9"/>
      <c r="AR27" s="9"/>
      <c r="AS27" s="9"/>
    </row>
    <row r="28" spans="1:50" ht="11.25" customHeight="1" x14ac:dyDescent="0.2">
      <c r="A28" s="9"/>
      <c r="B28" s="499" t="s">
        <v>154</v>
      </c>
      <c r="C28" s="500"/>
      <c r="D28" s="500"/>
      <c r="E28" s="500"/>
      <c r="F28" s="500"/>
      <c r="G28" s="500"/>
      <c r="H28" s="500"/>
      <c r="I28" s="500"/>
      <c r="J28" s="500"/>
      <c r="K28" s="500"/>
      <c r="L28" s="501"/>
      <c r="M28" s="556"/>
      <c r="N28" s="557"/>
      <c r="O28" s="557"/>
      <c r="P28" s="557"/>
      <c r="Q28" s="557"/>
      <c r="R28" s="557"/>
      <c r="S28" s="557"/>
      <c r="T28" s="557"/>
      <c r="U28" s="557"/>
      <c r="V28" s="557"/>
      <c r="W28" s="557"/>
      <c r="X28" s="557"/>
      <c r="Y28" s="557"/>
      <c r="Z28" s="557"/>
      <c r="AA28" s="557"/>
      <c r="AB28" s="557"/>
      <c r="AC28" s="557"/>
      <c r="AD28" s="557"/>
      <c r="AE28" s="557"/>
      <c r="AF28" s="557"/>
      <c r="AG28" s="557"/>
      <c r="AH28" s="557"/>
      <c r="AI28" s="557"/>
      <c r="AJ28" s="557"/>
      <c r="AK28" s="557"/>
      <c r="AL28" s="557"/>
      <c r="AM28" s="557"/>
      <c r="AN28" s="557"/>
      <c r="AO28" s="557"/>
      <c r="AP28" s="557"/>
      <c r="AQ28" s="557"/>
      <c r="AR28" s="557"/>
      <c r="AS28" s="557"/>
      <c r="AT28" s="557"/>
      <c r="AU28" s="557"/>
      <c r="AV28" s="557"/>
      <c r="AW28" s="599"/>
    </row>
    <row r="29" spans="1:50" ht="11.25" customHeight="1" x14ac:dyDescent="0.2">
      <c r="A29" s="9"/>
      <c r="B29" s="502"/>
      <c r="C29" s="554"/>
      <c r="D29" s="554"/>
      <c r="E29" s="554"/>
      <c r="F29" s="554"/>
      <c r="G29" s="554"/>
      <c r="H29" s="554"/>
      <c r="I29" s="554"/>
      <c r="J29" s="554"/>
      <c r="K29" s="554"/>
      <c r="L29" s="504"/>
      <c r="M29" s="633"/>
      <c r="N29" s="634"/>
      <c r="O29" s="634"/>
      <c r="P29" s="634"/>
      <c r="Q29" s="634"/>
      <c r="R29" s="634"/>
      <c r="S29" s="634"/>
      <c r="T29" s="634"/>
      <c r="U29" s="634"/>
      <c r="V29" s="634"/>
      <c r="W29" s="634"/>
      <c r="X29" s="634"/>
      <c r="Y29" s="634"/>
      <c r="Z29" s="634"/>
      <c r="AA29" s="634"/>
      <c r="AB29" s="634"/>
      <c r="AC29" s="634"/>
      <c r="AD29" s="634"/>
      <c r="AE29" s="634"/>
      <c r="AF29" s="634"/>
      <c r="AG29" s="634"/>
      <c r="AH29" s="634"/>
      <c r="AI29" s="634"/>
      <c r="AJ29" s="634"/>
      <c r="AK29" s="634"/>
      <c r="AL29" s="634"/>
      <c r="AM29" s="634"/>
      <c r="AN29" s="634"/>
      <c r="AO29" s="634"/>
      <c r="AP29" s="634"/>
      <c r="AQ29" s="634"/>
      <c r="AR29" s="634"/>
      <c r="AS29" s="634"/>
      <c r="AT29" s="634"/>
      <c r="AU29" s="634"/>
      <c r="AV29" s="634"/>
      <c r="AW29" s="790"/>
    </row>
    <row r="30" spans="1:50" ht="11.25" customHeight="1" x14ac:dyDescent="0.2">
      <c r="A30" s="9"/>
      <c r="B30" s="502"/>
      <c r="C30" s="554"/>
      <c r="D30" s="554"/>
      <c r="E30" s="554"/>
      <c r="F30" s="554"/>
      <c r="G30" s="554"/>
      <c r="H30" s="554"/>
      <c r="I30" s="554"/>
      <c r="J30" s="554"/>
      <c r="K30" s="554"/>
      <c r="L30" s="504"/>
      <c r="M30" s="633"/>
      <c r="N30" s="634"/>
      <c r="O30" s="634"/>
      <c r="P30" s="634"/>
      <c r="Q30" s="634"/>
      <c r="R30" s="634"/>
      <c r="S30" s="634"/>
      <c r="T30" s="634"/>
      <c r="U30" s="634"/>
      <c r="V30" s="634"/>
      <c r="W30" s="634"/>
      <c r="X30" s="634"/>
      <c r="Y30" s="634"/>
      <c r="Z30" s="634"/>
      <c r="AA30" s="634"/>
      <c r="AB30" s="634"/>
      <c r="AC30" s="634"/>
      <c r="AD30" s="634"/>
      <c r="AE30" s="634"/>
      <c r="AF30" s="634"/>
      <c r="AG30" s="634"/>
      <c r="AH30" s="634"/>
      <c r="AI30" s="634"/>
      <c r="AJ30" s="634"/>
      <c r="AK30" s="634"/>
      <c r="AL30" s="634"/>
      <c r="AM30" s="634"/>
      <c r="AN30" s="634"/>
      <c r="AO30" s="634"/>
      <c r="AP30" s="634"/>
      <c r="AQ30" s="634"/>
      <c r="AR30" s="634"/>
      <c r="AS30" s="634"/>
      <c r="AT30" s="634"/>
      <c r="AU30" s="634"/>
      <c r="AV30" s="634"/>
      <c r="AW30" s="790"/>
    </row>
    <row r="31" spans="1:50" ht="11.25" customHeight="1" x14ac:dyDescent="0.2">
      <c r="A31" s="9"/>
      <c r="B31" s="505"/>
      <c r="C31" s="506"/>
      <c r="D31" s="506"/>
      <c r="E31" s="506"/>
      <c r="F31" s="506"/>
      <c r="G31" s="506"/>
      <c r="H31" s="506"/>
      <c r="I31" s="506"/>
      <c r="J31" s="506"/>
      <c r="K31" s="506"/>
      <c r="L31" s="507"/>
      <c r="M31" s="558"/>
      <c r="N31" s="559"/>
      <c r="O31" s="559"/>
      <c r="P31" s="559"/>
      <c r="Q31" s="559"/>
      <c r="R31" s="559"/>
      <c r="S31" s="559"/>
      <c r="T31" s="559"/>
      <c r="U31" s="559"/>
      <c r="V31" s="559"/>
      <c r="W31" s="559"/>
      <c r="X31" s="559"/>
      <c r="Y31" s="559"/>
      <c r="Z31" s="559"/>
      <c r="AA31" s="559"/>
      <c r="AB31" s="559"/>
      <c r="AC31" s="559"/>
      <c r="AD31" s="559"/>
      <c r="AE31" s="559"/>
      <c r="AF31" s="559"/>
      <c r="AG31" s="559"/>
      <c r="AH31" s="559"/>
      <c r="AI31" s="559"/>
      <c r="AJ31" s="559"/>
      <c r="AK31" s="559"/>
      <c r="AL31" s="559"/>
      <c r="AM31" s="559"/>
      <c r="AN31" s="559"/>
      <c r="AO31" s="559"/>
      <c r="AP31" s="559"/>
      <c r="AQ31" s="559"/>
      <c r="AR31" s="559"/>
      <c r="AS31" s="559"/>
      <c r="AT31" s="559"/>
      <c r="AU31" s="559"/>
      <c r="AV31" s="559"/>
      <c r="AW31" s="600"/>
    </row>
    <row r="32" spans="1:50" ht="11.25" customHeight="1" x14ac:dyDescent="0.2">
      <c r="A32" s="78"/>
      <c r="B32" s="78"/>
      <c r="C32" s="78"/>
      <c r="D32" s="78"/>
      <c r="E32" s="78"/>
      <c r="F32" s="78"/>
      <c r="G32" s="78"/>
      <c r="H32" s="78"/>
      <c r="I32" s="78"/>
      <c r="J32" s="78"/>
      <c r="K32" s="78"/>
      <c r="L32" s="78"/>
      <c r="M32" s="78"/>
      <c r="N32" s="78"/>
      <c r="O32" s="78"/>
      <c r="P32" s="78"/>
      <c r="Q32" s="78"/>
      <c r="R32" s="78"/>
      <c r="S32" s="78"/>
      <c r="T32" s="78"/>
      <c r="U32" s="78"/>
      <c r="V32" s="78"/>
      <c r="W32" s="78"/>
      <c r="X32" s="78"/>
      <c r="Y32" s="78"/>
      <c r="Z32" s="9"/>
      <c r="AA32" s="9"/>
      <c r="AB32" s="9"/>
      <c r="AC32" s="9"/>
      <c r="AD32" s="9"/>
      <c r="AE32" s="9"/>
      <c r="AF32" s="9"/>
      <c r="AG32" s="9"/>
      <c r="AH32" s="9"/>
      <c r="AI32" s="9"/>
      <c r="AJ32" s="9"/>
      <c r="AK32" s="9"/>
      <c r="AL32" s="9"/>
      <c r="AM32" s="9"/>
      <c r="AN32" s="9"/>
      <c r="AO32" s="9"/>
      <c r="AP32" s="9"/>
      <c r="AQ32" s="9"/>
      <c r="AR32" s="9"/>
      <c r="AS32" s="9"/>
    </row>
    <row r="33" spans="1:49" ht="11.25" customHeight="1" x14ac:dyDescent="0.2">
      <c r="A33" s="9"/>
      <c r="B33" s="515" t="s">
        <v>599</v>
      </c>
      <c r="C33" s="515"/>
      <c r="D33" s="515"/>
      <c r="E33" s="515"/>
      <c r="F33" s="515"/>
      <c r="G33" s="515"/>
      <c r="H33" s="515"/>
      <c r="I33" s="515"/>
      <c r="J33" s="515"/>
      <c r="K33" s="515"/>
      <c r="L33" s="515"/>
      <c r="M33" s="515"/>
      <c r="N33" s="515"/>
      <c r="O33" s="515"/>
      <c r="P33" s="515"/>
      <c r="Q33" s="515"/>
      <c r="R33" s="515"/>
      <c r="S33" s="515"/>
      <c r="T33" s="515"/>
      <c r="U33" s="515"/>
      <c r="V33" s="515"/>
      <c r="W33" s="515"/>
      <c r="X33" s="515"/>
      <c r="Y33" s="515"/>
      <c r="Z33" s="515"/>
      <c r="AA33" s="515"/>
      <c r="AB33" s="515"/>
      <c r="AC33" s="515"/>
      <c r="AD33" s="515"/>
      <c r="AE33" s="515"/>
      <c r="AF33" s="515"/>
      <c r="AG33" s="515"/>
      <c r="AH33" s="9"/>
      <c r="AI33" s="9"/>
      <c r="AJ33" s="9"/>
      <c r="AK33" s="9"/>
      <c r="AL33" s="9"/>
      <c r="AM33" s="9"/>
      <c r="AN33" s="9"/>
      <c r="AO33" s="9"/>
      <c r="AP33" s="9"/>
      <c r="AQ33" s="9"/>
      <c r="AR33" s="9"/>
      <c r="AS33" s="9"/>
    </row>
    <row r="34" spans="1:49" ht="11.25" customHeight="1" x14ac:dyDescent="0.2">
      <c r="A34" s="9"/>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9"/>
      <c r="AI34" s="9"/>
      <c r="AJ34" s="9"/>
      <c r="AK34" s="9"/>
      <c r="AL34" s="9"/>
      <c r="AM34" s="9"/>
      <c r="AN34" s="9"/>
      <c r="AO34" s="9"/>
      <c r="AP34" s="9"/>
      <c r="AQ34" s="9"/>
      <c r="AR34" s="9"/>
      <c r="AS34" s="9"/>
    </row>
    <row r="35" spans="1:49" ht="11.25" customHeight="1" x14ac:dyDescent="0.2">
      <c r="A35" s="9"/>
      <c r="B35" s="342" t="s">
        <v>386</v>
      </c>
      <c r="C35" s="343"/>
      <c r="D35" s="343"/>
      <c r="E35" s="343"/>
      <c r="F35" s="343"/>
      <c r="G35" s="343"/>
      <c r="H35" s="343"/>
      <c r="I35" s="343"/>
      <c r="J35" s="343"/>
      <c r="K35" s="343"/>
      <c r="L35" s="344"/>
      <c r="M35" s="529" t="s">
        <v>27</v>
      </c>
      <c r="N35" s="529"/>
      <c r="O35" s="529"/>
      <c r="P35" s="529" t="s">
        <v>28</v>
      </c>
      <c r="Q35" s="529"/>
      <c r="R35" s="529"/>
      <c r="S35" s="67"/>
      <c r="T35" s="67"/>
      <c r="U35" s="67"/>
      <c r="V35" s="67"/>
      <c r="W35" s="67"/>
      <c r="X35" s="67"/>
      <c r="Y35" s="67"/>
      <c r="Z35" s="67"/>
      <c r="AA35" s="67"/>
      <c r="AB35" s="67"/>
      <c r="AC35" s="67"/>
      <c r="AD35" s="67"/>
      <c r="AE35" s="67"/>
      <c r="AF35" s="67"/>
      <c r="AG35" s="67"/>
      <c r="AH35" s="9"/>
      <c r="AI35" s="9"/>
      <c r="AJ35" s="9"/>
      <c r="AK35" s="643"/>
      <c r="AL35" s="643"/>
      <c r="AM35" s="643"/>
      <c r="AN35" s="643"/>
      <c r="AO35" s="643"/>
      <c r="AP35" s="643"/>
      <c r="AQ35" s="643"/>
      <c r="AR35" s="643"/>
      <c r="AS35" s="643"/>
      <c r="AT35" s="643"/>
      <c r="AU35" s="643"/>
      <c r="AV35" s="643"/>
      <c r="AW35" s="9"/>
    </row>
    <row r="36" spans="1:49" ht="11.25" customHeight="1" x14ac:dyDescent="0.2">
      <c r="A36" s="9"/>
      <c r="B36" s="348"/>
      <c r="C36" s="349"/>
      <c r="D36" s="349"/>
      <c r="E36" s="349"/>
      <c r="F36" s="349"/>
      <c r="G36" s="349"/>
      <c r="H36" s="349"/>
      <c r="I36" s="349"/>
      <c r="J36" s="349"/>
      <c r="K36" s="349"/>
      <c r="L36" s="350"/>
      <c r="M36" s="644"/>
      <c r="N36" s="639"/>
      <c r="O36" s="641"/>
      <c r="P36" s="644"/>
      <c r="Q36" s="639"/>
      <c r="R36" s="641"/>
      <c r="S36" s="67"/>
      <c r="T36" s="9" t="s">
        <v>34</v>
      </c>
      <c r="U36" s="67"/>
      <c r="V36" s="67"/>
      <c r="W36" s="67"/>
      <c r="X36" s="67"/>
      <c r="Y36" s="67"/>
      <c r="Z36" s="67"/>
      <c r="AA36" s="67"/>
      <c r="AB36" s="67"/>
      <c r="AC36" s="67"/>
      <c r="AD36" s="67"/>
      <c r="AE36" s="67"/>
      <c r="AF36" s="67"/>
      <c r="AG36" s="67"/>
      <c r="AH36" s="9"/>
      <c r="AI36" s="9"/>
      <c r="AJ36" s="9"/>
      <c r="AK36" s="9"/>
      <c r="AL36" s="9"/>
      <c r="AM36" s="9"/>
      <c r="AN36" s="9"/>
      <c r="AO36" s="9"/>
      <c r="AP36" s="9"/>
      <c r="AQ36" s="9"/>
      <c r="AR36" s="9"/>
      <c r="AS36" s="9"/>
    </row>
    <row r="37" spans="1:49" x14ac:dyDescent="0.2">
      <c r="A37" s="9"/>
      <c r="B37" s="342" t="s">
        <v>387</v>
      </c>
      <c r="C37" s="343"/>
      <c r="D37" s="343"/>
      <c r="E37" s="343"/>
      <c r="F37" s="343"/>
      <c r="G37" s="343"/>
      <c r="H37" s="343"/>
      <c r="I37" s="343"/>
      <c r="J37" s="343"/>
      <c r="K37" s="343"/>
      <c r="L37" s="344"/>
      <c r="M37" s="342" t="s">
        <v>714</v>
      </c>
      <c r="N37" s="343"/>
      <c r="O37" s="343"/>
      <c r="P37" s="343"/>
      <c r="Q37" s="344"/>
      <c r="R37" s="555"/>
      <c r="S37" s="555"/>
      <c r="T37" s="644"/>
      <c r="U37" s="654" t="s">
        <v>24</v>
      </c>
      <c r="V37" s="655"/>
      <c r="W37" s="529" t="s">
        <v>720</v>
      </c>
      <c r="X37" s="529"/>
      <c r="Y37" s="529"/>
      <c r="Z37" s="529"/>
      <c r="AA37" s="529"/>
      <c r="AB37" s="487"/>
      <c r="AC37" s="284"/>
      <c r="AD37" s="284"/>
      <c r="AE37" s="374" t="s">
        <v>24</v>
      </c>
      <c r="AF37" s="375"/>
      <c r="AS37" s="9"/>
    </row>
    <row r="38" spans="1:49" x14ac:dyDescent="0.2">
      <c r="A38" s="9"/>
      <c r="B38" s="348"/>
      <c r="C38" s="349"/>
      <c r="D38" s="349"/>
      <c r="E38" s="349"/>
      <c r="F38" s="349"/>
      <c r="G38" s="349"/>
      <c r="H38" s="349"/>
      <c r="I38" s="349"/>
      <c r="J38" s="349"/>
      <c r="K38" s="349"/>
      <c r="L38" s="350"/>
      <c r="M38" s="348"/>
      <c r="N38" s="349"/>
      <c r="O38" s="349"/>
      <c r="P38" s="349"/>
      <c r="Q38" s="350"/>
      <c r="R38" s="555"/>
      <c r="S38" s="657"/>
      <c r="T38" s="487"/>
      <c r="U38" s="375"/>
      <c r="V38" s="656"/>
      <c r="W38" s="529"/>
      <c r="X38" s="529"/>
      <c r="Y38" s="529"/>
      <c r="Z38" s="529"/>
      <c r="AA38" s="529"/>
      <c r="AB38" s="486"/>
      <c r="AC38" s="286"/>
      <c r="AD38" s="286"/>
      <c r="AE38" s="298"/>
      <c r="AF38" s="299"/>
      <c r="AS38" s="70"/>
    </row>
    <row r="39" spans="1:49" x14ac:dyDescent="0.2">
      <c r="B39" s="345" t="s">
        <v>379</v>
      </c>
      <c r="C39" s="553"/>
      <c r="D39" s="553"/>
      <c r="E39" s="553"/>
      <c r="F39" s="553"/>
      <c r="G39" s="553"/>
      <c r="H39" s="553"/>
      <c r="I39" s="553"/>
      <c r="J39" s="553"/>
      <c r="K39" s="553"/>
      <c r="L39" s="553"/>
      <c r="M39" s="370"/>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3"/>
      <c r="AS39" s="70"/>
    </row>
    <row r="40" spans="1:49" x14ac:dyDescent="0.2">
      <c r="B40" s="348"/>
      <c r="C40" s="349"/>
      <c r="D40" s="349"/>
      <c r="E40" s="349"/>
      <c r="F40" s="349"/>
      <c r="G40" s="349"/>
      <c r="H40" s="349"/>
      <c r="I40" s="349"/>
      <c r="J40" s="349"/>
      <c r="K40" s="349"/>
      <c r="L40" s="349"/>
      <c r="M40" s="290"/>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1"/>
      <c r="AN40" s="291"/>
      <c r="AO40" s="291"/>
      <c r="AP40" s="291"/>
      <c r="AQ40" s="291"/>
      <c r="AR40" s="314"/>
      <c r="AS40" s="70"/>
    </row>
    <row r="41" spans="1:49" ht="13.2" x14ac:dyDescent="0.2">
      <c r="B41" s="791" t="s">
        <v>600</v>
      </c>
      <c r="C41" s="792"/>
      <c r="D41" s="792"/>
      <c r="E41" s="792"/>
      <c r="F41" s="792"/>
      <c r="G41" s="792"/>
      <c r="H41" s="792"/>
      <c r="I41" s="792"/>
      <c r="J41" s="792"/>
      <c r="K41" s="792"/>
      <c r="L41" s="793"/>
      <c r="M41" s="370"/>
      <c r="N41" s="312"/>
      <c r="O41" s="312"/>
      <c r="P41" s="312"/>
      <c r="Q41" s="312"/>
      <c r="R41" s="312"/>
      <c r="S41" s="312"/>
      <c r="T41" s="312"/>
      <c r="U41" s="312"/>
      <c r="V41" s="312"/>
      <c r="W41" s="312"/>
      <c r="X41" s="312"/>
      <c r="Y41" s="312"/>
      <c r="Z41" s="312"/>
      <c r="AA41" s="313"/>
      <c r="AB41" s="100"/>
      <c r="AC41" s="101"/>
      <c r="AD41" s="101"/>
      <c r="AE41" s="101"/>
      <c r="AF41" s="101"/>
      <c r="AG41" s="101"/>
      <c r="AH41" s="101"/>
      <c r="AI41" s="101"/>
      <c r="AJ41" s="102"/>
      <c r="AK41" s="102"/>
      <c r="AL41" s="102"/>
      <c r="AM41" s="102"/>
      <c r="AN41" s="102"/>
      <c r="AO41" s="102"/>
      <c r="AP41" s="102"/>
      <c r="AQ41" s="102"/>
      <c r="AR41" s="102"/>
      <c r="AS41" s="70"/>
    </row>
    <row r="42" spans="1:49" ht="13.2" x14ac:dyDescent="0.2">
      <c r="B42" s="794"/>
      <c r="C42" s="795"/>
      <c r="D42" s="795"/>
      <c r="E42" s="795"/>
      <c r="F42" s="795"/>
      <c r="G42" s="795"/>
      <c r="H42" s="795"/>
      <c r="I42" s="795"/>
      <c r="J42" s="795"/>
      <c r="K42" s="795"/>
      <c r="L42" s="796"/>
      <c r="M42" s="290"/>
      <c r="N42" s="291"/>
      <c r="O42" s="291"/>
      <c r="P42" s="291"/>
      <c r="Q42" s="291"/>
      <c r="R42" s="291"/>
      <c r="S42" s="291"/>
      <c r="T42" s="291"/>
      <c r="U42" s="291"/>
      <c r="V42" s="291"/>
      <c r="W42" s="291"/>
      <c r="X42" s="291"/>
      <c r="Y42" s="291"/>
      <c r="Z42" s="291"/>
      <c r="AA42" s="314"/>
      <c r="AB42" s="103"/>
      <c r="AC42" s="1"/>
      <c r="AD42" s="1"/>
      <c r="AE42" s="1"/>
      <c r="AF42" s="1"/>
      <c r="AG42" s="1"/>
      <c r="AH42" s="1"/>
      <c r="AI42" s="1"/>
      <c r="AJ42" s="102"/>
      <c r="AK42" s="102"/>
      <c r="AL42" s="102"/>
      <c r="AM42" s="102"/>
      <c r="AN42" s="102"/>
      <c r="AO42" s="102"/>
      <c r="AP42" s="102"/>
      <c r="AQ42" s="102"/>
      <c r="AR42" s="102"/>
    </row>
    <row r="43" spans="1:49" ht="13.2" x14ac:dyDescent="0.2">
      <c r="B43" s="82"/>
      <c r="C43" s="82"/>
      <c r="D43" s="82"/>
      <c r="E43" s="82"/>
      <c r="F43" s="82"/>
      <c r="G43" s="82"/>
      <c r="H43" s="82"/>
      <c r="I43" s="82"/>
      <c r="J43" s="82"/>
      <c r="K43" s="82"/>
      <c r="L43" s="82"/>
      <c r="M43" s="82"/>
      <c r="N43" s="82"/>
      <c r="O43" s="82"/>
      <c r="P43" s="82"/>
      <c r="Q43" s="82"/>
      <c r="R43" s="82"/>
      <c r="S43" s="82"/>
      <c r="T43" s="82"/>
      <c r="U43" s="82"/>
      <c r="V43" s="8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row>
    <row r="44" spans="1:49" ht="13.2" x14ac:dyDescent="0.2">
      <c r="B44" s="609" t="s">
        <v>601</v>
      </c>
      <c r="C44" s="609"/>
      <c r="D44" s="609"/>
      <c r="E44" s="609"/>
      <c r="F44" s="609"/>
      <c r="G44" s="609"/>
      <c r="H44" s="609"/>
      <c r="I44" s="609"/>
      <c r="J44" s="609"/>
      <c r="K44" s="609"/>
      <c r="L44" s="609"/>
      <c r="M44" s="609"/>
      <c r="N44" s="609"/>
      <c r="O44" s="609"/>
      <c r="P44" s="609"/>
      <c r="Q44" s="609"/>
      <c r="R44" s="609"/>
      <c r="S44" s="609"/>
      <c r="T44" s="609"/>
      <c r="U44" s="609"/>
      <c r="V44" s="609"/>
      <c r="W44" s="609"/>
      <c r="X44" s="609"/>
      <c r="Y44" s="609"/>
      <c r="Z44" s="609"/>
      <c r="AA44" s="609"/>
      <c r="AB44" s="609"/>
      <c r="AC44" s="609"/>
      <c r="AD44" s="609"/>
      <c r="AE44" s="609"/>
      <c r="AF44" s="609"/>
      <c r="AG44" s="609"/>
      <c r="AH44" s="102"/>
      <c r="AI44" s="102"/>
      <c r="AJ44" s="102"/>
      <c r="AK44" s="102"/>
      <c r="AL44" s="102"/>
      <c r="AM44" s="102"/>
      <c r="AN44" s="102"/>
      <c r="AO44" s="102"/>
      <c r="AP44" s="102"/>
      <c r="AQ44" s="102"/>
      <c r="AR44" s="102"/>
    </row>
    <row r="45" spans="1:49" ht="13.2" x14ac:dyDescent="0.2">
      <c r="B45" s="609"/>
      <c r="C45" s="609"/>
      <c r="D45" s="609"/>
      <c r="E45" s="609"/>
      <c r="F45" s="609"/>
      <c r="G45" s="609"/>
      <c r="H45" s="609"/>
      <c r="I45" s="609"/>
      <c r="J45" s="609"/>
      <c r="K45" s="609"/>
      <c r="L45" s="609"/>
      <c r="M45" s="609"/>
      <c r="N45" s="609"/>
      <c r="O45" s="609"/>
      <c r="P45" s="609"/>
      <c r="Q45" s="609"/>
      <c r="R45" s="609"/>
      <c r="S45" s="609"/>
      <c r="T45" s="609"/>
      <c r="U45" s="609"/>
      <c r="V45" s="609"/>
      <c r="W45" s="609"/>
      <c r="X45" s="609"/>
      <c r="Y45" s="609"/>
      <c r="Z45" s="609"/>
      <c r="AA45" s="609"/>
      <c r="AB45" s="609"/>
      <c r="AC45" s="609"/>
      <c r="AD45" s="609"/>
      <c r="AE45" s="609"/>
      <c r="AF45" s="609"/>
      <c r="AG45" s="609"/>
      <c r="AH45" s="102"/>
      <c r="AI45" s="102"/>
      <c r="AJ45" s="9"/>
      <c r="AK45" s="643"/>
      <c r="AL45" s="643"/>
      <c r="AM45" s="643"/>
      <c r="AN45" s="643"/>
      <c r="AO45" s="643"/>
      <c r="AP45" s="643"/>
      <c r="AQ45" s="643"/>
      <c r="AR45" s="643"/>
      <c r="AS45" s="643"/>
      <c r="AT45" s="643"/>
      <c r="AU45" s="643"/>
      <c r="AV45" s="643"/>
      <c r="AW45" s="9"/>
    </row>
    <row r="46" spans="1:49" ht="11.25" customHeight="1" x14ac:dyDescent="0.2">
      <c r="A46" s="9"/>
      <c r="B46" s="499" t="s">
        <v>602</v>
      </c>
      <c r="C46" s="500"/>
      <c r="D46" s="500"/>
      <c r="E46" s="500"/>
      <c r="F46" s="500"/>
      <c r="G46" s="500"/>
      <c r="H46" s="500"/>
      <c r="I46" s="500"/>
      <c r="J46" s="500"/>
      <c r="K46" s="500"/>
      <c r="L46" s="500"/>
      <c r="M46" s="500"/>
      <c r="N46" s="500"/>
      <c r="O46" s="500"/>
      <c r="P46" s="500"/>
      <c r="Q46" s="501"/>
      <c r="R46" s="529" t="s">
        <v>27</v>
      </c>
      <c r="S46" s="529"/>
      <c r="T46" s="529"/>
      <c r="U46" s="529" t="s">
        <v>28</v>
      </c>
      <c r="V46" s="529"/>
      <c r="W46" s="529"/>
      <c r="X46" s="468" t="s">
        <v>34</v>
      </c>
      <c r="Y46" s="469"/>
      <c r="Z46" s="469"/>
      <c r="AA46" s="469"/>
      <c r="AB46" s="469"/>
      <c r="AC46" s="469"/>
      <c r="AD46" s="469"/>
      <c r="AE46" s="469"/>
      <c r="AF46" s="469"/>
      <c r="AG46" s="469"/>
      <c r="AH46" s="469"/>
      <c r="AI46" s="469"/>
      <c r="AJ46" s="469"/>
      <c r="AK46" s="673"/>
      <c r="AL46" s="673"/>
      <c r="AM46" s="673"/>
      <c r="AN46" s="673"/>
      <c r="AO46" s="673"/>
      <c r="AP46" s="9"/>
      <c r="AQ46" s="9"/>
      <c r="AR46" s="9"/>
      <c r="AS46" s="9"/>
    </row>
    <row r="47" spans="1:49" ht="11.25" customHeight="1" x14ac:dyDescent="0.2">
      <c r="A47" s="9"/>
      <c r="B47" s="505"/>
      <c r="C47" s="506"/>
      <c r="D47" s="506"/>
      <c r="E47" s="506"/>
      <c r="F47" s="506"/>
      <c r="G47" s="506"/>
      <c r="H47" s="506"/>
      <c r="I47" s="506"/>
      <c r="J47" s="506"/>
      <c r="K47" s="506"/>
      <c r="L47" s="506"/>
      <c r="M47" s="506"/>
      <c r="N47" s="506"/>
      <c r="O47" s="506"/>
      <c r="P47" s="506"/>
      <c r="Q47" s="507"/>
      <c r="R47" s="486"/>
      <c r="S47" s="286"/>
      <c r="T47" s="287"/>
      <c r="U47" s="486"/>
      <c r="V47" s="286"/>
      <c r="W47" s="287"/>
      <c r="X47" s="468"/>
      <c r="Y47" s="469"/>
      <c r="Z47" s="469"/>
      <c r="AA47" s="469"/>
      <c r="AB47" s="469"/>
      <c r="AC47" s="469"/>
      <c r="AD47" s="469"/>
      <c r="AE47" s="469"/>
      <c r="AF47" s="469"/>
      <c r="AG47" s="469"/>
      <c r="AH47" s="469"/>
      <c r="AI47" s="469"/>
      <c r="AJ47" s="469"/>
      <c r="AK47" s="673"/>
      <c r="AL47" s="673"/>
      <c r="AM47" s="673"/>
      <c r="AN47" s="673"/>
      <c r="AO47" s="673"/>
      <c r="AP47" s="9"/>
      <c r="AQ47" s="9"/>
      <c r="AR47" s="9"/>
      <c r="AS47" s="9"/>
    </row>
    <row r="48" spans="1:49" ht="11.25" customHeight="1" x14ac:dyDescent="0.2">
      <c r="A48" s="9"/>
      <c r="B48" s="797" t="s">
        <v>603</v>
      </c>
      <c r="C48" s="797"/>
      <c r="D48" s="797"/>
      <c r="E48" s="797"/>
      <c r="F48" s="797"/>
      <c r="G48" s="797"/>
      <c r="H48" s="797"/>
      <c r="I48" s="797"/>
      <c r="J48" s="797"/>
      <c r="K48" s="797"/>
      <c r="L48" s="797"/>
      <c r="M48" s="797"/>
      <c r="N48" s="797"/>
      <c r="O48" s="797"/>
      <c r="P48" s="797"/>
      <c r="Q48" s="797"/>
      <c r="R48" s="104"/>
      <c r="S48" s="104"/>
      <c r="T48" s="104"/>
      <c r="U48" s="104"/>
      <c r="V48" s="104"/>
      <c r="W48" s="104"/>
      <c r="X48" s="66"/>
      <c r="Y48" s="66"/>
      <c r="Z48" s="66"/>
      <c r="AA48" s="66"/>
      <c r="AB48" s="66"/>
      <c r="AC48" s="66"/>
      <c r="AD48" s="66"/>
      <c r="AE48" s="66"/>
      <c r="AF48" s="66"/>
      <c r="AG48" s="66"/>
      <c r="AH48" s="66"/>
      <c r="AI48" s="66"/>
      <c r="AJ48" s="66"/>
      <c r="AK48" s="66"/>
      <c r="AL48" s="66"/>
      <c r="AM48" s="66"/>
      <c r="AN48" s="66"/>
      <c r="AO48" s="66"/>
      <c r="AP48" s="9"/>
      <c r="AQ48" s="9"/>
      <c r="AR48" s="9"/>
      <c r="AS48" s="9"/>
    </row>
    <row r="49" spans="1:45" ht="11.25" customHeight="1" x14ac:dyDescent="0.2">
      <c r="A49" s="9"/>
      <c r="B49" s="662" t="s">
        <v>544</v>
      </c>
      <c r="C49" s="663"/>
      <c r="D49" s="663"/>
      <c r="E49" s="663"/>
      <c r="F49" s="663"/>
      <c r="G49" s="663"/>
      <c r="H49" s="663"/>
      <c r="I49" s="663"/>
      <c r="J49" s="663"/>
      <c r="K49" s="663"/>
      <c r="L49" s="663"/>
      <c r="M49" s="663"/>
      <c r="N49" s="663"/>
      <c r="O49" s="663"/>
      <c r="P49" s="663"/>
      <c r="Q49" s="664"/>
      <c r="R49" s="529" t="s">
        <v>27</v>
      </c>
      <c r="S49" s="529"/>
      <c r="T49" s="529"/>
      <c r="U49" s="529" t="s">
        <v>28</v>
      </c>
      <c r="V49" s="529"/>
      <c r="W49" s="529"/>
      <c r="X49" s="662" t="s">
        <v>544</v>
      </c>
      <c r="Y49" s="663"/>
      <c r="Z49" s="663"/>
      <c r="AA49" s="663"/>
      <c r="AB49" s="663"/>
      <c r="AC49" s="663"/>
      <c r="AD49" s="663"/>
      <c r="AE49" s="663"/>
      <c r="AF49" s="663"/>
      <c r="AG49" s="663"/>
      <c r="AH49" s="663"/>
      <c r="AI49" s="663"/>
      <c r="AJ49" s="664"/>
      <c r="AK49" s="529" t="s">
        <v>27</v>
      </c>
      <c r="AL49" s="529"/>
      <c r="AM49" s="529"/>
      <c r="AN49" s="529" t="s">
        <v>584</v>
      </c>
      <c r="AO49" s="529"/>
      <c r="AP49" s="529"/>
      <c r="AQ49" s="9"/>
      <c r="AR49" s="9"/>
      <c r="AS49" s="9"/>
    </row>
    <row r="50" spans="1:45" ht="11.25" customHeight="1" x14ac:dyDescent="0.2">
      <c r="A50" s="9"/>
      <c r="B50" s="499" t="s">
        <v>604</v>
      </c>
      <c r="C50" s="500"/>
      <c r="D50" s="501"/>
      <c r="E50" s="499" t="s">
        <v>605</v>
      </c>
      <c r="F50" s="500"/>
      <c r="G50" s="500"/>
      <c r="H50" s="500"/>
      <c r="I50" s="500"/>
      <c r="J50" s="500"/>
      <c r="K50" s="500"/>
      <c r="L50" s="500"/>
      <c r="M50" s="500"/>
      <c r="N50" s="500"/>
      <c r="O50" s="500"/>
      <c r="P50" s="500"/>
      <c r="Q50" s="501"/>
      <c r="R50" s="487"/>
      <c r="S50" s="284"/>
      <c r="T50" s="285"/>
      <c r="U50" s="487"/>
      <c r="V50" s="284"/>
      <c r="W50" s="285"/>
      <c r="X50" s="658" t="s">
        <v>606</v>
      </c>
      <c r="Y50" s="460"/>
      <c r="Z50" s="460"/>
      <c r="AA50" s="460"/>
      <c r="AB50" s="460"/>
      <c r="AC50" s="460"/>
      <c r="AD50" s="460"/>
      <c r="AE50" s="460"/>
      <c r="AF50" s="460"/>
      <c r="AG50" s="460"/>
      <c r="AH50" s="460"/>
      <c r="AI50" s="460"/>
      <c r="AJ50" s="461"/>
      <c r="AK50" s="487"/>
      <c r="AL50" s="284"/>
      <c r="AM50" s="285"/>
      <c r="AN50" s="487"/>
      <c r="AO50" s="284"/>
      <c r="AP50" s="285"/>
      <c r="AQ50" s="9"/>
      <c r="AR50" s="9"/>
      <c r="AS50" s="9"/>
    </row>
    <row r="51" spans="1:45" ht="11.25" customHeight="1" x14ac:dyDescent="0.2">
      <c r="A51" s="9"/>
      <c r="B51" s="505"/>
      <c r="C51" s="506"/>
      <c r="D51" s="507"/>
      <c r="E51" s="505"/>
      <c r="F51" s="506"/>
      <c r="G51" s="506"/>
      <c r="H51" s="506"/>
      <c r="I51" s="506"/>
      <c r="J51" s="506"/>
      <c r="K51" s="506"/>
      <c r="L51" s="506"/>
      <c r="M51" s="506"/>
      <c r="N51" s="506"/>
      <c r="O51" s="506"/>
      <c r="P51" s="506"/>
      <c r="Q51" s="507"/>
      <c r="R51" s="486"/>
      <c r="S51" s="286"/>
      <c r="T51" s="287"/>
      <c r="U51" s="486"/>
      <c r="V51" s="286"/>
      <c r="W51" s="287"/>
      <c r="X51" s="659"/>
      <c r="Y51" s="660"/>
      <c r="Z51" s="660"/>
      <c r="AA51" s="660"/>
      <c r="AB51" s="660"/>
      <c r="AC51" s="660"/>
      <c r="AD51" s="660"/>
      <c r="AE51" s="660"/>
      <c r="AF51" s="660"/>
      <c r="AG51" s="660"/>
      <c r="AH51" s="660"/>
      <c r="AI51" s="660"/>
      <c r="AJ51" s="661"/>
      <c r="AK51" s="486"/>
      <c r="AL51" s="286"/>
      <c r="AM51" s="287"/>
      <c r="AN51" s="486"/>
      <c r="AO51" s="286"/>
      <c r="AP51" s="287"/>
      <c r="AQ51" s="9"/>
      <c r="AR51" s="9"/>
      <c r="AS51" s="9"/>
    </row>
    <row r="52" spans="1:45" ht="11.25" customHeight="1" x14ac:dyDescent="0.2">
      <c r="A52" s="9"/>
      <c r="B52" s="499" t="s">
        <v>607</v>
      </c>
      <c r="C52" s="500"/>
      <c r="D52" s="501"/>
      <c r="E52" s="798" t="s">
        <v>548</v>
      </c>
      <c r="F52" s="799"/>
      <c r="G52" s="799"/>
      <c r="H52" s="799"/>
      <c r="I52" s="799"/>
      <c r="J52" s="799"/>
      <c r="K52" s="799"/>
      <c r="L52" s="799"/>
      <c r="M52" s="799"/>
      <c r="N52" s="799"/>
      <c r="O52" s="799"/>
      <c r="P52" s="799"/>
      <c r="Q52" s="800"/>
      <c r="R52" s="804"/>
      <c r="S52" s="805"/>
      <c r="T52" s="806"/>
      <c r="U52" s="804"/>
      <c r="V52" s="805"/>
      <c r="W52" s="806"/>
      <c r="X52" s="798" t="s">
        <v>608</v>
      </c>
      <c r="Y52" s="799"/>
      <c r="Z52" s="799"/>
      <c r="AA52" s="799"/>
      <c r="AB52" s="799"/>
      <c r="AC52" s="799"/>
      <c r="AD52" s="799"/>
      <c r="AE52" s="799"/>
      <c r="AF52" s="799"/>
      <c r="AG52" s="799"/>
      <c r="AH52" s="799"/>
      <c r="AI52" s="799"/>
      <c r="AJ52" s="800"/>
      <c r="AK52" s="804"/>
      <c r="AL52" s="805"/>
      <c r="AM52" s="806"/>
      <c r="AN52" s="804"/>
      <c r="AO52" s="805"/>
      <c r="AP52" s="806"/>
      <c r="AQ52" s="9"/>
      <c r="AR52" s="9"/>
      <c r="AS52" s="9"/>
    </row>
    <row r="53" spans="1:45" ht="11.25" customHeight="1" x14ac:dyDescent="0.2">
      <c r="A53" s="9"/>
      <c r="B53" s="502"/>
      <c r="C53" s="554"/>
      <c r="D53" s="504"/>
      <c r="E53" s="801"/>
      <c r="F53" s="802"/>
      <c r="G53" s="802"/>
      <c r="H53" s="802"/>
      <c r="I53" s="802"/>
      <c r="J53" s="802"/>
      <c r="K53" s="802"/>
      <c r="L53" s="802"/>
      <c r="M53" s="802"/>
      <c r="N53" s="802"/>
      <c r="O53" s="802"/>
      <c r="P53" s="802"/>
      <c r="Q53" s="803"/>
      <c r="R53" s="807"/>
      <c r="S53" s="808"/>
      <c r="T53" s="809"/>
      <c r="U53" s="807"/>
      <c r="V53" s="808"/>
      <c r="W53" s="809"/>
      <c r="X53" s="801"/>
      <c r="Y53" s="802"/>
      <c r="Z53" s="802"/>
      <c r="AA53" s="802"/>
      <c r="AB53" s="802"/>
      <c r="AC53" s="802"/>
      <c r="AD53" s="802"/>
      <c r="AE53" s="802"/>
      <c r="AF53" s="802"/>
      <c r="AG53" s="802"/>
      <c r="AH53" s="802"/>
      <c r="AI53" s="802"/>
      <c r="AJ53" s="803"/>
      <c r="AK53" s="807"/>
      <c r="AL53" s="808"/>
      <c r="AM53" s="809"/>
      <c r="AN53" s="807"/>
      <c r="AO53" s="808"/>
      <c r="AP53" s="809"/>
      <c r="AQ53" s="9"/>
      <c r="AR53" s="9"/>
      <c r="AS53" s="9"/>
    </row>
    <row r="54" spans="1:45" ht="11.25" customHeight="1" x14ac:dyDescent="0.2">
      <c r="A54" s="9"/>
      <c r="B54" s="502"/>
      <c r="C54" s="554"/>
      <c r="D54" s="504"/>
      <c r="E54" s="801" t="s">
        <v>635</v>
      </c>
      <c r="F54" s="802"/>
      <c r="G54" s="802"/>
      <c r="H54" s="802"/>
      <c r="I54" s="802"/>
      <c r="J54" s="802"/>
      <c r="K54" s="802"/>
      <c r="L54" s="802"/>
      <c r="M54" s="802"/>
      <c r="N54" s="802"/>
      <c r="O54" s="802"/>
      <c r="P54" s="802"/>
      <c r="Q54" s="803"/>
      <c r="R54" s="807"/>
      <c r="S54" s="808"/>
      <c r="T54" s="809"/>
      <c r="U54" s="807"/>
      <c r="V54" s="808"/>
      <c r="W54" s="809"/>
      <c r="X54" s="801" t="s">
        <v>554</v>
      </c>
      <c r="Y54" s="802"/>
      <c r="Z54" s="802"/>
      <c r="AA54" s="802"/>
      <c r="AB54" s="802"/>
      <c r="AC54" s="802"/>
      <c r="AD54" s="802"/>
      <c r="AE54" s="802"/>
      <c r="AF54" s="802"/>
      <c r="AG54" s="802"/>
      <c r="AH54" s="802"/>
      <c r="AI54" s="802"/>
      <c r="AJ54" s="803"/>
      <c r="AK54" s="807"/>
      <c r="AL54" s="808"/>
      <c r="AM54" s="809"/>
      <c r="AN54" s="807"/>
      <c r="AO54" s="808"/>
      <c r="AP54" s="809"/>
      <c r="AQ54" s="9"/>
      <c r="AR54" s="9"/>
      <c r="AS54" s="9"/>
    </row>
    <row r="55" spans="1:45" ht="11.25" customHeight="1" x14ac:dyDescent="0.2">
      <c r="A55" s="9"/>
      <c r="B55" s="502"/>
      <c r="C55" s="554"/>
      <c r="D55" s="504"/>
      <c r="E55" s="801"/>
      <c r="F55" s="802"/>
      <c r="G55" s="802"/>
      <c r="H55" s="802"/>
      <c r="I55" s="802"/>
      <c r="J55" s="802"/>
      <c r="K55" s="802"/>
      <c r="L55" s="802"/>
      <c r="M55" s="802"/>
      <c r="N55" s="802"/>
      <c r="O55" s="802"/>
      <c r="P55" s="802"/>
      <c r="Q55" s="803"/>
      <c r="R55" s="807"/>
      <c r="S55" s="808"/>
      <c r="T55" s="809"/>
      <c r="U55" s="807"/>
      <c r="V55" s="808"/>
      <c r="W55" s="809"/>
      <c r="X55" s="810"/>
      <c r="Y55" s="811"/>
      <c r="Z55" s="811"/>
      <c r="AA55" s="811"/>
      <c r="AB55" s="811"/>
      <c r="AC55" s="811"/>
      <c r="AD55" s="811"/>
      <c r="AE55" s="811"/>
      <c r="AF55" s="811"/>
      <c r="AG55" s="811"/>
      <c r="AH55" s="811"/>
      <c r="AI55" s="811"/>
      <c r="AJ55" s="812"/>
      <c r="AK55" s="813"/>
      <c r="AL55" s="814"/>
      <c r="AM55" s="815"/>
      <c r="AN55" s="813"/>
      <c r="AO55" s="814"/>
      <c r="AP55" s="815"/>
      <c r="AQ55" s="9"/>
      <c r="AR55" s="9"/>
      <c r="AS55" s="9"/>
    </row>
    <row r="56" spans="1:45" ht="11.25" customHeight="1" x14ac:dyDescent="0.2">
      <c r="A56" s="9"/>
      <c r="B56" s="502"/>
      <c r="C56" s="554"/>
      <c r="D56" s="504"/>
      <c r="E56" s="801" t="s">
        <v>609</v>
      </c>
      <c r="F56" s="802"/>
      <c r="G56" s="802"/>
      <c r="H56" s="802"/>
      <c r="I56" s="802"/>
      <c r="J56" s="802"/>
      <c r="K56" s="802"/>
      <c r="L56" s="802"/>
      <c r="M56" s="802"/>
      <c r="N56" s="802"/>
      <c r="O56" s="802"/>
      <c r="P56" s="802"/>
      <c r="Q56" s="803"/>
      <c r="R56" s="807"/>
      <c r="S56" s="808"/>
      <c r="T56" s="809"/>
      <c r="U56" s="807"/>
      <c r="V56" s="808"/>
      <c r="W56" s="809"/>
      <c r="X56" s="105"/>
      <c r="Y56" s="106"/>
      <c r="Z56" s="106"/>
      <c r="AA56" s="106"/>
      <c r="AB56" s="106"/>
      <c r="AC56" s="106"/>
      <c r="AD56" s="106"/>
      <c r="AE56" s="106"/>
      <c r="AF56" s="106"/>
      <c r="AG56" s="106"/>
      <c r="AH56" s="106"/>
      <c r="AI56" s="106"/>
      <c r="AJ56" s="106"/>
      <c r="AK56" s="673"/>
      <c r="AL56" s="673"/>
      <c r="AM56" s="673"/>
      <c r="AN56" s="673"/>
      <c r="AO56" s="673"/>
      <c r="AP56" s="673"/>
      <c r="AQ56" s="9"/>
      <c r="AR56" s="9"/>
      <c r="AS56" s="9"/>
    </row>
    <row r="57" spans="1:45" ht="11.25" customHeight="1" x14ac:dyDescent="0.2">
      <c r="A57" s="9"/>
      <c r="B57" s="505"/>
      <c r="C57" s="506"/>
      <c r="D57" s="507"/>
      <c r="E57" s="810"/>
      <c r="F57" s="811"/>
      <c r="G57" s="811"/>
      <c r="H57" s="811"/>
      <c r="I57" s="811"/>
      <c r="J57" s="811"/>
      <c r="K57" s="811"/>
      <c r="L57" s="811"/>
      <c r="M57" s="811"/>
      <c r="N57" s="811"/>
      <c r="O57" s="811"/>
      <c r="P57" s="811"/>
      <c r="Q57" s="812"/>
      <c r="R57" s="813"/>
      <c r="S57" s="814"/>
      <c r="T57" s="815"/>
      <c r="U57" s="813"/>
      <c r="V57" s="814"/>
      <c r="W57" s="815"/>
      <c r="X57" s="65"/>
      <c r="Y57" s="83"/>
      <c r="Z57" s="83"/>
      <c r="AA57" s="83"/>
      <c r="AB57" s="83"/>
      <c r="AC57" s="83"/>
      <c r="AD57" s="83"/>
      <c r="AE57" s="83"/>
      <c r="AF57" s="83"/>
      <c r="AG57" s="83"/>
      <c r="AH57" s="83"/>
      <c r="AI57" s="83"/>
      <c r="AJ57" s="83"/>
      <c r="AK57" s="673"/>
      <c r="AL57" s="673"/>
      <c r="AM57" s="673"/>
      <c r="AN57" s="673"/>
      <c r="AO57" s="673"/>
      <c r="AP57" s="673"/>
      <c r="AQ57" s="9"/>
      <c r="AR57" s="9"/>
      <c r="AS57" s="9"/>
    </row>
    <row r="58" spans="1:45" ht="11.25" customHeight="1" x14ac:dyDescent="0.2">
      <c r="B58" s="107"/>
      <c r="C58" s="107"/>
      <c r="D58" s="107"/>
      <c r="E58" s="107"/>
      <c r="F58" s="107"/>
      <c r="G58" s="107"/>
      <c r="H58" s="107"/>
      <c r="I58" s="107"/>
      <c r="J58" s="107"/>
      <c r="K58" s="107"/>
      <c r="L58" s="107"/>
      <c r="M58" s="107"/>
      <c r="N58" s="107"/>
      <c r="O58" s="107"/>
      <c r="P58" s="107"/>
      <c r="Q58" s="107"/>
      <c r="R58" s="72"/>
      <c r="S58" s="72"/>
      <c r="T58" s="72"/>
      <c r="U58" s="72"/>
      <c r="V58" s="72"/>
      <c r="W58" s="72"/>
      <c r="X58" s="108"/>
      <c r="Y58" s="108"/>
      <c r="Z58" s="108"/>
      <c r="AA58" s="108"/>
      <c r="AB58" s="108"/>
      <c r="AC58" s="108"/>
      <c r="AD58" s="108"/>
      <c r="AE58" s="108"/>
      <c r="AF58" s="108"/>
      <c r="AG58" s="108"/>
      <c r="AH58" s="108"/>
      <c r="AI58" s="108"/>
      <c r="AJ58" s="108"/>
      <c r="AK58" s="63"/>
      <c r="AL58" s="63"/>
      <c r="AM58" s="63"/>
      <c r="AN58" s="82"/>
      <c r="AO58" s="82"/>
    </row>
    <row r="59" spans="1:45" ht="11.25" customHeight="1" x14ac:dyDescent="0.2">
      <c r="A59" s="9"/>
      <c r="B59" s="499" t="s">
        <v>388</v>
      </c>
      <c r="C59" s="500"/>
      <c r="D59" s="500"/>
      <c r="E59" s="500"/>
      <c r="F59" s="500"/>
      <c r="G59" s="500"/>
      <c r="H59" s="500"/>
      <c r="I59" s="500"/>
      <c r="J59" s="500"/>
      <c r="K59" s="500"/>
      <c r="L59" s="500"/>
      <c r="M59" s="500"/>
      <c r="N59" s="500"/>
      <c r="O59" s="500"/>
      <c r="P59" s="500"/>
      <c r="Q59" s="501"/>
      <c r="R59" s="529" t="s">
        <v>27</v>
      </c>
      <c r="S59" s="529"/>
      <c r="T59" s="529"/>
      <c r="U59" s="529" t="s">
        <v>28</v>
      </c>
      <c r="V59" s="529"/>
      <c r="W59" s="529"/>
      <c r="X59" s="499" t="s">
        <v>389</v>
      </c>
      <c r="Y59" s="500"/>
      <c r="Z59" s="500"/>
      <c r="AA59" s="500"/>
      <c r="AB59" s="500"/>
      <c r="AC59" s="500"/>
      <c r="AD59" s="500"/>
      <c r="AE59" s="500"/>
      <c r="AF59" s="500"/>
      <c r="AG59" s="500"/>
      <c r="AH59" s="500"/>
      <c r="AI59" s="500"/>
      <c r="AJ59" s="501"/>
      <c r="AK59" s="529" t="s">
        <v>27</v>
      </c>
      <c r="AL59" s="529"/>
      <c r="AM59" s="529"/>
      <c r="AN59" s="604" t="s">
        <v>28</v>
      </c>
      <c r="AO59" s="565"/>
      <c r="AP59" s="566"/>
      <c r="AQ59" s="9"/>
      <c r="AR59" s="9"/>
      <c r="AS59" s="9"/>
    </row>
    <row r="60" spans="1:45" ht="11.25" customHeight="1" x14ac:dyDescent="0.2">
      <c r="A60" s="9"/>
      <c r="B60" s="505"/>
      <c r="C60" s="506"/>
      <c r="D60" s="506"/>
      <c r="E60" s="506"/>
      <c r="F60" s="506"/>
      <c r="G60" s="506"/>
      <c r="H60" s="506"/>
      <c r="I60" s="506"/>
      <c r="J60" s="506"/>
      <c r="K60" s="506"/>
      <c r="L60" s="506"/>
      <c r="M60" s="506"/>
      <c r="N60" s="506"/>
      <c r="O60" s="506"/>
      <c r="P60" s="506"/>
      <c r="Q60" s="507"/>
      <c r="R60" s="486"/>
      <c r="S60" s="286"/>
      <c r="T60" s="287"/>
      <c r="U60" s="486"/>
      <c r="V60" s="286"/>
      <c r="W60" s="287"/>
      <c r="X60" s="505"/>
      <c r="Y60" s="506"/>
      <c r="Z60" s="506"/>
      <c r="AA60" s="506"/>
      <c r="AB60" s="506"/>
      <c r="AC60" s="506"/>
      <c r="AD60" s="506"/>
      <c r="AE60" s="506"/>
      <c r="AF60" s="506"/>
      <c r="AG60" s="506"/>
      <c r="AH60" s="506"/>
      <c r="AI60" s="506"/>
      <c r="AJ60" s="507"/>
      <c r="AK60" s="486"/>
      <c r="AL60" s="286"/>
      <c r="AM60" s="287"/>
      <c r="AN60" s="644"/>
      <c r="AO60" s="639"/>
      <c r="AP60" s="641"/>
      <c r="AQ60" s="9"/>
      <c r="AR60" s="9"/>
      <c r="AS60" s="9"/>
    </row>
    <row r="61" spans="1:45" ht="11.25" customHeight="1" x14ac:dyDescent="0.2">
      <c r="A61" s="9"/>
      <c r="B61" s="109"/>
      <c r="C61" s="109"/>
      <c r="D61" s="109"/>
      <c r="E61" s="109"/>
      <c r="F61" s="109"/>
      <c r="G61" s="109"/>
      <c r="H61" s="109"/>
      <c r="I61" s="109"/>
      <c r="J61" s="109"/>
      <c r="K61" s="109"/>
      <c r="L61" s="109"/>
      <c r="M61" s="109"/>
      <c r="N61" s="109"/>
      <c r="O61" s="109"/>
      <c r="P61" s="109"/>
      <c r="Q61" s="109"/>
      <c r="R61" s="69"/>
      <c r="S61" s="69"/>
      <c r="T61" s="69"/>
      <c r="U61" s="69"/>
      <c r="V61" s="69"/>
      <c r="W61" s="69"/>
      <c r="X61" s="109"/>
      <c r="Y61" s="109"/>
      <c r="Z61" s="109"/>
      <c r="AA61" s="109"/>
      <c r="AB61" s="109"/>
      <c r="AC61" s="109"/>
      <c r="AD61" s="109"/>
      <c r="AE61" s="109"/>
      <c r="AF61" s="109"/>
      <c r="AG61" s="109"/>
      <c r="AH61" s="109"/>
      <c r="AI61" s="109"/>
      <c r="AJ61" s="109"/>
      <c r="AK61" s="69"/>
      <c r="AL61" s="69"/>
      <c r="AM61" s="69"/>
      <c r="AN61" s="69"/>
      <c r="AO61" s="69"/>
      <c r="AP61" s="69"/>
      <c r="AQ61" s="70"/>
      <c r="AR61" s="9"/>
      <c r="AS61" s="9"/>
    </row>
    <row r="62" spans="1:45" ht="11.25" customHeight="1" x14ac:dyDescent="0.2">
      <c r="B62" s="609" t="s">
        <v>610</v>
      </c>
      <c r="C62" s="609"/>
      <c r="D62" s="609"/>
      <c r="E62" s="609"/>
      <c r="F62" s="609"/>
      <c r="G62" s="609"/>
      <c r="H62" s="609"/>
      <c r="I62" s="609"/>
      <c r="J62" s="609"/>
      <c r="K62" s="609"/>
      <c r="L62" s="609"/>
      <c r="M62" s="609"/>
      <c r="N62" s="609"/>
      <c r="O62" s="609"/>
      <c r="P62" s="609"/>
      <c r="Q62" s="609"/>
      <c r="R62" s="609"/>
      <c r="S62" s="609"/>
      <c r="T62" s="609"/>
      <c r="U62" s="609"/>
      <c r="V62" s="609"/>
      <c r="W62" s="609"/>
      <c r="X62" s="609"/>
      <c r="Y62" s="609"/>
      <c r="Z62" s="609"/>
      <c r="AA62" s="609"/>
      <c r="AB62" s="609"/>
      <c r="AC62" s="609"/>
      <c r="AD62" s="609"/>
      <c r="AE62" s="609"/>
      <c r="AF62" s="609"/>
      <c r="AG62" s="609"/>
      <c r="AH62" s="81"/>
      <c r="AI62" s="81"/>
      <c r="AJ62" s="81"/>
      <c r="AK62" s="82"/>
      <c r="AL62" s="82"/>
      <c r="AM62" s="82"/>
      <c r="AN62" s="82"/>
      <c r="AO62" s="82"/>
    </row>
    <row r="63" spans="1:45" ht="11.25" customHeight="1" x14ac:dyDescent="0.2">
      <c r="B63" s="609"/>
      <c r="C63" s="609"/>
      <c r="D63" s="609"/>
      <c r="E63" s="609"/>
      <c r="F63" s="609"/>
      <c r="G63" s="609"/>
      <c r="H63" s="609"/>
      <c r="I63" s="609"/>
      <c r="J63" s="609"/>
      <c r="K63" s="609"/>
      <c r="L63" s="609"/>
      <c r="M63" s="609"/>
      <c r="N63" s="609"/>
      <c r="O63" s="609"/>
      <c r="P63" s="609"/>
      <c r="Q63" s="609"/>
      <c r="R63" s="609"/>
      <c r="S63" s="609"/>
      <c r="T63" s="609"/>
      <c r="U63" s="609"/>
      <c r="V63" s="609"/>
      <c r="W63" s="609"/>
      <c r="X63" s="609"/>
      <c r="Y63" s="609"/>
      <c r="Z63" s="609"/>
      <c r="AA63" s="609"/>
      <c r="AB63" s="609"/>
      <c r="AC63" s="609"/>
      <c r="AD63" s="609"/>
      <c r="AE63" s="609"/>
      <c r="AF63" s="609"/>
      <c r="AG63" s="609"/>
      <c r="AH63" s="81"/>
      <c r="AI63" s="81"/>
      <c r="AJ63" s="81"/>
      <c r="AK63" s="82"/>
      <c r="AL63" s="82"/>
      <c r="AM63" s="82"/>
      <c r="AN63" s="82"/>
      <c r="AO63" s="82"/>
    </row>
    <row r="64" spans="1:45" ht="11.25" customHeight="1" x14ac:dyDescent="0.2">
      <c r="A64" s="9"/>
      <c r="B64" s="342" t="s">
        <v>611</v>
      </c>
      <c r="C64" s="343"/>
      <c r="D64" s="343"/>
      <c r="E64" s="343"/>
      <c r="F64" s="343"/>
      <c r="G64" s="343"/>
      <c r="H64" s="343"/>
      <c r="I64" s="343"/>
      <c r="J64" s="343"/>
      <c r="K64" s="343"/>
      <c r="L64" s="344"/>
      <c r="M64" s="342" t="s">
        <v>714</v>
      </c>
      <c r="N64" s="343"/>
      <c r="O64" s="343"/>
      <c r="P64" s="343"/>
      <c r="Q64" s="344"/>
      <c r="R64" s="555"/>
      <c r="S64" s="555"/>
      <c r="T64" s="644"/>
      <c r="U64" s="654" t="s">
        <v>24</v>
      </c>
      <c r="V64" s="816"/>
      <c r="W64" s="529" t="s">
        <v>720</v>
      </c>
      <c r="X64" s="529"/>
      <c r="Y64" s="529"/>
      <c r="Z64" s="529"/>
      <c r="AA64" s="529"/>
      <c r="AB64" s="555"/>
      <c r="AC64" s="555"/>
      <c r="AD64" s="644"/>
      <c r="AE64" s="654" t="s">
        <v>24</v>
      </c>
      <c r="AF64" s="816"/>
      <c r="AG64" s="97"/>
    </row>
    <row r="65" spans="1:33" ht="11.25" customHeight="1" x14ac:dyDescent="0.2">
      <c r="A65" s="9"/>
      <c r="B65" s="348"/>
      <c r="C65" s="349"/>
      <c r="D65" s="349"/>
      <c r="E65" s="349"/>
      <c r="F65" s="349"/>
      <c r="G65" s="349"/>
      <c r="H65" s="349"/>
      <c r="I65" s="349"/>
      <c r="J65" s="349"/>
      <c r="K65" s="349"/>
      <c r="L65" s="350"/>
      <c r="M65" s="348"/>
      <c r="N65" s="349"/>
      <c r="O65" s="349"/>
      <c r="P65" s="349"/>
      <c r="Q65" s="350"/>
      <c r="R65" s="555"/>
      <c r="S65" s="555"/>
      <c r="T65" s="644"/>
      <c r="U65" s="654"/>
      <c r="V65" s="816"/>
      <c r="W65" s="529"/>
      <c r="X65" s="529"/>
      <c r="Y65" s="529"/>
      <c r="Z65" s="529"/>
      <c r="AA65" s="529"/>
      <c r="AB65" s="555"/>
      <c r="AC65" s="555"/>
      <c r="AD65" s="644"/>
      <c r="AE65" s="654"/>
      <c r="AF65" s="816"/>
      <c r="AG65" s="97"/>
    </row>
    <row r="66" spans="1:33" ht="11.25" customHeight="1" x14ac:dyDescent="0.2">
      <c r="A66" s="9"/>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row>
    <row r="114" ht="11.25" customHeight="1" x14ac:dyDescent="0.2"/>
    <row r="115" ht="11.25" customHeight="1" x14ac:dyDescent="0.2"/>
  </sheetData>
  <mergeCells count="166">
    <mergeCell ref="B62:AG63"/>
    <mergeCell ref="B64:L65"/>
    <mergeCell ref="M64:Q65"/>
    <mergeCell ref="R64:T65"/>
    <mergeCell ref="U64:V65"/>
    <mergeCell ref="W64:AA65"/>
    <mergeCell ref="AB64:AD65"/>
    <mergeCell ref="AE64:AF65"/>
    <mergeCell ref="B59:Q60"/>
    <mergeCell ref="R59:T59"/>
    <mergeCell ref="U59:W59"/>
    <mergeCell ref="X59:AJ60"/>
    <mergeCell ref="AK59:AM59"/>
    <mergeCell ref="AN59:AP59"/>
    <mergeCell ref="R60:T60"/>
    <mergeCell ref="U60:W60"/>
    <mergeCell ref="AK60:AM60"/>
    <mergeCell ref="AN60:AP60"/>
    <mergeCell ref="AN52:AP53"/>
    <mergeCell ref="E54:Q55"/>
    <mergeCell ref="R54:T55"/>
    <mergeCell ref="U54:W55"/>
    <mergeCell ref="X54:AJ55"/>
    <mergeCell ref="AK54:AM55"/>
    <mergeCell ref="AN54:AP55"/>
    <mergeCell ref="AN56:AP57"/>
    <mergeCell ref="B52:D57"/>
    <mergeCell ref="E52:Q53"/>
    <mergeCell ref="R52:T53"/>
    <mergeCell ref="U52:W53"/>
    <mergeCell ref="X52:AJ53"/>
    <mergeCell ref="AK52:AM53"/>
    <mergeCell ref="E56:Q57"/>
    <mergeCell ref="R56:T57"/>
    <mergeCell ref="U56:W57"/>
    <mergeCell ref="AK56:AM57"/>
    <mergeCell ref="AN49:AP49"/>
    <mergeCell ref="B50:D51"/>
    <mergeCell ref="E50:Q51"/>
    <mergeCell ref="R50:T51"/>
    <mergeCell ref="U50:W51"/>
    <mergeCell ref="X50:AJ51"/>
    <mergeCell ref="AK50:AM51"/>
    <mergeCell ref="AN50:AP51"/>
    <mergeCell ref="B48:Q48"/>
    <mergeCell ref="B49:Q49"/>
    <mergeCell ref="R49:T49"/>
    <mergeCell ref="U49:W49"/>
    <mergeCell ref="X49:AJ49"/>
    <mergeCell ref="AK49:AM49"/>
    <mergeCell ref="B46:Q47"/>
    <mergeCell ref="R46:T46"/>
    <mergeCell ref="U46:W46"/>
    <mergeCell ref="X46:AJ47"/>
    <mergeCell ref="AK46:AM46"/>
    <mergeCell ref="AN46:AO46"/>
    <mergeCell ref="R47:T47"/>
    <mergeCell ref="U47:W47"/>
    <mergeCell ref="AK47:AM47"/>
    <mergeCell ref="AN47:AO47"/>
    <mergeCell ref="AE37:AF38"/>
    <mergeCell ref="B39:L40"/>
    <mergeCell ref="M39:AR40"/>
    <mergeCell ref="B41:L42"/>
    <mergeCell ref="M41:AA42"/>
    <mergeCell ref="B44:AG45"/>
    <mergeCell ref="AK45:AV45"/>
    <mergeCell ref="B37:L38"/>
    <mergeCell ref="M37:Q38"/>
    <mergeCell ref="R37:T38"/>
    <mergeCell ref="U37:V38"/>
    <mergeCell ref="W37:AA38"/>
    <mergeCell ref="AB37:AD38"/>
    <mergeCell ref="B28:L31"/>
    <mergeCell ref="M28:AW31"/>
    <mergeCell ref="B33:AG34"/>
    <mergeCell ref="B35:L36"/>
    <mergeCell ref="M35:O35"/>
    <mergeCell ref="P35:R35"/>
    <mergeCell ref="AK35:AV35"/>
    <mergeCell ref="M36:O36"/>
    <mergeCell ref="P36:R36"/>
    <mergeCell ref="A22:Y23"/>
    <mergeCell ref="AL23:AW23"/>
    <mergeCell ref="B24:AG25"/>
    <mergeCell ref="AL24:AW24"/>
    <mergeCell ref="B26:L27"/>
    <mergeCell ref="M26:Q27"/>
    <mergeCell ref="R26:T27"/>
    <mergeCell ref="U26:V27"/>
    <mergeCell ref="W26:AA27"/>
    <mergeCell ref="AB26:AD27"/>
    <mergeCell ref="AE26:AF27"/>
    <mergeCell ref="V15:V16"/>
    <mergeCell ref="W15:X16"/>
    <mergeCell ref="Y15:Y16"/>
    <mergeCell ref="Z15:AB16"/>
    <mergeCell ref="AD17:AE18"/>
    <mergeCell ref="B19:K20"/>
    <mergeCell ref="L19:P20"/>
    <mergeCell ref="Q19:S20"/>
    <mergeCell ref="T19:U20"/>
    <mergeCell ref="V19:Z20"/>
    <mergeCell ref="AA19:AC20"/>
    <mergeCell ref="AD19:AE20"/>
    <mergeCell ref="B17:K18"/>
    <mergeCell ref="L17:P18"/>
    <mergeCell ref="Q17:S18"/>
    <mergeCell ref="T17:U18"/>
    <mergeCell ref="V17:Z18"/>
    <mergeCell ref="AA17:AC18"/>
    <mergeCell ref="AD10:AE11"/>
    <mergeCell ref="B12:V13"/>
    <mergeCell ref="B14:K16"/>
    <mergeCell ref="L14:N14"/>
    <mergeCell ref="O14:Y14"/>
    <mergeCell ref="Z14:AB14"/>
    <mergeCell ref="AC14:AM14"/>
    <mergeCell ref="L15:N16"/>
    <mergeCell ref="O15:P16"/>
    <mergeCell ref="Q15:R16"/>
    <mergeCell ref="B10:K11"/>
    <mergeCell ref="L10:P11"/>
    <mergeCell ref="Q10:S11"/>
    <mergeCell ref="T10:U11"/>
    <mergeCell ref="V10:Z11"/>
    <mergeCell ref="AA10:AC11"/>
    <mergeCell ref="AC15:AD16"/>
    <mergeCell ref="AE15:AF16"/>
    <mergeCell ref="AG15:AG16"/>
    <mergeCell ref="AH15:AI16"/>
    <mergeCell ref="AJ15:AJ16"/>
    <mergeCell ref="AK15:AN16"/>
    <mergeCell ref="S15:S16"/>
    <mergeCell ref="T15:U16"/>
    <mergeCell ref="B8:K9"/>
    <mergeCell ref="L8:P9"/>
    <mergeCell ref="Q8:S9"/>
    <mergeCell ref="T8:U9"/>
    <mergeCell ref="V8:Z9"/>
    <mergeCell ref="AA8:AC9"/>
    <mergeCell ref="AD8:AE9"/>
    <mergeCell ref="Y6:Y7"/>
    <mergeCell ref="AA6:AC7"/>
    <mergeCell ref="AD6:AE7"/>
    <mergeCell ref="O6:P7"/>
    <mergeCell ref="Q6:R7"/>
    <mergeCell ref="S6:S7"/>
    <mergeCell ref="T6:U7"/>
    <mergeCell ref="V6:V7"/>
    <mergeCell ref="W6:X7"/>
    <mergeCell ref="A1:AC2"/>
    <mergeCell ref="AK2:AV2"/>
    <mergeCell ref="B3:V4"/>
    <mergeCell ref="AL3:AV3"/>
    <mergeCell ref="B5:K7"/>
    <mergeCell ref="L5:N5"/>
    <mergeCell ref="O5:Y5"/>
    <mergeCell ref="AA5:AC5"/>
    <mergeCell ref="AD5:AN5"/>
    <mergeCell ref="L6:N7"/>
    <mergeCell ref="AK6:AK7"/>
    <mergeCell ref="AL6:AO7"/>
    <mergeCell ref="AF6:AG7"/>
    <mergeCell ref="AH6:AH7"/>
    <mergeCell ref="AI6:AJ7"/>
  </mergeCells>
  <phoneticPr fontId="2"/>
  <dataValidations count="1">
    <dataValidation type="list" allowBlank="1" showInputMessage="1" showErrorMessage="1" sqref="L6 AA6 Z15 L15 U50:W58 M36:R36 R50 R52:T58 R47:W47 AK47:AO47 R60:W61 AK50:AM58 AN58:AO58 AN50:AP57 AK60:AN63 AO62:AO63" xr:uid="{00000000-0002-0000-0800-000000000000}">
      <formula1>"○"</formula1>
    </dataValidation>
  </dataValidations>
  <pageMargins left="0.59055118110236227" right="0.39370078740157483" top="0.39370078740157483" bottom="0.39370078740157483" header="0.51181102362204722" footer="0.51181102362204722"/>
  <pageSetup paperSize="9" scale="98" orientation="portrait" r:id="rId1"/>
  <headerFooter alignWithMargins="0">
    <oddFooter>&amp;R9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表紙</vt:lpstr>
      <vt:lpstr>１</vt:lpstr>
      <vt:lpstr>２</vt:lpstr>
      <vt:lpstr>３</vt:lpstr>
      <vt:lpstr>４</vt:lpstr>
      <vt:lpstr>５、6</vt:lpstr>
      <vt:lpstr>7、８</vt:lpstr>
      <vt:lpstr>9</vt:lpstr>
      <vt:lpstr>10、11</vt:lpstr>
      <vt:lpstr>12</vt:lpstr>
      <vt:lpstr>13</vt:lpstr>
      <vt:lpstr>13(2)</vt:lpstr>
      <vt:lpstr>14</vt:lpstr>
      <vt:lpstr>15、16</vt:lpstr>
      <vt:lpstr>17</vt:lpstr>
      <vt:lpstr>18-1</vt:lpstr>
      <vt:lpstr>18-2</vt:lpstr>
      <vt:lpstr>19</vt:lpstr>
      <vt:lpstr>20</vt:lpstr>
      <vt:lpstr>'１'!Print_Area</vt:lpstr>
      <vt:lpstr>'10、11'!Print_Area</vt:lpstr>
      <vt:lpstr>'12'!Print_Area</vt:lpstr>
      <vt:lpstr>'13(2)'!Print_Area</vt:lpstr>
      <vt:lpstr>'14'!Print_Area</vt:lpstr>
      <vt:lpstr>'15、16'!Print_Area</vt:lpstr>
      <vt:lpstr>'17'!Print_Area</vt:lpstr>
      <vt:lpstr>'19'!Print_Area</vt:lpstr>
      <vt:lpstr>'２'!Print_Area</vt:lpstr>
      <vt:lpstr>'３'!Print_Area</vt:lpstr>
      <vt:lpstr>'４'!Print_Area</vt:lpstr>
      <vt:lpstr>'５、6'!Print_Area</vt:lpstr>
      <vt:lpstr>'7、８'!Print_Area</vt:lpstr>
      <vt:lpstr>'9'!Print_Area</vt:lpstr>
      <vt:lpstr>表紙!Print_Area</vt:lpstr>
      <vt:lpstr>'19'!Print_Titles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2026-03-24T05:00:02Z</dcterms:created>
  <dcterms:modified xsi:type="dcterms:W3CDTF">2026-03-25T02:42:14Z</dcterms:modified>
</cp:coreProperties>
</file>