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750F5D3E-5DF3-472C-A787-0AC7705ACF42}" xr6:coauthVersionLast="47" xr6:coauthVersionMax="47" xr10:uidLastSave="{00000000-0000-0000-0000-000000000000}"/>
  <bookViews>
    <workbookView xWindow="-108" yWindow="-108" windowWidth="23256" windowHeight="12456" tabRatio="888" xr2:uid="{00000000-000D-0000-FFFF-FFFF00000000}"/>
  </bookViews>
  <sheets>
    <sheet name="表紙" sheetId="1" r:id="rId1"/>
    <sheet name="１" sheetId="2" r:id="rId2"/>
    <sheet name="２" sheetId="25" r:id="rId3"/>
    <sheet name="３" sheetId="48" r:id="rId4"/>
    <sheet name="４" sheetId="6" r:id="rId5"/>
    <sheet name="５,６" sheetId="43" r:id="rId6"/>
    <sheet name="7,８" sheetId="9" r:id="rId7"/>
    <sheet name="９" sheetId="22" r:id="rId8"/>
    <sheet name="10" sheetId="49" r:id="rId9"/>
    <sheet name="11,12" sheetId="7" r:id="rId10"/>
    <sheet name="13,14" sheetId="8" r:id="rId11"/>
    <sheet name="15" sheetId="50" r:id="rId12"/>
    <sheet name="16-1" sheetId="51" r:id="rId13"/>
    <sheet name="16-2" sheetId="53" r:id="rId14"/>
    <sheet name="17" sheetId="52" r:id="rId15"/>
  </sheets>
  <externalReferences>
    <externalReference r:id="rId16"/>
  </externalReferences>
  <definedNames>
    <definedName name="【記載例】シフト記号">'[1]【記載例】シフト記号表（勤務時間帯）'!$C$6:$C$47</definedName>
    <definedName name="_xlnm.Print_Area" localSheetId="1">'１'!$A$1:$AW$49</definedName>
    <definedName name="_xlnm.Print_Area" localSheetId="8">'10'!$A$1:$AX$40</definedName>
    <definedName name="_xlnm.Print_Area" localSheetId="9">'11,12'!$A$1:$AX$75</definedName>
    <definedName name="_xlnm.Print_Area" localSheetId="10">'13,14'!$A$1:$AX$72</definedName>
    <definedName name="_xlnm.Print_Area" localSheetId="11">'15'!$A$1:$AX$30</definedName>
    <definedName name="_xlnm.Print_Area" localSheetId="2">'２'!$A$1:$AX$70</definedName>
    <definedName name="_xlnm.Print_Area" localSheetId="3">'３'!$A$1:$AX$41</definedName>
    <definedName name="_xlnm.Print_Area" localSheetId="4">'４'!$A$1:$AX$65</definedName>
    <definedName name="_xlnm.Print_Area" localSheetId="5">'５,６'!$A$1:$AX$75</definedName>
    <definedName name="_xlnm.Print_Area" localSheetId="6">'7,８'!$A$1:$AS$54</definedName>
    <definedName name="_xlnm.Print_Area" localSheetId="7">'９'!$A$1:$AX$73</definedName>
    <definedName name="_xlnm.Print_Area" localSheetId="0">表紙!$A$1:$AX$75</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 i="53" l="1"/>
  <c r="E1" i="51" l="1"/>
  <c r="AT57" i="25" l="1"/>
  <c r="AP57" i="25"/>
  <c r="AA57" i="25"/>
  <c r="Q57" i="25"/>
  <c r="L57" i="25"/>
  <c r="V57" i="25" s="1"/>
  <c r="AF57" i="25" s="1"/>
  <c r="V55" i="25"/>
  <c r="AF55" i="25" s="1"/>
  <c r="I55" i="25"/>
  <c r="V53" i="25"/>
  <c r="AF53" i="25" s="1"/>
  <c r="V51" i="25"/>
  <c r="AF51" i="25" s="1"/>
  <c r="I51" i="25"/>
  <c r="V49" i="25"/>
  <c r="AF49" i="25" s="1"/>
  <c r="I49" i="25"/>
  <c r="V47" i="25"/>
  <c r="AF47" i="25" s="1"/>
  <c r="I47" i="25"/>
  <c r="V45" i="25"/>
  <c r="AF45" i="25" s="1"/>
  <c r="I45" i="25"/>
  <c r="V43" i="25"/>
  <c r="AF43" i="25" s="1"/>
  <c r="I43" i="25"/>
  <c r="AF41" i="25"/>
  <c r="V41" i="25"/>
  <c r="I41" i="25"/>
  <c r="AF39" i="25"/>
  <c r="V39" i="25"/>
  <c r="I39" i="25"/>
  <c r="AF37" i="25"/>
  <c r="V37" i="25"/>
  <c r="I37" i="25"/>
  <c r="V35" i="25"/>
  <c r="AF35" i="25" s="1"/>
  <c r="I35" i="25"/>
  <c r="V33" i="25"/>
  <c r="AF33" i="25" s="1"/>
  <c r="I33" i="25"/>
  <c r="AP21" i="25"/>
  <c r="AL21" i="25"/>
  <c r="AH21" i="25"/>
  <c r="AD21" i="25"/>
  <c r="Z21" i="25"/>
  <c r="V21" i="25"/>
  <c r="R21" i="25"/>
  <c r="N21" i="25"/>
  <c r="J21" i="25"/>
  <c r="AT19" i="25"/>
  <c r="C19" i="25"/>
  <c r="AT17" i="25"/>
  <c r="C17" i="25"/>
  <c r="AT15" i="25"/>
  <c r="AT21" i="25" s="1"/>
  <c r="C15" i="25"/>
  <c r="Q3" i="25"/>
  <c r="AU41" i="2"/>
  <c r="AR41" i="2"/>
  <c r="AO41" i="2"/>
  <c r="AL41" i="2"/>
  <c r="AI41" i="2"/>
  <c r="AF41" i="2"/>
  <c r="AC41" i="2"/>
  <c r="Z41" i="2"/>
  <c r="W41" i="2"/>
  <c r="T41" i="2"/>
  <c r="Q41" i="2"/>
  <c r="N41" i="2"/>
  <c r="AU39" i="2"/>
  <c r="AR39" i="2"/>
  <c r="AO39" i="2"/>
  <c r="AL39" i="2"/>
  <c r="AI39" i="2"/>
  <c r="AF39" i="2"/>
  <c r="AC39" i="2"/>
  <c r="Z39" i="2"/>
  <c r="W39" i="2"/>
  <c r="T39" i="2"/>
  <c r="Q39" i="2"/>
  <c r="N39" i="2"/>
  <c r="AO6" i="2"/>
  <c r="AL6" i="2"/>
  <c r="AI6" i="2"/>
  <c r="AF6" i="2"/>
  <c r="AC6" i="2"/>
  <c r="Z6" i="2"/>
  <c r="W6" i="2"/>
  <c r="T6" i="2"/>
  <c r="Q6" i="2"/>
  <c r="N6" i="2"/>
  <c r="AU5" i="2"/>
  <c r="AR5" i="2"/>
  <c r="AO5" i="2"/>
  <c r="AL5" i="2"/>
  <c r="AI5" i="2"/>
  <c r="AF5" i="2"/>
  <c r="AC5" i="2"/>
  <c r="Z5" i="2"/>
  <c r="W5" i="2"/>
  <c r="T5" i="2"/>
  <c r="Q5" i="2"/>
  <c r="N5" i="2"/>
  <c r="D63" i="1"/>
  <c r="D59" i="1"/>
  <c r="N23" i="25" l="1"/>
  <c r="AP23" i="25"/>
  <c r="J23" i="25"/>
  <c r="AL23" i="25"/>
  <c r="AD23" i="25"/>
  <c r="AH23" i="25"/>
  <c r="Z23" i="25"/>
  <c r="V23" i="25"/>
  <c r="R23" i="25"/>
  <c r="I57" i="25"/>
  <c r="AK57" i="25" s="1"/>
  <c r="AT23" i="25" l="1"/>
</calcChain>
</file>

<file path=xl/sharedStrings.xml><?xml version="1.0" encoding="utf-8"?>
<sst xmlns="http://schemas.openxmlformats.org/spreadsheetml/2006/main" count="1450" uniqueCount="533">
  <si>
    <t>２　施設の利用状況</t>
    <rPh sb="2" eb="4">
      <t>シセツ</t>
    </rPh>
    <rPh sb="5" eb="7">
      <t>リヨウ</t>
    </rPh>
    <rPh sb="7" eb="9">
      <t>ジョウキョウ</t>
    </rPh>
    <phoneticPr fontId="1"/>
  </si>
  <si>
    <t>入所者預り金規程</t>
    <rPh sb="0" eb="3">
      <t>ニュウショシャ</t>
    </rPh>
    <rPh sb="3" eb="4">
      <t>アズカ</t>
    </rPh>
    <rPh sb="5" eb="6">
      <t>キン</t>
    </rPh>
    <rPh sb="6" eb="8">
      <t>キテイ</t>
    </rPh>
    <phoneticPr fontId="1"/>
  </si>
  <si>
    <t>常勤</t>
    <rPh sb="0" eb="2">
      <t>ジョウキン</t>
    </rPh>
    <phoneticPr fontId="1"/>
  </si>
  <si>
    <t>非常勤</t>
    <rPh sb="0" eb="3">
      <t>ヒジョウキン</t>
    </rPh>
    <phoneticPr fontId="1"/>
  </si>
  <si>
    <t>形態</t>
    <rPh sb="0" eb="2">
      <t>ケイタイ</t>
    </rPh>
    <phoneticPr fontId="1"/>
  </si>
  <si>
    <t>（人）</t>
    <rPh sb="1" eb="2">
      <t>ニン</t>
    </rPh>
    <phoneticPr fontId="1"/>
  </si>
  <si>
    <t>（１）　職員数の推移</t>
    <rPh sb="4" eb="7">
      <t>ショクインスウ</t>
    </rPh>
    <rPh sb="8" eb="10">
      <t>スイイ</t>
    </rPh>
    <phoneticPr fontId="1"/>
  </si>
  <si>
    <t>日</t>
    <rPh sb="0" eb="1">
      <t>ニチ</t>
    </rPh>
    <phoneticPr fontId="1"/>
  </si>
  <si>
    <t>月</t>
    <rPh sb="0" eb="1">
      <t>ツキ</t>
    </rPh>
    <phoneticPr fontId="1"/>
  </si>
  <si>
    <t>（１）　防火対策</t>
    <rPh sb="4" eb="6">
      <t>ボウカ</t>
    </rPh>
    <rPh sb="6" eb="8">
      <t>タイサク</t>
    </rPh>
    <phoneticPr fontId="1"/>
  </si>
  <si>
    <t>消防計画の届出（直近）</t>
    <rPh sb="0" eb="2">
      <t>ショウボウ</t>
    </rPh>
    <rPh sb="2" eb="4">
      <t>ケイカク</t>
    </rPh>
    <rPh sb="5" eb="7">
      <t>トドケデ</t>
    </rPh>
    <rPh sb="8" eb="10">
      <t>チョッキン</t>
    </rPh>
    <phoneticPr fontId="1"/>
  </si>
  <si>
    <t>避難訓練</t>
    <rPh sb="0" eb="2">
      <t>ヒナン</t>
    </rPh>
    <rPh sb="2" eb="4">
      <t>クンレン</t>
    </rPh>
    <phoneticPr fontId="1"/>
  </si>
  <si>
    <t>通報訓練</t>
    <rPh sb="0" eb="2">
      <t>ツウホウ</t>
    </rPh>
    <rPh sb="2" eb="4">
      <t>クンレン</t>
    </rPh>
    <phoneticPr fontId="1"/>
  </si>
  <si>
    <t>年</t>
    <rPh sb="0" eb="1">
      <t>ネン</t>
    </rPh>
    <phoneticPr fontId="1"/>
  </si>
  <si>
    <t>防火管理者の届出</t>
    <rPh sb="0" eb="2">
      <t>ボウカ</t>
    </rPh>
    <rPh sb="2" eb="4">
      <t>カンリ</t>
    </rPh>
    <rPh sb="4" eb="5">
      <t>シャ</t>
    </rPh>
    <rPh sb="6" eb="8">
      <t>トドケデ</t>
    </rPh>
    <phoneticPr fontId="1"/>
  </si>
  <si>
    <t>消防訓練</t>
    <rPh sb="0" eb="2">
      <t>ショウボウ</t>
    </rPh>
    <rPh sb="2" eb="4">
      <t>クンレン</t>
    </rPh>
    <phoneticPr fontId="1"/>
  </si>
  <si>
    <t>回</t>
    <rPh sb="0" eb="1">
      <t>カイ</t>
    </rPh>
    <phoneticPr fontId="1"/>
  </si>
  <si>
    <t>実施月</t>
    <rPh sb="0" eb="2">
      <t>ジッシ</t>
    </rPh>
    <rPh sb="2" eb="3">
      <t>ツキ</t>
    </rPh>
    <phoneticPr fontId="1"/>
  </si>
  <si>
    <t>（２）　防災対策</t>
    <rPh sb="4" eb="6">
      <t>ボウサイ</t>
    </rPh>
    <rPh sb="6" eb="8">
      <t>タイサク</t>
    </rPh>
    <phoneticPr fontId="1"/>
  </si>
  <si>
    <t>有</t>
    <rPh sb="0" eb="1">
      <t>ア</t>
    </rPh>
    <phoneticPr fontId="1"/>
  </si>
  <si>
    <t>無</t>
    <rPh sb="0" eb="1">
      <t>ナ</t>
    </rPh>
    <phoneticPr fontId="1"/>
  </si>
  <si>
    <t>地震</t>
    <rPh sb="0" eb="2">
      <t>ジシン</t>
    </rPh>
    <phoneticPr fontId="1"/>
  </si>
  <si>
    <t>津波</t>
    <rPh sb="0" eb="2">
      <t>ツナミ</t>
    </rPh>
    <phoneticPr fontId="1"/>
  </si>
  <si>
    <t>その他</t>
    <rPh sb="2" eb="3">
      <t>タ</t>
    </rPh>
    <phoneticPr fontId="1"/>
  </si>
  <si>
    <t>有の場合：策定日と種別</t>
    <rPh sb="0" eb="1">
      <t>ア</t>
    </rPh>
    <rPh sb="2" eb="4">
      <t>バアイ</t>
    </rPh>
    <rPh sb="5" eb="7">
      <t>サクテイ</t>
    </rPh>
    <rPh sb="7" eb="8">
      <t>ヒ</t>
    </rPh>
    <rPh sb="9" eb="11">
      <t>シュベツ</t>
    </rPh>
    <phoneticPr fontId="1"/>
  </si>
  <si>
    <t>防災訓練</t>
    <rPh sb="0" eb="2">
      <t>ボウサイ</t>
    </rPh>
    <rPh sb="2" eb="4">
      <t>クンレン</t>
    </rPh>
    <phoneticPr fontId="1"/>
  </si>
  <si>
    <t>災害用物資の備蓄</t>
    <rPh sb="0" eb="3">
      <t>サイガイヨウ</t>
    </rPh>
    <rPh sb="3" eb="5">
      <t>ブッシ</t>
    </rPh>
    <rPh sb="6" eb="8">
      <t>ビチク</t>
    </rPh>
    <phoneticPr fontId="1"/>
  </si>
  <si>
    <t>消火訓練</t>
    <rPh sb="0" eb="2">
      <t>ショウカ</t>
    </rPh>
    <rPh sb="2" eb="4">
      <t>クンレン</t>
    </rPh>
    <phoneticPr fontId="1"/>
  </si>
  <si>
    <t>円</t>
    <rPh sb="0" eb="1">
      <t>エン</t>
    </rPh>
    <phoneticPr fontId="1"/>
  </si>
  <si>
    <t>月額概算</t>
    <rPh sb="0" eb="2">
      <t>ゲツガク</t>
    </rPh>
    <rPh sb="2" eb="4">
      <t>ガイサン</t>
    </rPh>
    <phoneticPr fontId="1"/>
  </si>
  <si>
    <t>（注１）</t>
    <rPh sb="1" eb="2">
      <t>チュウ</t>
    </rPh>
    <phoneticPr fontId="1"/>
  </si>
  <si>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1"/>
  </si>
  <si>
    <t>負担費用の内容・内訳</t>
    <rPh sb="0" eb="2">
      <t>フタン</t>
    </rPh>
    <rPh sb="2" eb="4">
      <t>ヒヨウ</t>
    </rPh>
    <rPh sb="5" eb="7">
      <t>ナイヨウ</t>
    </rPh>
    <rPh sb="8" eb="10">
      <t>ウチワケ</t>
    </rPh>
    <phoneticPr fontId="1"/>
  </si>
  <si>
    <t>実施時期</t>
    <rPh sb="0" eb="2">
      <t>ジッシ</t>
    </rPh>
    <rPh sb="2" eb="4">
      <t>ジキ</t>
    </rPh>
    <phoneticPr fontId="1"/>
  </si>
  <si>
    <t>行事等の名称</t>
    <rPh sb="0" eb="3">
      <t>ギョウジトウ</t>
    </rPh>
    <rPh sb="4" eb="6">
      <t>メイショウ</t>
    </rPh>
    <phoneticPr fontId="1"/>
  </si>
  <si>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1"/>
  </si>
  <si>
    <t>入所現員</t>
    <rPh sb="0" eb="2">
      <t>ニュウショ</t>
    </rPh>
    <rPh sb="2" eb="4">
      <t>ゲンイン</t>
    </rPh>
    <phoneticPr fontId="1"/>
  </si>
  <si>
    <t>所持金</t>
    <rPh sb="0" eb="2">
      <t>ショジ</t>
    </rPh>
    <rPh sb="2" eb="3">
      <t>キン</t>
    </rPh>
    <phoneticPr fontId="1"/>
  </si>
  <si>
    <t>自己管理している入所者</t>
    <rPh sb="0" eb="2">
      <t>ジコ</t>
    </rPh>
    <rPh sb="2" eb="4">
      <t>カンリ</t>
    </rPh>
    <rPh sb="8" eb="11">
      <t>ニュウショシャ</t>
    </rPh>
    <phoneticPr fontId="1"/>
  </si>
  <si>
    <t>施設が管理している入所者</t>
    <rPh sb="0" eb="2">
      <t>シセツ</t>
    </rPh>
    <rPh sb="3" eb="5">
      <t>カンリ</t>
    </rPh>
    <rPh sb="9" eb="12">
      <t>ニュウショシャ</t>
    </rPh>
    <phoneticPr fontId="1"/>
  </si>
  <si>
    <t>現金保管</t>
    <rPh sb="0" eb="2">
      <t>ゲンキン</t>
    </rPh>
    <rPh sb="2" eb="4">
      <t>ホカン</t>
    </rPh>
    <phoneticPr fontId="1"/>
  </si>
  <si>
    <t>通帳保管</t>
    <rPh sb="0" eb="2">
      <t>ツウチョウ</t>
    </rPh>
    <rPh sb="2" eb="4">
      <t>ホカン</t>
    </rPh>
    <phoneticPr fontId="1"/>
  </si>
  <si>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1"/>
  </si>
  <si>
    <t>「施設が管理している入所者」に含めてください。</t>
    <rPh sb="1" eb="3">
      <t>シセツ</t>
    </rPh>
    <rPh sb="4" eb="6">
      <t>カンリ</t>
    </rPh>
    <rPh sb="10" eb="13">
      <t>ニュウショシャ</t>
    </rPh>
    <rPh sb="15" eb="16">
      <t>フク</t>
    </rPh>
    <phoneticPr fontId="1"/>
  </si>
  <si>
    <t>現金</t>
    <rPh sb="0" eb="2">
      <t>ゲンキン</t>
    </rPh>
    <phoneticPr fontId="1"/>
  </si>
  <si>
    <t>通帳・証書等</t>
    <rPh sb="0" eb="2">
      <t>ツウチョウ</t>
    </rPh>
    <rPh sb="3" eb="6">
      <t>ショウショトウ</t>
    </rPh>
    <phoneticPr fontId="1"/>
  </si>
  <si>
    <t>印鑑</t>
    <rPh sb="0" eb="2">
      <t>インカン</t>
    </rPh>
    <phoneticPr fontId="1"/>
  </si>
  <si>
    <t>保管場所</t>
    <rPh sb="0" eb="2">
      <t>ホカン</t>
    </rPh>
    <rPh sb="2" eb="4">
      <t>バショ</t>
    </rPh>
    <phoneticPr fontId="1"/>
  </si>
  <si>
    <t>保管責任者職・氏名</t>
    <phoneticPr fontId="1"/>
  </si>
  <si>
    <t>前年中の告知回数</t>
    <rPh sb="0" eb="3">
      <t>ゼンネンチュウ</t>
    </rPh>
    <rPh sb="4" eb="6">
      <t>コクチ</t>
    </rPh>
    <rPh sb="6" eb="8">
      <t>カイスウ</t>
    </rPh>
    <phoneticPr fontId="1"/>
  </si>
  <si>
    <t>具体的な方法</t>
    <rPh sb="0" eb="3">
      <t>グタイテキ</t>
    </rPh>
    <rPh sb="4" eb="6">
      <t>ホウホウ</t>
    </rPh>
    <phoneticPr fontId="1"/>
  </si>
  <si>
    <t>　※　平均的な回数を記載してください。</t>
    <rPh sb="3" eb="5">
      <t>ヘイキン</t>
    </rPh>
    <rPh sb="5" eb="6">
      <t>テキ</t>
    </rPh>
    <rPh sb="7" eb="9">
      <t>カイスウ</t>
    </rPh>
    <rPh sb="10" eb="12">
      <t>キサイ</t>
    </rPh>
    <phoneticPr fontId="1"/>
  </si>
  <si>
    <t>預かり金に関する規程</t>
    <rPh sb="0" eb="1">
      <t>アズ</t>
    </rPh>
    <rPh sb="3" eb="4">
      <t>キン</t>
    </rPh>
    <rPh sb="5" eb="6">
      <t>カン</t>
    </rPh>
    <rPh sb="8" eb="10">
      <t>キテイ</t>
    </rPh>
    <phoneticPr fontId="1"/>
  </si>
  <si>
    <t>家族等からの管理依頼状</t>
    <rPh sb="0" eb="3">
      <t>カゾクトウ</t>
    </rPh>
    <rPh sb="6" eb="8">
      <t>カンリ</t>
    </rPh>
    <rPh sb="8" eb="10">
      <t>イライ</t>
    </rPh>
    <rPh sb="10" eb="11">
      <t>ジョウ</t>
    </rPh>
    <phoneticPr fontId="1"/>
  </si>
  <si>
    <t>預かり金の実施</t>
    <rPh sb="0" eb="1">
      <t>アズ</t>
    </rPh>
    <rPh sb="3" eb="4">
      <t>キン</t>
    </rPh>
    <rPh sb="5" eb="7">
      <t>ジッシ</t>
    </rPh>
    <phoneticPr fontId="1"/>
  </si>
  <si>
    <t>無い場合のみ　その理由</t>
    <rPh sb="0" eb="1">
      <t>ナ</t>
    </rPh>
    <rPh sb="2" eb="4">
      <t>バアイ</t>
    </rPh>
    <rPh sb="9" eb="11">
      <t>リユウ</t>
    </rPh>
    <phoneticPr fontId="1"/>
  </si>
  <si>
    <t>入所者との管理委託に
関する契約書</t>
    <rPh sb="0" eb="3">
      <t>ニュウショシャ</t>
    </rPh>
    <rPh sb="5" eb="7">
      <t>カンリ</t>
    </rPh>
    <rPh sb="7" eb="9">
      <t>イタク</t>
    </rPh>
    <rPh sb="11" eb="12">
      <t>カン</t>
    </rPh>
    <rPh sb="14" eb="16">
      <t>ケイヤク</t>
    </rPh>
    <rPh sb="16" eb="17">
      <t>ショ</t>
    </rPh>
    <phoneticPr fontId="1"/>
  </si>
  <si>
    <t>預かり金に関する管理台帳</t>
    <rPh sb="0" eb="1">
      <t>アズ</t>
    </rPh>
    <rPh sb="3" eb="4">
      <t>キン</t>
    </rPh>
    <rPh sb="5" eb="6">
      <t>カン</t>
    </rPh>
    <rPh sb="8" eb="10">
      <t>カンリ</t>
    </rPh>
    <rPh sb="10" eb="12">
      <t>ダイチョウ</t>
    </rPh>
    <phoneticPr fontId="1"/>
  </si>
  <si>
    <t>個人別の小遣い帳</t>
    <rPh sb="0" eb="2">
      <t>コジン</t>
    </rPh>
    <rPh sb="2" eb="3">
      <t>ベツ</t>
    </rPh>
    <rPh sb="4" eb="6">
      <t>コヅカ</t>
    </rPh>
    <rPh sb="7" eb="8">
      <t>チョウ</t>
    </rPh>
    <phoneticPr fontId="1"/>
  </si>
  <si>
    <t>（３）　入所者預かり金等の管理状況</t>
    <rPh sb="4" eb="7">
      <t>ニュウショシャ</t>
    </rPh>
    <rPh sb="7" eb="8">
      <t>アズ</t>
    </rPh>
    <rPh sb="10" eb="11">
      <t>キン</t>
    </rPh>
    <rPh sb="11" eb="12">
      <t>トウ</t>
    </rPh>
    <rPh sb="13" eb="15">
      <t>カンリ</t>
    </rPh>
    <rPh sb="15" eb="17">
      <t>ジョウキョウ</t>
    </rPh>
    <phoneticPr fontId="1"/>
  </si>
  <si>
    <t>台帳の管理責任者職・氏名</t>
    <rPh sb="0" eb="2">
      <t>ダイチョウ</t>
    </rPh>
    <rPh sb="3" eb="5">
      <t>カンリ</t>
    </rPh>
    <rPh sb="5" eb="7">
      <t>セキニン</t>
    </rPh>
    <rPh sb="7" eb="8">
      <t>シャ</t>
    </rPh>
    <rPh sb="8" eb="9">
      <t>ショク</t>
    </rPh>
    <rPh sb="10" eb="12">
      <t>シメイ</t>
    </rPh>
    <phoneticPr fontId="1"/>
  </si>
  <si>
    <t>帳簿の管理責任者職・氏名</t>
    <rPh sb="0" eb="2">
      <t>チョウボ</t>
    </rPh>
    <rPh sb="3" eb="5">
      <t>カンリ</t>
    </rPh>
    <rPh sb="5" eb="7">
      <t>セキニン</t>
    </rPh>
    <rPh sb="7" eb="8">
      <t>シャ</t>
    </rPh>
    <rPh sb="8" eb="9">
      <t>ショク</t>
    </rPh>
    <rPh sb="10" eb="12">
      <t>シメイ</t>
    </rPh>
    <phoneticPr fontId="1"/>
  </si>
  <si>
    <t>日常業務における記帳者</t>
    <rPh sb="0" eb="2">
      <t>ニチジョウ</t>
    </rPh>
    <rPh sb="2" eb="4">
      <t>ギョウム</t>
    </rPh>
    <rPh sb="8" eb="11">
      <t>キチョウシャ</t>
    </rPh>
    <phoneticPr fontId="1"/>
  </si>
  <si>
    <t>本人</t>
    <rPh sb="0" eb="2">
      <t>ホンニン</t>
    </rPh>
    <phoneticPr fontId="1"/>
  </si>
  <si>
    <t>支援員</t>
    <rPh sb="0" eb="2">
      <t>シエン</t>
    </rPh>
    <rPh sb="2" eb="3">
      <t>イン</t>
    </rPh>
    <phoneticPr fontId="1"/>
  </si>
  <si>
    <t>事務員</t>
    <rPh sb="0" eb="3">
      <t>ジムイン</t>
    </rPh>
    <phoneticPr fontId="1"/>
  </si>
  <si>
    <t>預かり金受け時の預かり証</t>
    <rPh sb="0" eb="1">
      <t>アズ</t>
    </rPh>
    <rPh sb="3" eb="4">
      <t>キン</t>
    </rPh>
    <rPh sb="4" eb="5">
      <t>ウ</t>
    </rPh>
    <rPh sb="6" eb="7">
      <t>ジ</t>
    </rPh>
    <rPh sb="8" eb="9">
      <t>アズ</t>
    </rPh>
    <rPh sb="11" eb="12">
      <t>ショウ</t>
    </rPh>
    <phoneticPr fontId="1"/>
  </si>
  <si>
    <t>預かり金払い出し時の受領書</t>
    <rPh sb="0" eb="1">
      <t>アズ</t>
    </rPh>
    <rPh sb="3" eb="4">
      <t>キン</t>
    </rPh>
    <rPh sb="4" eb="5">
      <t>バラ</t>
    </rPh>
    <rPh sb="6" eb="7">
      <t>ダ</t>
    </rPh>
    <rPh sb="8" eb="9">
      <t>ジ</t>
    </rPh>
    <rPh sb="10" eb="13">
      <t>ジュリョウショ</t>
    </rPh>
    <phoneticPr fontId="1"/>
  </si>
  <si>
    <t>※該当箇所に○印（以下同様）</t>
    <rPh sb="1" eb="3">
      <t>ガイトウ</t>
    </rPh>
    <rPh sb="3" eb="5">
      <t>カショ</t>
    </rPh>
    <rPh sb="7" eb="8">
      <t>シルシ</t>
    </rPh>
    <rPh sb="9" eb="11">
      <t>イカ</t>
    </rPh>
    <rPh sb="11" eb="13">
      <t>ドウヨウ</t>
    </rPh>
    <phoneticPr fontId="1"/>
  </si>
  <si>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1"/>
  </si>
  <si>
    <t>※複数選択可</t>
    <rPh sb="1" eb="3">
      <t>フクスウ</t>
    </rPh>
    <rPh sb="3" eb="5">
      <t>センタク</t>
    </rPh>
    <rPh sb="5" eb="6">
      <t>カ</t>
    </rPh>
    <phoneticPr fontId="1"/>
  </si>
  <si>
    <t>（１）　身体拘束の状況</t>
    <rPh sb="4" eb="6">
      <t>シンタイ</t>
    </rPh>
    <rPh sb="6" eb="8">
      <t>コウソク</t>
    </rPh>
    <rPh sb="9" eb="11">
      <t>ジョウキョウ</t>
    </rPh>
    <phoneticPr fontId="1"/>
  </si>
  <si>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1"/>
  </si>
  <si>
    <t>転落しないように、ベッドに体幹や四肢をひも等で縛る。</t>
    <rPh sb="0" eb="2">
      <t>テンラク</t>
    </rPh>
    <rPh sb="13" eb="14">
      <t>カラダ</t>
    </rPh>
    <rPh sb="14" eb="15">
      <t>ミキ</t>
    </rPh>
    <rPh sb="16" eb="18">
      <t>シシ</t>
    </rPh>
    <rPh sb="21" eb="22">
      <t>トウ</t>
    </rPh>
    <rPh sb="23" eb="24">
      <t>シバ</t>
    </rPh>
    <phoneticPr fontId="1"/>
  </si>
  <si>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1"/>
  </si>
  <si>
    <t>自分で降りられないように、ベッドを柵（サイドレール）で囲む。</t>
    <rPh sb="0" eb="2">
      <t>ジブン</t>
    </rPh>
    <rPh sb="3" eb="4">
      <t>オ</t>
    </rPh>
    <rPh sb="17" eb="18">
      <t>サク</t>
    </rPh>
    <rPh sb="27" eb="28">
      <t>カコ</t>
    </rPh>
    <phoneticPr fontId="1"/>
  </si>
  <si>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1"/>
  </si>
  <si>
    <t>件</t>
    <rPh sb="0" eb="1">
      <t>ケン</t>
    </rPh>
    <phoneticPr fontId="1"/>
  </si>
  <si>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1"/>
  </si>
  <si>
    <t>脱衣やおむつはずしを制限するために、介護衣（つなぎ服）を着せる。</t>
    <rPh sb="0" eb="2">
      <t>ダツイ</t>
    </rPh>
    <rPh sb="10" eb="12">
      <t>セイゲン</t>
    </rPh>
    <rPh sb="18" eb="20">
      <t>カイゴ</t>
    </rPh>
    <rPh sb="20" eb="21">
      <t>イ</t>
    </rPh>
    <rPh sb="25" eb="26">
      <t>フク</t>
    </rPh>
    <rPh sb="28" eb="29">
      <t>キ</t>
    </rPh>
    <phoneticPr fontId="1"/>
  </si>
  <si>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1"/>
  </si>
  <si>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1"/>
  </si>
  <si>
    <t>自分の意思で開けることのできない居室等に隔離する。</t>
    <rPh sb="0" eb="2">
      <t>ジブン</t>
    </rPh>
    <rPh sb="3" eb="5">
      <t>イシ</t>
    </rPh>
    <rPh sb="6" eb="7">
      <t>ア</t>
    </rPh>
    <rPh sb="16" eb="19">
      <t>キョシツトウ</t>
    </rPh>
    <rPh sb="20" eb="22">
      <t>カクリ</t>
    </rPh>
    <phoneticPr fontId="1"/>
  </si>
  <si>
    <t>前年度における身体拘束の実施</t>
    <rPh sb="0" eb="3">
      <t>ゼンネンド</t>
    </rPh>
    <rPh sb="7" eb="9">
      <t>シンタイ</t>
    </rPh>
    <rPh sb="9" eb="11">
      <t>コウソク</t>
    </rPh>
    <rPh sb="12" eb="14">
      <t>ジッシ</t>
    </rPh>
    <phoneticPr fontId="1"/>
  </si>
  <si>
    <t>（内訳：複数実施している場合はそれぞれでカウントしてください。）</t>
    <rPh sb="1" eb="3">
      <t>ウチワケ</t>
    </rPh>
    <rPh sb="4" eb="6">
      <t>フクスウ</t>
    </rPh>
    <rPh sb="6" eb="8">
      <t>ジッシ</t>
    </rPh>
    <rPh sb="12" eb="14">
      <t>バアイ</t>
    </rPh>
    <phoneticPr fontId="1"/>
  </si>
  <si>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1"/>
  </si>
  <si>
    <t>（２）　身体拘束に対する対応</t>
    <rPh sb="4" eb="6">
      <t>シンタイ</t>
    </rPh>
    <rPh sb="6" eb="8">
      <t>コウソク</t>
    </rPh>
    <rPh sb="9" eb="10">
      <t>タイ</t>
    </rPh>
    <rPh sb="12" eb="14">
      <t>タイオウ</t>
    </rPh>
    <phoneticPr fontId="1"/>
  </si>
  <si>
    <t>職歴・資格等</t>
    <rPh sb="0" eb="2">
      <t>ショクレキ</t>
    </rPh>
    <rPh sb="3" eb="6">
      <t>シカクトウ</t>
    </rPh>
    <phoneticPr fontId="1"/>
  </si>
  <si>
    <t>氏　名</t>
    <rPh sb="0" eb="1">
      <t>シ</t>
    </rPh>
    <rPh sb="2" eb="3">
      <t>メイ</t>
    </rPh>
    <phoneticPr fontId="1"/>
  </si>
  <si>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1"/>
  </si>
  <si>
    <t>苦情解決責任者の職・氏名</t>
    <rPh sb="0" eb="2">
      <t>クジョウ</t>
    </rPh>
    <rPh sb="2" eb="4">
      <t>カイケツ</t>
    </rPh>
    <rPh sb="4" eb="6">
      <t>セキニン</t>
    </rPh>
    <rPh sb="6" eb="7">
      <t>シャ</t>
    </rPh>
    <rPh sb="8" eb="9">
      <t>ショク</t>
    </rPh>
    <rPh sb="10" eb="12">
      <t>シメイ</t>
    </rPh>
    <phoneticPr fontId="1"/>
  </si>
  <si>
    <t>苦情受付担当者の職・氏名</t>
    <rPh sb="0" eb="2">
      <t>クジョウ</t>
    </rPh>
    <rPh sb="2" eb="4">
      <t>ウケツケ</t>
    </rPh>
    <rPh sb="4" eb="7">
      <t>タントウシャ</t>
    </rPh>
    <rPh sb="8" eb="9">
      <t>ショク</t>
    </rPh>
    <rPh sb="10" eb="12">
      <t>シメイ</t>
    </rPh>
    <phoneticPr fontId="1"/>
  </si>
  <si>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1"/>
  </si>
  <si>
    <t>有の場合：制定年月日</t>
    <rPh sb="0" eb="1">
      <t>ア</t>
    </rPh>
    <rPh sb="2" eb="4">
      <t>バアイ</t>
    </rPh>
    <rPh sb="5" eb="7">
      <t>セイテイ</t>
    </rPh>
    <rPh sb="7" eb="10">
      <t>ネンガッピ</t>
    </rPh>
    <phoneticPr fontId="1"/>
  </si>
  <si>
    <t>苦情解決規程・マニュアル</t>
    <rPh sb="0" eb="2">
      <t>クジョウ</t>
    </rPh>
    <rPh sb="2" eb="4">
      <t>カイケツ</t>
    </rPh>
    <rPh sb="4" eb="6">
      <t>キテイ</t>
    </rPh>
    <phoneticPr fontId="1"/>
  </si>
  <si>
    <t>（１）　苦情受付窓口の整備状況</t>
    <rPh sb="4" eb="6">
      <t>クジョウ</t>
    </rPh>
    <rPh sb="6" eb="8">
      <t>ウケツケ</t>
    </rPh>
    <rPh sb="8" eb="10">
      <t>マドグチ</t>
    </rPh>
    <rPh sb="11" eb="13">
      <t>セイビ</t>
    </rPh>
    <rPh sb="13" eb="15">
      <t>ジョウキョウ</t>
    </rPh>
    <phoneticPr fontId="1"/>
  </si>
  <si>
    <t>（２）　第三者委員の内容および構成委員</t>
    <rPh sb="4" eb="5">
      <t>ダイ</t>
    </rPh>
    <rPh sb="5" eb="6">
      <t>３</t>
    </rPh>
    <rPh sb="6" eb="7">
      <t>シャ</t>
    </rPh>
    <rPh sb="7" eb="9">
      <t>イイン</t>
    </rPh>
    <rPh sb="10" eb="12">
      <t>ナイヨウ</t>
    </rPh>
    <rPh sb="15" eb="17">
      <t>コウセイ</t>
    </rPh>
    <rPh sb="17" eb="19">
      <t>イイン</t>
    </rPh>
    <phoneticPr fontId="1"/>
  </si>
  <si>
    <t>（３）　苦情内容・結果の公表</t>
    <rPh sb="4" eb="6">
      <t>クジョウ</t>
    </rPh>
    <rPh sb="6" eb="8">
      <t>ナイヨウ</t>
    </rPh>
    <rPh sb="9" eb="11">
      <t>ケッカ</t>
    </rPh>
    <rPh sb="12" eb="14">
      <t>コウヒョウ</t>
    </rPh>
    <phoneticPr fontId="1"/>
  </si>
  <si>
    <t>苦情件数（総数）</t>
    <rPh sb="0" eb="2">
      <t>クジョウ</t>
    </rPh>
    <rPh sb="2" eb="4">
      <t>ケンスウ</t>
    </rPh>
    <rPh sb="5" eb="7">
      <t>ソウスウ</t>
    </rPh>
    <phoneticPr fontId="1"/>
  </si>
  <si>
    <t>事故件数（総数）</t>
    <rPh sb="0" eb="2">
      <t>ジコ</t>
    </rPh>
    <rPh sb="2" eb="4">
      <t>ケンスウ</t>
    </rPh>
    <rPh sb="5" eb="7">
      <t>ソウスウ</t>
    </rPh>
    <phoneticPr fontId="1"/>
  </si>
  <si>
    <t>（１）　事故発生の状況</t>
    <rPh sb="4" eb="6">
      <t>ジコ</t>
    </rPh>
    <rPh sb="6" eb="8">
      <t>ハッセイ</t>
    </rPh>
    <rPh sb="9" eb="11">
      <t>ジョウキョウ</t>
    </rPh>
    <phoneticPr fontId="1"/>
  </si>
  <si>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1"/>
  </si>
  <si>
    <t>（２）　事故発生防止に向けた取り組み</t>
    <rPh sb="4" eb="6">
      <t>ジコ</t>
    </rPh>
    <rPh sb="6" eb="8">
      <t>ハッセイ</t>
    </rPh>
    <rPh sb="8" eb="10">
      <t>ボウシ</t>
    </rPh>
    <rPh sb="11" eb="12">
      <t>ム</t>
    </rPh>
    <rPh sb="14" eb="15">
      <t>ト</t>
    </rPh>
    <rPh sb="16" eb="17">
      <t>ク</t>
    </rPh>
    <phoneticPr fontId="1"/>
  </si>
  <si>
    <t>ヒヤリハット件数</t>
    <rPh sb="6" eb="8">
      <t>ケンスウ</t>
    </rPh>
    <phoneticPr fontId="1"/>
  </si>
  <si>
    <t>損害賠償保険の加入</t>
    <rPh sb="0" eb="2">
      <t>ソンガイ</t>
    </rPh>
    <rPh sb="2" eb="4">
      <t>バイショウ</t>
    </rPh>
    <rPh sb="4" eb="6">
      <t>ホケン</t>
    </rPh>
    <rPh sb="7" eb="9">
      <t>カニュウ</t>
    </rPh>
    <phoneticPr fontId="1"/>
  </si>
  <si>
    <t>有の場合：保険内容（概要）</t>
    <rPh sb="0" eb="1">
      <t>ア</t>
    </rPh>
    <rPh sb="2" eb="4">
      <t>バアイ</t>
    </rPh>
    <rPh sb="5" eb="7">
      <t>ホケン</t>
    </rPh>
    <rPh sb="7" eb="9">
      <t>ナイヨウ</t>
    </rPh>
    <rPh sb="10" eb="12">
      <t>ガイヨウ</t>
    </rPh>
    <phoneticPr fontId="1"/>
  </si>
  <si>
    <t>事故発生時の連絡網整備</t>
    <rPh sb="0" eb="2">
      <t>ジコ</t>
    </rPh>
    <rPh sb="2" eb="4">
      <t>ハッセイ</t>
    </rPh>
    <rPh sb="4" eb="5">
      <t>ジ</t>
    </rPh>
    <rPh sb="6" eb="9">
      <t>レンラクモウ</t>
    </rPh>
    <rPh sb="9" eb="11">
      <t>セイビ</t>
    </rPh>
    <phoneticPr fontId="1"/>
  </si>
  <si>
    <t>（３）　事故発生時への備え</t>
    <rPh sb="4" eb="6">
      <t>ジコ</t>
    </rPh>
    <rPh sb="6" eb="8">
      <t>ハッセイ</t>
    </rPh>
    <rPh sb="8" eb="9">
      <t>ジ</t>
    </rPh>
    <rPh sb="11" eb="12">
      <t>ソナ</t>
    </rPh>
    <phoneticPr fontId="1"/>
  </si>
  <si>
    <t>掲示板</t>
    <rPh sb="0" eb="3">
      <t>ケイジバン</t>
    </rPh>
    <phoneticPr fontId="1"/>
  </si>
  <si>
    <t>家族会</t>
    <rPh sb="0" eb="2">
      <t>カゾク</t>
    </rPh>
    <rPh sb="2" eb="3">
      <t>カイ</t>
    </rPh>
    <phoneticPr fontId="1"/>
  </si>
  <si>
    <t>苦情の公表方法</t>
    <rPh sb="0" eb="2">
      <t>クジョウ</t>
    </rPh>
    <rPh sb="3" eb="5">
      <t>コウヒョウ</t>
    </rPh>
    <rPh sb="5" eb="7">
      <t>ホウホウ</t>
    </rPh>
    <phoneticPr fontId="1"/>
  </si>
  <si>
    <t>苦情窓口、解決体制の
周知方法</t>
    <rPh sb="0" eb="2">
      <t>クジョウ</t>
    </rPh>
    <rPh sb="2" eb="4">
      <t>マドグチ</t>
    </rPh>
    <rPh sb="5" eb="7">
      <t>カイケツ</t>
    </rPh>
    <rPh sb="7" eb="9">
      <t>タイセイ</t>
    </rPh>
    <rPh sb="11" eb="13">
      <t>シュウチ</t>
    </rPh>
    <rPh sb="13" eb="15">
      <t>ホウホウ</t>
    </rPh>
    <phoneticPr fontId="1"/>
  </si>
  <si>
    <t>重要事項説明書等に記載</t>
    <rPh sb="0" eb="2">
      <t>ジュウヨウ</t>
    </rPh>
    <rPh sb="2" eb="4">
      <t>ジコウ</t>
    </rPh>
    <rPh sb="4" eb="7">
      <t>セツメイショ</t>
    </rPh>
    <rPh sb="7" eb="8">
      <t>トウ</t>
    </rPh>
    <rPh sb="9" eb="11">
      <t>キサイ</t>
    </rPh>
    <phoneticPr fontId="1"/>
  </si>
  <si>
    <t>パンフレット等の交付</t>
    <rPh sb="6" eb="7">
      <t>トウ</t>
    </rPh>
    <rPh sb="8" eb="10">
      <t>コウフ</t>
    </rPh>
    <phoneticPr fontId="1"/>
  </si>
  <si>
    <t>施設内に掲示</t>
    <rPh sb="0" eb="2">
      <t>シセツ</t>
    </rPh>
    <rPh sb="2" eb="3">
      <t>ナイ</t>
    </rPh>
    <rPh sb="4" eb="6">
      <t>ケイジ</t>
    </rPh>
    <phoneticPr fontId="1"/>
  </si>
  <si>
    <t>第三者委員への結果報告</t>
    <rPh sb="0" eb="1">
      <t>ダイ</t>
    </rPh>
    <rPh sb="1" eb="3">
      <t>サンシャ</t>
    </rPh>
    <rPh sb="3" eb="5">
      <t>イイン</t>
    </rPh>
    <rPh sb="7" eb="9">
      <t>ケッカ</t>
    </rPh>
    <rPh sb="9" eb="11">
      <t>ホウコク</t>
    </rPh>
    <phoneticPr fontId="1"/>
  </si>
  <si>
    <t>（２）　入所者所持金の管理状況</t>
    <rPh sb="4" eb="7">
      <t>ニュウショシャ</t>
    </rPh>
    <rPh sb="7" eb="9">
      <t>ショジ</t>
    </rPh>
    <rPh sb="9" eb="10">
      <t>キン</t>
    </rPh>
    <rPh sb="11" eb="13">
      <t>カンリ</t>
    </rPh>
    <rPh sb="13" eb="15">
      <t>ジョウキョウ</t>
    </rPh>
    <phoneticPr fontId="1"/>
  </si>
  <si>
    <t>（１）　入所者預かり金の実施状況</t>
    <rPh sb="4" eb="7">
      <t>ニュウショシャ</t>
    </rPh>
    <rPh sb="7" eb="8">
      <t>アズ</t>
    </rPh>
    <rPh sb="10" eb="11">
      <t>キン</t>
    </rPh>
    <rPh sb="12" eb="14">
      <t>ジッシ</t>
    </rPh>
    <rPh sb="14" eb="16">
      <t>ジョウキョウ</t>
    </rPh>
    <phoneticPr fontId="1"/>
  </si>
  <si>
    <t>（１）　感染症発生の状況</t>
    <rPh sb="4" eb="7">
      <t>カンセンショウ</t>
    </rPh>
    <rPh sb="7" eb="9">
      <t>ハッセイ</t>
    </rPh>
    <rPh sb="10" eb="12">
      <t>ジョウキョウ</t>
    </rPh>
    <phoneticPr fontId="1"/>
  </si>
  <si>
    <t>集団感染の件数</t>
    <rPh sb="0" eb="2">
      <t>シュウダン</t>
    </rPh>
    <rPh sb="2" eb="4">
      <t>カンセン</t>
    </rPh>
    <rPh sb="5" eb="7">
      <t>ケンスウ</t>
    </rPh>
    <phoneticPr fontId="1"/>
  </si>
  <si>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1"/>
  </si>
  <si>
    <t>２回目</t>
    <rPh sb="1" eb="3">
      <t>カイメ</t>
    </rPh>
    <phoneticPr fontId="1"/>
  </si>
  <si>
    <t>文書</t>
    <rPh sb="0" eb="2">
      <t>ブンショ</t>
    </rPh>
    <phoneticPr fontId="1"/>
  </si>
  <si>
    <t>口頭</t>
    <rPh sb="0" eb="2">
      <t>コウトウ</t>
    </rPh>
    <phoneticPr fontId="1"/>
  </si>
  <si>
    <t>回数</t>
    <rPh sb="0" eb="2">
      <t>カイスウ</t>
    </rPh>
    <phoneticPr fontId="1"/>
  </si>
  <si>
    <t>（注１）　基準日は各月１日としてください。</t>
    <rPh sb="1" eb="2">
      <t>チュウ</t>
    </rPh>
    <rPh sb="5" eb="8">
      <t>キジュンビ</t>
    </rPh>
    <rPh sb="9" eb="11">
      <t>カクツキ</t>
    </rPh>
    <rPh sb="12" eb="13">
      <t>ニチ</t>
    </rPh>
    <phoneticPr fontId="1"/>
  </si>
  <si>
    <t>なし</t>
    <phoneticPr fontId="1"/>
  </si>
  <si>
    <t>あり</t>
    <phoneticPr fontId="1"/>
  </si>
  <si>
    <t>該当</t>
    <rPh sb="0" eb="2">
      <t>ガイトウ</t>
    </rPh>
    <phoneticPr fontId="1"/>
  </si>
  <si>
    <t>点検事項</t>
    <rPh sb="0" eb="2">
      <t>テンケン</t>
    </rPh>
    <rPh sb="2" eb="4">
      <t>ジコウ</t>
    </rPh>
    <phoneticPr fontId="1"/>
  </si>
  <si>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1"/>
  </si>
  <si>
    <t>名称</t>
    <rPh sb="0" eb="2">
      <t>メイショウ</t>
    </rPh>
    <phoneticPr fontId="1"/>
  </si>
  <si>
    <t>所在地</t>
    <rPh sb="0" eb="3">
      <t>ショザイチ</t>
    </rPh>
    <phoneticPr fontId="1"/>
  </si>
  <si>
    <t>電話</t>
    <rPh sb="0" eb="2">
      <t>デンワ</t>
    </rPh>
    <phoneticPr fontId="1"/>
  </si>
  <si>
    <t>事業所番号</t>
    <rPh sb="0" eb="2">
      <t>ジギョウ</t>
    </rPh>
    <rPh sb="2" eb="3">
      <t>ショ</t>
    </rPh>
    <rPh sb="3" eb="5">
      <t>バンゴウ</t>
    </rPh>
    <phoneticPr fontId="1"/>
  </si>
  <si>
    <t>（</t>
    <phoneticPr fontId="1"/>
  </si>
  <si>
    <t>－</t>
    <phoneticPr fontId="1"/>
  </si>
  <si>
    <t>）</t>
    <phoneticPr fontId="1"/>
  </si>
  <si>
    <t>ＦＡＸ</t>
    <phoneticPr fontId="1"/>
  </si>
  <si>
    <t>Ｅメール</t>
    <phoneticPr fontId="1"/>
  </si>
  <si>
    <t>管理者</t>
    <rPh sb="0" eb="3">
      <t>カンリシャ</t>
    </rPh>
    <phoneticPr fontId="1"/>
  </si>
  <si>
    <t>フリガナ</t>
    <phoneticPr fontId="1"/>
  </si>
  <si>
    <t>フリガナ</t>
    <phoneticPr fontId="1"/>
  </si>
  <si>
    <t>〒</t>
    <phoneticPr fontId="1"/>
  </si>
  <si>
    <t>合計</t>
    <rPh sb="0" eb="2">
      <t>ゴウケイ</t>
    </rPh>
    <phoneticPr fontId="1"/>
  </si>
  <si>
    <t>人</t>
    <rPh sb="0" eb="1">
      <t>ニン</t>
    </rPh>
    <phoneticPr fontId="1"/>
  </si>
  <si>
    <t>代表者</t>
    <rPh sb="0" eb="3">
      <t>ダイヒョウシャ</t>
    </rPh>
    <phoneticPr fontId="1"/>
  </si>
  <si>
    <t>法人情報</t>
    <rPh sb="0" eb="2">
      <t>ホウジン</t>
    </rPh>
    <rPh sb="2" eb="4">
      <t>ジョウホウ</t>
    </rPh>
    <phoneticPr fontId="1"/>
  </si>
  <si>
    <t>記入者氏名</t>
    <rPh sb="0" eb="2">
      <t>キニュウ</t>
    </rPh>
    <rPh sb="2" eb="3">
      <t>シャ</t>
    </rPh>
    <rPh sb="3" eb="5">
      <t>シメイ</t>
    </rPh>
    <phoneticPr fontId="1"/>
  </si>
  <si>
    <t>職種</t>
    <rPh sb="0" eb="2">
      <t>ショクシュ</t>
    </rPh>
    <phoneticPr fontId="1"/>
  </si>
  <si>
    <t>職名</t>
    <rPh sb="0" eb="2">
      <t>ショクメイ</t>
    </rPh>
    <phoneticPr fontId="1"/>
  </si>
  <si>
    <t>最終改正
年月日</t>
    <rPh sb="0" eb="2">
      <t>サイシュウ</t>
    </rPh>
    <rPh sb="2" eb="4">
      <t>カイセイ</t>
    </rPh>
    <rPh sb="5" eb="8">
      <t>ネンガッピ</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</si>
  <si>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</si>
  <si>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</si>
  <si>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施設平面図</t>
    <rPh sb="0" eb="2">
      <t>シセツ</t>
    </rPh>
    <rPh sb="2" eb="5">
      <t>ヘイメンズ</t>
    </rPh>
    <phoneticPr fontId="1"/>
  </si>
  <si>
    <t>給与規程</t>
    <rPh sb="0" eb="2">
      <t>キュウヨ</t>
    </rPh>
    <rPh sb="2" eb="4">
      <t>キテイ</t>
    </rPh>
    <phoneticPr fontId="1"/>
  </si>
  <si>
    <t>（</t>
    <phoneticPr fontId="1"/>
  </si>
  <si>
    <t>）</t>
    <phoneticPr fontId="1"/>
  </si>
  <si>
    <t>消防署立入検査（直近）</t>
    <rPh sb="0" eb="2">
      <t>ショウボウ</t>
    </rPh>
    <rPh sb="2" eb="3">
      <t>ショ</t>
    </rPh>
    <rPh sb="3" eb="4">
      <t>タ</t>
    </rPh>
    <rPh sb="4" eb="5">
      <t>イ</t>
    </rPh>
    <rPh sb="5" eb="7">
      <t>ケンサ</t>
    </rPh>
    <rPh sb="8" eb="10">
      <t>チョッキン</t>
    </rPh>
    <phoneticPr fontId="1"/>
  </si>
  <si>
    <t>災害時の応援協定締結</t>
    <rPh sb="0" eb="2">
      <t>サイガイ</t>
    </rPh>
    <rPh sb="2" eb="3">
      <t>ジ</t>
    </rPh>
    <rPh sb="4" eb="6">
      <t>オウエン</t>
    </rPh>
    <rPh sb="6" eb="8">
      <t>キョウテイ</t>
    </rPh>
    <rPh sb="8" eb="10">
      <t>テイケツ</t>
    </rPh>
    <phoneticPr fontId="1"/>
  </si>
  <si>
    <t>防火管理責任者の
職名・氏名</t>
    <rPh sb="0" eb="2">
      <t>ボウカ</t>
    </rPh>
    <rPh sb="2" eb="4">
      <t>カンリ</t>
    </rPh>
    <rPh sb="4" eb="6">
      <t>セキニン</t>
    </rPh>
    <rPh sb="6" eb="7">
      <t>シャ</t>
    </rPh>
    <rPh sb="9" eb="10">
      <t>ショク</t>
    </rPh>
    <rPh sb="10" eb="11">
      <t>メイ</t>
    </rPh>
    <rPh sb="12" eb="14">
      <t>シメイ</t>
    </rPh>
    <phoneticPr fontId="1"/>
  </si>
  <si>
    <t>自主点検</t>
    <rPh sb="0" eb="2">
      <t>ジシュ</t>
    </rPh>
    <rPh sb="2" eb="4">
      <t>テンケン</t>
    </rPh>
    <phoneticPr fontId="1"/>
  </si>
  <si>
    <t>指導指示等</t>
    <rPh sb="0" eb="2">
      <t>シドウ</t>
    </rPh>
    <rPh sb="2" eb="4">
      <t>シジ</t>
    </rPh>
    <rPh sb="4" eb="5">
      <t>トウ</t>
    </rPh>
    <phoneticPr fontId="1"/>
  </si>
  <si>
    <t>上記指導指示等に
対する改善措置</t>
    <rPh sb="0" eb="2">
      <t>ジョウキ</t>
    </rPh>
    <rPh sb="2" eb="4">
      <t>シドウ</t>
    </rPh>
    <rPh sb="4" eb="6">
      <t>シジ</t>
    </rPh>
    <rPh sb="6" eb="7">
      <t>トウ</t>
    </rPh>
    <rPh sb="9" eb="10">
      <t>タイ</t>
    </rPh>
    <rPh sb="12" eb="14">
      <t>カイゼン</t>
    </rPh>
    <rPh sb="14" eb="16">
      <t>ソチ</t>
    </rPh>
    <phoneticPr fontId="1"/>
  </si>
  <si>
    <t>防災設備点検</t>
    <rPh sb="0" eb="2">
      <t>ボウサイ</t>
    </rPh>
    <rPh sb="2" eb="4">
      <t>セツビ</t>
    </rPh>
    <rPh sb="4" eb="6">
      <t>テンケン</t>
    </rPh>
    <phoneticPr fontId="1"/>
  </si>
  <si>
    <t>１回目</t>
    <rPh sb="1" eb="3">
      <t>カイメ</t>
    </rPh>
    <phoneticPr fontId="1"/>
  </si>
  <si>
    <t>業者委託</t>
    <rPh sb="0" eb="2">
      <t>ギョウシャ</t>
    </rPh>
    <rPh sb="2" eb="4">
      <t>イタク</t>
    </rPh>
    <phoneticPr fontId="1"/>
  </si>
  <si>
    <t>実施日</t>
    <rPh sb="0" eb="3">
      <t>ジッシビ</t>
    </rPh>
    <phoneticPr fontId="1"/>
  </si>
  <si>
    <t>業者名</t>
    <rPh sb="0" eb="2">
      <t>ギョウシャ</t>
    </rPh>
    <rPh sb="2" eb="3">
      <t>メイ</t>
    </rPh>
    <phoneticPr fontId="1"/>
  </si>
  <si>
    <t>頻度</t>
    <rPh sb="0" eb="2">
      <t>ヒンド</t>
    </rPh>
    <phoneticPr fontId="1"/>
  </si>
  <si>
    <t>回／年</t>
    <rPh sb="0" eb="1">
      <t>カイ</t>
    </rPh>
    <rPh sb="2" eb="3">
      <t>ドシ</t>
    </rPh>
    <phoneticPr fontId="1"/>
  </si>
  <si>
    <t>１　職員の配置状況</t>
    <rPh sb="2" eb="4">
      <t>ショクイン</t>
    </rPh>
    <rPh sb="5" eb="7">
      <t>ハイチ</t>
    </rPh>
    <rPh sb="7" eb="9">
      <t>ジョウキョウ</t>
    </rPh>
    <phoneticPr fontId="1"/>
  </si>
  <si>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1"/>
  </si>
  <si>
    <t>※以下の書類（写し）を添付してください。</t>
    <phoneticPr fontId="1"/>
  </si>
  <si>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1"/>
  </si>
  <si>
    <t>日数
（Ａ）</t>
    <rPh sb="0" eb="2">
      <t>ニッスウ</t>
    </rPh>
    <phoneticPr fontId="1"/>
  </si>
  <si>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1"/>
  </si>
  <si>
    <t>※規程がある事業所のみ提出してください。</t>
    <rPh sb="1" eb="3">
      <t>キテイ</t>
    </rPh>
    <rPh sb="6" eb="8">
      <t>ジギョウ</t>
    </rPh>
    <rPh sb="8" eb="9">
      <t>ショ</t>
    </rPh>
    <rPh sb="11" eb="13">
      <t>テイシュツ</t>
    </rPh>
    <phoneticPr fontId="1"/>
  </si>
  <si>
    <t>：</t>
    <phoneticPr fontId="1"/>
  </si>
  <si>
    <t>運営規程（管理規程）</t>
    <rPh sb="0" eb="2">
      <t>ウンエイ</t>
    </rPh>
    <rPh sb="2" eb="4">
      <t>キテイ</t>
    </rPh>
    <rPh sb="5" eb="7">
      <t>カンリ</t>
    </rPh>
    <rPh sb="7" eb="9">
      <t>キテイ</t>
    </rPh>
    <phoneticPr fontId="1"/>
  </si>
  <si>
    <t>短期利用</t>
    <rPh sb="0" eb="2">
      <t>タンキ</t>
    </rPh>
    <rPh sb="2" eb="4">
      <t>リヨウ</t>
    </rPh>
    <phoneticPr fontId="1"/>
  </si>
  <si>
    <t>（注１）</t>
    <phoneticPr fontId="1"/>
  </si>
  <si>
    <t>（注２）</t>
    <phoneticPr fontId="1"/>
  </si>
  <si>
    <t>（注３）</t>
    <phoneticPr fontId="1"/>
  </si>
  <si>
    <t>（注４）</t>
    <phoneticPr fontId="1"/>
  </si>
  <si>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1"/>
  </si>
  <si>
    <t>新規
入所者数</t>
    <rPh sb="0" eb="2">
      <t>シンキ</t>
    </rPh>
    <rPh sb="3" eb="5">
      <t>ニュウショ</t>
    </rPh>
    <rPh sb="5" eb="6">
      <t>シャ</t>
    </rPh>
    <rPh sb="6" eb="7">
      <t>スウ</t>
    </rPh>
    <phoneticPr fontId="1"/>
  </si>
  <si>
    <t>退所者数</t>
    <rPh sb="0" eb="2">
      <t>タイショ</t>
    </rPh>
    <rPh sb="2" eb="3">
      <t>シャ</t>
    </rPh>
    <rPh sb="3" eb="4">
      <t>スウ</t>
    </rPh>
    <phoneticPr fontId="1"/>
  </si>
  <si>
    <t>消防計画
予定回数</t>
    <rPh sb="0" eb="2">
      <t>ショウボウ</t>
    </rPh>
    <rPh sb="2" eb="4">
      <t>ケイカク</t>
    </rPh>
    <rPh sb="5" eb="7">
      <t>ヨテイ</t>
    </rPh>
    <rPh sb="7" eb="9">
      <t>カイスウ</t>
    </rPh>
    <phoneticPr fontId="1"/>
  </si>
  <si>
    <t>昼間想定で実施</t>
    <rPh sb="0" eb="2">
      <t>ヒルマ</t>
    </rPh>
    <rPh sb="2" eb="4">
      <t>ソウテイ</t>
    </rPh>
    <rPh sb="5" eb="7">
      <t>ジッシ</t>
    </rPh>
    <phoneticPr fontId="1"/>
  </si>
  <si>
    <t>夜間想定で実施</t>
    <rPh sb="0" eb="2">
      <t>ヤカン</t>
    </rPh>
    <rPh sb="2" eb="4">
      <t>ソウテイ</t>
    </rPh>
    <rPh sb="5" eb="7">
      <t>ジッシ</t>
    </rPh>
    <phoneticPr fontId="1"/>
  </si>
  <si>
    <t>回数</t>
    <phoneticPr fontId="1"/>
  </si>
  <si>
    <t>回数</t>
    <phoneticPr fontId="1"/>
  </si>
  <si>
    <t>※最新の様式（利用者の署名は不要）。</t>
    <rPh sb="1" eb="3">
      <t>サイシン</t>
    </rPh>
    <rPh sb="4" eb="6">
      <t>ヨウシキ</t>
    </rPh>
    <rPh sb="7" eb="10">
      <t>リヨウシャ</t>
    </rPh>
    <rPh sb="11" eb="13">
      <t>ショメイ</t>
    </rPh>
    <rPh sb="14" eb="16">
      <t>フヨウ</t>
    </rPh>
    <phoneticPr fontId="1"/>
  </si>
  <si>
    <t>人数</t>
    <rPh sb="0" eb="2">
      <t>ニンズウ</t>
    </rPh>
    <phoneticPr fontId="1"/>
  </si>
  <si>
    <t>該当の警戒区域</t>
    <rPh sb="0" eb="2">
      <t>ガイトウ</t>
    </rPh>
    <rPh sb="3" eb="5">
      <t>ケイカイ</t>
    </rPh>
    <rPh sb="5" eb="7">
      <t>クイキ</t>
    </rPh>
    <phoneticPr fontId="1"/>
  </si>
  <si>
    <t>洪水</t>
    <rPh sb="0" eb="2">
      <t>コウズイ</t>
    </rPh>
    <phoneticPr fontId="1"/>
  </si>
  <si>
    <t>回数</t>
    <phoneticPr fontId="1"/>
  </si>
  <si>
    <t>（</t>
    <phoneticPr fontId="1"/>
  </si>
  <si>
    <t>）</t>
    <phoneticPr fontId="1"/>
  </si>
  <si>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1"/>
  </si>
  <si>
    <t>施設・事業所内で実施</t>
    <rPh sb="0" eb="2">
      <t>シセツ</t>
    </rPh>
    <rPh sb="3" eb="5">
      <t>ジギョウ</t>
    </rPh>
    <rPh sb="5" eb="6">
      <t>ショ</t>
    </rPh>
    <rPh sb="6" eb="7">
      <t>ナイ</t>
    </rPh>
    <rPh sb="8" eb="10">
      <t>ジッシ</t>
    </rPh>
    <phoneticPr fontId="1"/>
  </si>
  <si>
    <t>外部研修に職員を派遣</t>
    <rPh sb="0" eb="2">
      <t>ガイブ</t>
    </rPh>
    <rPh sb="2" eb="4">
      <t>ケンシュウ</t>
    </rPh>
    <rPh sb="5" eb="7">
      <t>ショクイン</t>
    </rPh>
    <rPh sb="8" eb="10">
      <t>ハケン</t>
    </rPh>
    <phoneticPr fontId="1"/>
  </si>
  <si>
    <t>事故・リスクに関する研修</t>
    <rPh sb="0" eb="2">
      <t>ジコ</t>
    </rPh>
    <rPh sb="7" eb="8">
      <t>カン</t>
    </rPh>
    <rPh sb="10" eb="12">
      <t>ケンシュウ</t>
    </rPh>
    <phoneticPr fontId="1"/>
  </si>
  <si>
    <t>感染症に関する研修</t>
    <rPh sb="0" eb="3">
      <t>カンセンショウ</t>
    </rPh>
    <rPh sb="4" eb="5">
      <t>カン</t>
    </rPh>
    <rPh sb="7" eb="9">
      <t>ケンシュウ</t>
    </rPh>
    <phoneticPr fontId="1"/>
  </si>
  <si>
    <t>介護技術に関する研修</t>
    <rPh sb="0" eb="2">
      <t>カイゴ</t>
    </rPh>
    <rPh sb="2" eb="4">
      <t>ギジュツ</t>
    </rPh>
    <rPh sb="5" eb="6">
      <t>カン</t>
    </rPh>
    <rPh sb="8" eb="10">
      <t>ケンシュウ</t>
    </rPh>
    <phoneticPr fontId="1"/>
  </si>
  <si>
    <t>接遇・マナーに関する研修</t>
    <rPh sb="0" eb="2">
      <t>セツグウ</t>
    </rPh>
    <rPh sb="7" eb="8">
      <t>カン</t>
    </rPh>
    <rPh sb="10" eb="12">
      <t>ケンシュウ</t>
    </rPh>
    <phoneticPr fontId="1"/>
  </si>
  <si>
    <t>褥瘡に関する研修</t>
    <rPh sb="0" eb="2">
      <t>シトネカサ</t>
    </rPh>
    <rPh sb="3" eb="4">
      <t>カン</t>
    </rPh>
    <rPh sb="6" eb="8">
      <t>ケンシュウ</t>
    </rPh>
    <phoneticPr fontId="1"/>
  </si>
  <si>
    <t>内）市報告</t>
    <rPh sb="0" eb="1">
      <t>ウチ</t>
    </rPh>
    <rPh sb="2" eb="3">
      <t>シ</t>
    </rPh>
    <rPh sb="3" eb="5">
      <t>ホウコク</t>
    </rPh>
    <phoneticPr fontId="1"/>
  </si>
  <si>
    <t>事故防止検討委員会設置</t>
    <rPh sb="0" eb="2">
      <t>ジコ</t>
    </rPh>
    <rPh sb="2" eb="4">
      <t>ボウシ</t>
    </rPh>
    <rPh sb="4" eb="6">
      <t>ケントウ</t>
    </rPh>
    <rPh sb="6" eb="9">
      <t>イインカイ</t>
    </rPh>
    <rPh sb="9" eb="11">
      <t>セッチ</t>
    </rPh>
    <phoneticPr fontId="1"/>
  </si>
  <si>
    <t>事故防止検討委員会開催</t>
    <rPh sb="0" eb="2">
      <t>ジコ</t>
    </rPh>
    <rPh sb="2" eb="4">
      <t>ボウシ</t>
    </rPh>
    <rPh sb="4" eb="6">
      <t>ケントウ</t>
    </rPh>
    <rPh sb="6" eb="9">
      <t>イインカイ</t>
    </rPh>
    <rPh sb="9" eb="11">
      <t>カイサイ</t>
    </rPh>
    <phoneticPr fontId="1"/>
  </si>
  <si>
    <t>上記委員会メンバー（職種）</t>
    <rPh sb="0" eb="2">
      <t>ジョウキ</t>
    </rPh>
    <rPh sb="2" eb="5">
      <t>イインカイ</t>
    </rPh>
    <rPh sb="10" eb="12">
      <t>ショクシュ</t>
    </rPh>
    <phoneticPr fontId="1"/>
  </si>
  <si>
    <t>賠償支払件数</t>
    <rPh sb="0" eb="2">
      <t>バイショウ</t>
    </rPh>
    <rPh sb="2" eb="4">
      <t>シハラ</t>
    </rPh>
    <rPh sb="4" eb="6">
      <t>ケンスウ</t>
    </rPh>
    <phoneticPr fontId="1"/>
  </si>
  <si>
    <t>内）損保払</t>
    <rPh sb="0" eb="1">
      <t>ウチ</t>
    </rPh>
    <rPh sb="2" eb="4">
      <t>ソンポ</t>
    </rPh>
    <rPh sb="4" eb="5">
      <t>バライ</t>
    </rPh>
    <phoneticPr fontId="1"/>
  </si>
  <si>
    <t>１件当たり最高額</t>
    <rPh sb="1" eb="2">
      <t>ケン</t>
    </rPh>
    <rPh sb="2" eb="3">
      <t>ア</t>
    </rPh>
    <rPh sb="5" eb="8">
      <t>サイコウガク</t>
    </rPh>
    <phoneticPr fontId="1"/>
  </si>
  <si>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1"/>
  </si>
  <si>
    <t>ホームページ</t>
    <phoneticPr fontId="1"/>
  </si>
  <si>
    <t>）</t>
    <phoneticPr fontId="1"/>
  </si>
  <si>
    <t>感染対策委員会設置</t>
    <rPh sb="0" eb="2">
      <t>カンセン</t>
    </rPh>
    <rPh sb="2" eb="4">
      <t>タイサク</t>
    </rPh>
    <rPh sb="4" eb="7">
      <t>イインカイ</t>
    </rPh>
    <rPh sb="7" eb="9">
      <t>セッチ</t>
    </rPh>
    <phoneticPr fontId="1"/>
  </si>
  <si>
    <t>感染対策委員会開催</t>
    <rPh sb="0" eb="2">
      <t>カンセン</t>
    </rPh>
    <rPh sb="2" eb="4">
      <t>タイサク</t>
    </rPh>
    <rPh sb="4" eb="7">
      <t>イインカイ</t>
    </rPh>
    <rPh sb="7" eb="9">
      <t>カイサイ</t>
    </rPh>
    <phoneticPr fontId="1"/>
  </si>
  <si>
    <t>食中毒対策の指針・マニュアルの策定</t>
    <phoneticPr fontId="1"/>
  </si>
  <si>
    <t>衛生管理自己点検表</t>
    <phoneticPr fontId="1"/>
  </si>
  <si>
    <t>ユニット数</t>
    <rPh sb="4" eb="5">
      <t>スウ</t>
    </rPh>
    <phoneticPr fontId="1"/>
  </si>
  <si>
    <t>ユニット</t>
    <phoneticPr fontId="1"/>
  </si>
  <si>
    <t>【認知症対応型共同生活介護】</t>
    <rPh sb="1" eb="3">
      <t>ニンチ</t>
    </rPh>
    <rPh sb="3" eb="4">
      <t>ショウ</t>
    </rPh>
    <rPh sb="4" eb="7">
      <t>タイオウガタ</t>
    </rPh>
    <rPh sb="7" eb="9">
      <t>キョウドウ</t>
    </rPh>
    <rPh sb="9" eb="11">
      <t>セイカツ</t>
    </rPh>
    <rPh sb="11" eb="13">
      <t>カイゴ</t>
    </rPh>
    <phoneticPr fontId="1"/>
  </si>
  <si>
    <t>事務員</t>
    <phoneticPr fontId="1"/>
  </si>
  <si>
    <t>その他職員</t>
    <phoneticPr fontId="1"/>
  </si>
  <si>
    <t>介護職員</t>
    <rPh sb="0" eb="2">
      <t>カイゴ</t>
    </rPh>
    <rPh sb="2" eb="3">
      <t>ショク</t>
    </rPh>
    <rPh sb="3" eb="4">
      <t>イン</t>
    </rPh>
    <phoneticPr fontId="1"/>
  </si>
  <si>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1"/>
  </si>
  <si>
    <t>小計</t>
    <rPh sb="0" eb="2">
      <t>ショウケイ</t>
    </rPh>
    <phoneticPr fontId="1"/>
  </si>
  <si>
    <t>平均
利用者数
（Ｇ）＝
（Ｆ）／（Ａ）</t>
    <phoneticPr fontId="1"/>
  </si>
  <si>
    <t>延利用
人数（Ｂ）</t>
    <rPh sb="0" eb="1">
      <t>ノ</t>
    </rPh>
    <rPh sb="1" eb="3">
      <t>リヨウ</t>
    </rPh>
    <rPh sb="4" eb="6">
      <t>ニンズウ</t>
    </rPh>
    <phoneticPr fontId="1"/>
  </si>
  <si>
    <t>（Ｂ）のうち
入院・外泊
数（Ｃ）</t>
    <rPh sb="7" eb="9">
      <t>ニュウイン</t>
    </rPh>
    <rPh sb="10" eb="12">
      <t>ガイハク</t>
    </rPh>
    <rPh sb="13" eb="14">
      <t>スウ</t>
    </rPh>
    <phoneticPr fontId="1"/>
  </si>
  <si>
    <t>（Ｄ）＝
（Ｂ）－（Ｃ）</t>
    <phoneticPr fontId="1"/>
  </si>
  <si>
    <t>延利用
人数（Ｅ）</t>
    <rPh sb="0" eb="1">
      <t>ノ</t>
    </rPh>
    <rPh sb="1" eb="3">
      <t>リヨウ</t>
    </rPh>
    <rPh sb="4" eb="6">
      <t>ニンズウ</t>
    </rPh>
    <phoneticPr fontId="1"/>
  </si>
  <si>
    <t>（Ｆ）＝
（Ｄ）＋（Ｅ）</t>
    <phoneticPr fontId="1"/>
  </si>
  <si>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1"/>
  </si>
  <si>
    <t>Ｃ欄には、施設に戻ってきた日を除いた延べ数を記載してください（例えば、３泊４日の入院であれば３）。</t>
    <rPh sb="5" eb="7">
      <t>シセツ</t>
    </rPh>
    <rPh sb="8" eb="9">
      <t>モド</t>
    </rPh>
    <rPh sb="13" eb="14">
      <t>ヒ</t>
    </rPh>
    <rPh sb="31" eb="32">
      <t>タト</t>
    </rPh>
    <rPh sb="36" eb="37">
      <t>ハク</t>
    </rPh>
    <rPh sb="38" eb="39">
      <t>ニチ</t>
    </rPh>
    <rPh sb="40" eb="42">
      <t>ニュウイン</t>
    </rPh>
    <phoneticPr fontId="1"/>
  </si>
  <si>
    <t>Ｅ欄には、退所日を除いた利用者の延べ数（例えば、利用者「Ｂ」が４泊５日で利用していれば４）を記載してください。</t>
    <phoneticPr fontId="1"/>
  </si>
  <si>
    <t>（注５）</t>
    <phoneticPr fontId="1"/>
  </si>
  <si>
    <t>認知症対応型共同生活介護（施設本体）</t>
    <rPh sb="0" eb="2">
      <t>ニンチ</t>
    </rPh>
    <rPh sb="2" eb="3">
      <t>ショウ</t>
    </rPh>
    <rPh sb="3" eb="6">
      <t>タイオウガタ</t>
    </rPh>
    <rPh sb="6" eb="8">
      <t>キョウドウ</t>
    </rPh>
    <rPh sb="8" eb="10">
      <t>セイカツ</t>
    </rPh>
    <rPh sb="10" eb="12">
      <t>カイゴ</t>
    </rPh>
    <phoneticPr fontId="1"/>
  </si>
  <si>
    <t>認知症対応型共同生活介護</t>
    <rPh sb="0" eb="2">
      <t>ニンチ</t>
    </rPh>
    <rPh sb="2" eb="3">
      <t>ショウ</t>
    </rPh>
    <rPh sb="3" eb="6">
      <t>タイオウガタ</t>
    </rPh>
    <rPh sb="6" eb="8">
      <t>キョウドウ</t>
    </rPh>
    <rPh sb="8" eb="10">
      <t>セイカツ</t>
    </rPh>
    <rPh sb="10" eb="12">
      <t>カイゴ</t>
    </rPh>
    <phoneticPr fontId="1"/>
  </si>
  <si>
    <t>区分</t>
    <rPh sb="0" eb="2">
      <t>クブン</t>
    </rPh>
    <phoneticPr fontId="1"/>
  </si>
  <si>
    <t>要支援１</t>
    <rPh sb="0" eb="1">
      <t>ヨウ</t>
    </rPh>
    <rPh sb="1" eb="3">
      <t>シエン</t>
    </rPh>
    <phoneticPr fontId="1"/>
  </si>
  <si>
    <t>要支援２</t>
    <rPh sb="0" eb="1">
      <t>ヨウ</t>
    </rPh>
    <rPh sb="1" eb="3">
      <t>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</si>
  <si>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</si>
  <si>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</si>
  <si>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</si>
  <si>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</si>
  <si>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</si>
  <si>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実数</t>
    <rPh sb="0" eb="2">
      <t>ジッスウ</t>
    </rPh>
    <phoneticPr fontId="1"/>
  </si>
  <si>
    <t>自立</t>
    <rPh sb="0" eb="2">
      <t>ジリツ</t>
    </rPh>
    <phoneticPr fontId="1"/>
  </si>
  <si>
    <t>Ⅰ</t>
    <phoneticPr fontId="1"/>
  </si>
  <si>
    <t>Ⅱａ</t>
    <phoneticPr fontId="1"/>
  </si>
  <si>
    <t>Ⅱｂ</t>
    <phoneticPr fontId="1"/>
  </si>
  <si>
    <t>Ⅲｂ</t>
    <phoneticPr fontId="1"/>
  </si>
  <si>
    <t>Ⅳ</t>
    <phoneticPr fontId="1"/>
  </si>
  <si>
    <t>Ⅴ</t>
    <phoneticPr fontId="1"/>
  </si>
  <si>
    <t>Ｍ</t>
    <phoneticPr fontId="1"/>
  </si>
  <si>
    <t>％</t>
    <phoneticPr fontId="1"/>
  </si>
  <si>
    <t>（３）　利用者数の推移</t>
    <rPh sb="4" eb="7">
      <t>リヨウシャ</t>
    </rPh>
    <rPh sb="7" eb="8">
      <t>スウ</t>
    </rPh>
    <rPh sb="9" eb="11">
      <t>スイイ</t>
    </rPh>
    <phoneticPr fontId="1"/>
  </si>
  <si>
    <t>地域住民の訓練参加回数</t>
    <rPh sb="0" eb="2">
      <t>チイキ</t>
    </rPh>
    <rPh sb="2" eb="4">
      <t>ジュウミン</t>
    </rPh>
    <rPh sb="5" eb="7">
      <t>クンレン</t>
    </rPh>
    <rPh sb="7" eb="9">
      <t>サンカ</t>
    </rPh>
    <rPh sb="9" eb="11">
      <t>カイスウ</t>
    </rPh>
    <phoneticPr fontId="1"/>
  </si>
  <si>
    <t>（人）</t>
    <rPh sb="1" eb="2">
      <t>ヒト</t>
    </rPh>
    <phoneticPr fontId="1"/>
  </si>
  <si>
    <t>事業所情報</t>
    <rPh sb="0" eb="3">
      <t>ジギョウショ</t>
    </rPh>
    <rPh sb="3" eb="5">
      <t>ジョウホウ</t>
    </rPh>
    <phoneticPr fontId="1"/>
  </si>
  <si>
    <t>第１ユニット</t>
    <rPh sb="0" eb="1">
      <t>ダイ</t>
    </rPh>
    <phoneticPr fontId="1"/>
  </si>
  <si>
    <t>第２ユニット</t>
    <rPh sb="0" eb="1">
      <t>ダイ</t>
    </rPh>
    <phoneticPr fontId="1"/>
  </si>
  <si>
    <t>第３ユニット</t>
    <rPh sb="0" eb="1">
      <t>ダイ</t>
    </rPh>
    <phoneticPr fontId="1"/>
  </si>
  <si>
    <t>実施有</t>
    <rPh sb="0" eb="2">
      <t>ジッシ</t>
    </rPh>
    <rPh sb="2" eb="3">
      <t>ア</t>
    </rPh>
    <phoneticPr fontId="1"/>
  </si>
  <si>
    <t>実施無</t>
    <rPh sb="0" eb="2">
      <t>ジッシ</t>
    </rPh>
    <rPh sb="2" eb="3">
      <t>ナ</t>
    </rPh>
    <phoneticPr fontId="1"/>
  </si>
  <si>
    <t>定員</t>
    <rPh sb="0" eb="2">
      <t>テイイン</t>
    </rPh>
    <phoneticPr fontId="1"/>
  </si>
  <si>
    <t>２人部屋</t>
    <rPh sb="1" eb="2">
      <t>ニン</t>
    </rPh>
    <rPh sb="2" eb="4">
      <t>ベヤ</t>
    </rPh>
    <phoneticPr fontId="1"/>
  </si>
  <si>
    <t>短期利用の利用者は含まない数を記載してください。</t>
    <rPh sb="0" eb="2">
      <t>タンキ</t>
    </rPh>
    <rPh sb="2" eb="4">
      <t>リヨウ</t>
    </rPh>
    <rPh sb="5" eb="8">
      <t>リヨウシャ</t>
    </rPh>
    <rPh sb="9" eb="10">
      <t>フク</t>
    </rPh>
    <rPh sb="13" eb="14">
      <t>カズ</t>
    </rPh>
    <rPh sb="15" eb="17">
      <t>キサイ</t>
    </rPh>
    <phoneticPr fontId="1"/>
  </si>
  <si>
    <t>貯水槽の有無</t>
    <rPh sb="0" eb="3">
      <t>チョスイソウ</t>
    </rPh>
    <rPh sb="4" eb="6">
      <t>ウム</t>
    </rPh>
    <phoneticPr fontId="1"/>
  </si>
  <si>
    <t>有の場合：直近の清掃日</t>
    <rPh sb="5" eb="7">
      <t>チョッキン</t>
    </rPh>
    <rPh sb="8" eb="10">
      <t>セイソウ</t>
    </rPh>
    <rPh sb="10" eb="11">
      <t>ビ</t>
    </rPh>
    <phoneticPr fontId="1"/>
  </si>
  <si>
    <t>水道水以外の使用
（井戸等）</t>
    <rPh sb="0" eb="3">
      <t>スイドウスイ</t>
    </rPh>
    <rPh sb="3" eb="5">
      <t>イガイ</t>
    </rPh>
    <rPh sb="6" eb="8">
      <t>シヨウ</t>
    </rPh>
    <phoneticPr fontId="1"/>
  </si>
  <si>
    <t>有の場合：直近の水質検査</t>
    <rPh sb="5" eb="7">
      <t>チョッキン</t>
    </rPh>
    <rPh sb="8" eb="10">
      <t>スイシツ</t>
    </rPh>
    <rPh sb="10" eb="12">
      <t>ケンサ</t>
    </rPh>
    <phoneticPr fontId="1"/>
  </si>
  <si>
    <t>虫、ねずみの侵入防止策</t>
    <rPh sb="0" eb="1">
      <t>ムシ</t>
    </rPh>
    <rPh sb="6" eb="8">
      <t>シンニュウ</t>
    </rPh>
    <rPh sb="8" eb="10">
      <t>ボウシ</t>
    </rPh>
    <rPh sb="10" eb="11">
      <t>サク</t>
    </rPh>
    <phoneticPr fontId="1"/>
  </si>
  <si>
    <t>防犯計画の策定</t>
    <rPh sb="0" eb="2">
      <t>ボウハン</t>
    </rPh>
    <rPh sb="2" eb="4">
      <t>ケイカク</t>
    </rPh>
    <rPh sb="5" eb="7">
      <t>サクテイ</t>
    </rPh>
    <phoneticPr fontId="1"/>
  </si>
  <si>
    <t>有の場合：策定日</t>
    <rPh sb="0" eb="1">
      <t>アリ</t>
    </rPh>
    <rPh sb="2" eb="4">
      <t>バアイ</t>
    </rPh>
    <rPh sb="5" eb="7">
      <t>サクテイ</t>
    </rPh>
    <rPh sb="7" eb="8">
      <t>ビ</t>
    </rPh>
    <phoneticPr fontId="1"/>
  </si>
  <si>
    <t>その他対策を行っている
場合、その内容</t>
    <rPh sb="2" eb="3">
      <t>タ</t>
    </rPh>
    <rPh sb="3" eb="5">
      <t>タイサク</t>
    </rPh>
    <rPh sb="6" eb="7">
      <t>オコナ</t>
    </rPh>
    <rPh sb="12" eb="14">
      <t>バアイ</t>
    </rPh>
    <rPh sb="17" eb="19">
      <t>ナイヨウ</t>
    </rPh>
    <phoneticPr fontId="1"/>
  </si>
  <si>
    <t>身体拘束の適正化のための指針を整備している。</t>
    <rPh sb="0" eb="2">
      <t>シンタイ</t>
    </rPh>
    <rPh sb="2" eb="4">
      <t>コウソク</t>
    </rPh>
    <rPh sb="5" eb="8">
      <t>テキセイカ</t>
    </rPh>
    <rPh sb="12" eb="14">
      <t>シシン</t>
    </rPh>
    <rPh sb="15" eb="17">
      <t>セイビ</t>
    </rPh>
    <phoneticPr fontId="1"/>
  </si>
  <si>
    <t>看護職員</t>
    <rPh sb="0" eb="2">
      <t>カンゴ</t>
    </rPh>
    <phoneticPr fontId="1"/>
  </si>
  <si>
    <t>身体拘束適正化に関する研修</t>
    <rPh sb="0" eb="2">
      <t>シンタイ</t>
    </rPh>
    <rPh sb="2" eb="4">
      <t>コウソク</t>
    </rPh>
    <rPh sb="4" eb="7">
      <t>テキセイカ</t>
    </rPh>
    <rPh sb="8" eb="9">
      <t>カン</t>
    </rPh>
    <rPh sb="11" eb="13">
      <t>ケンシュウ</t>
    </rPh>
    <phoneticPr fontId="1"/>
  </si>
  <si>
    <t>（３）　身体拘束適正化委員会の開催状況</t>
    <rPh sb="11" eb="14">
      <t>イインカイ</t>
    </rPh>
    <rPh sb="15" eb="17">
      <t>カイサイ</t>
    </rPh>
    <rPh sb="17" eb="19">
      <t>ジョウキョウ</t>
    </rPh>
    <phoneticPr fontId="1"/>
  </si>
  <si>
    <t>身体拘束適正化委員会設置</t>
    <rPh sb="10" eb="12">
      <t>セッチ</t>
    </rPh>
    <phoneticPr fontId="1"/>
  </si>
  <si>
    <t>身体拘束適正化委員会開催</t>
    <rPh sb="10" eb="12">
      <t>カイサイ</t>
    </rPh>
    <phoneticPr fontId="1"/>
  </si>
  <si>
    <t>Ⅲａ</t>
    <phoneticPr fontId="1"/>
  </si>
  <si>
    <t>令和</t>
    <rPh sb="0" eb="2">
      <t>レイワ</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</si>
  <si>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</si>
  <si>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入院時費用</t>
    <rPh sb="0" eb="3">
      <t>ニュウインジ</t>
    </rPh>
    <rPh sb="3" eb="5">
      <t>ヒヨウ</t>
    </rPh>
    <phoneticPr fontId="1"/>
  </si>
  <si>
    <t>非該当</t>
    <rPh sb="0" eb="3">
      <t>ヒガイトウ</t>
    </rPh>
    <phoneticPr fontId="1"/>
  </si>
  <si>
    <t>無</t>
    <rPh sb="0" eb="1">
      <t>ナシ</t>
    </rPh>
    <phoneticPr fontId="1"/>
  </si>
  <si>
    <t>（人）</t>
    <phoneticPr fontId="1"/>
  </si>
  <si>
    <t>（１）　要支援・要介護度別の状況</t>
    <rPh sb="4" eb="5">
      <t>ヨウ</t>
    </rPh>
    <rPh sb="5" eb="7">
      <t>シエン</t>
    </rPh>
    <rPh sb="8" eb="11">
      <t>ヨウカイゴ</t>
    </rPh>
    <rPh sb="11" eb="12">
      <t>ド</t>
    </rPh>
    <rPh sb="12" eb="13">
      <t>ベツ</t>
    </rPh>
    <rPh sb="14" eb="16">
      <t>ジョウキョウ</t>
    </rPh>
    <phoneticPr fontId="1"/>
  </si>
  <si>
    <t>の状況</t>
  </si>
  <si>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1"/>
  </si>
  <si>
    <t>土砂災害</t>
    <rPh sb="0" eb="2">
      <t>ドシャ</t>
    </rPh>
    <rPh sb="2" eb="4">
      <t>サイガイ</t>
    </rPh>
    <phoneticPr fontId="1"/>
  </si>
  <si>
    <t>非常災害対策計画の策定</t>
    <rPh sb="0" eb="2">
      <t>ヒジョウ</t>
    </rPh>
    <rPh sb="2" eb="4">
      <t>サイガイ</t>
    </rPh>
    <rPh sb="4" eb="6">
      <t>タイサク</t>
    </rPh>
    <rPh sb="6" eb="8">
      <t>ケイカク</t>
    </rPh>
    <rPh sb="9" eb="11">
      <t>サクテイ</t>
    </rPh>
    <phoneticPr fontId="1"/>
  </si>
  <si>
    <t>事業所内の衛生管理（環境の整備等）</t>
    <phoneticPr fontId="1"/>
  </si>
  <si>
    <t>ケアにかかる感染対策（手洗い、標準的な予防策）等</t>
    <phoneticPr fontId="1"/>
  </si>
  <si>
    <t>発生状況の把握</t>
    <phoneticPr fontId="1"/>
  </si>
  <si>
    <t>感染拡大の防止</t>
    <phoneticPr fontId="1"/>
  </si>
  <si>
    <t>医療機関や保健所</t>
    <phoneticPr fontId="1"/>
  </si>
  <si>
    <t>発生時における事業所内の連絡体制</t>
    <phoneticPr fontId="1"/>
  </si>
  <si>
    <t>平常時</t>
    <rPh sb="0" eb="2">
      <t>ヘイジョウ</t>
    </rPh>
    <rPh sb="2" eb="3">
      <t>ジ</t>
    </rPh>
    <phoneticPr fontId="1"/>
  </si>
  <si>
    <t>発生時</t>
    <rPh sb="0" eb="2">
      <t>ハッセイ</t>
    </rPh>
    <rPh sb="2" eb="3">
      <t>ジ</t>
    </rPh>
    <phoneticPr fontId="1"/>
  </si>
  <si>
    <t>（２）　感染対策委員会</t>
    <rPh sb="4" eb="6">
      <t>カンセン</t>
    </rPh>
    <rPh sb="6" eb="8">
      <t>タイサク</t>
    </rPh>
    <rPh sb="8" eb="11">
      <t>イインカイ</t>
    </rPh>
    <phoneticPr fontId="1"/>
  </si>
  <si>
    <t>（３）　感染症対策の指針の作成状況</t>
    <rPh sb="4" eb="7">
      <t>カンセンショウ</t>
    </rPh>
    <rPh sb="7" eb="9">
      <t>タイサク</t>
    </rPh>
    <rPh sb="10" eb="12">
      <t>シシン</t>
    </rPh>
    <rPh sb="13" eb="15">
      <t>サクセイ</t>
    </rPh>
    <rPh sb="15" eb="17">
      <t>ジョウキョウ</t>
    </rPh>
    <phoneticPr fontId="1"/>
  </si>
  <si>
    <t>感染症対策の指針の策定</t>
    <rPh sb="0" eb="3">
      <t>カンセンショウ</t>
    </rPh>
    <rPh sb="3" eb="5">
      <t>タイサク</t>
    </rPh>
    <rPh sb="6" eb="8">
      <t>シシン</t>
    </rPh>
    <rPh sb="9" eb="11">
      <t>サクテイ</t>
    </rPh>
    <phoneticPr fontId="1"/>
  </si>
  <si>
    <t>感染症対策に関する訓練</t>
    <rPh sb="0" eb="3">
      <t>カンセンショウ</t>
    </rPh>
    <rPh sb="3" eb="5">
      <t>タイサク</t>
    </rPh>
    <rPh sb="6" eb="7">
      <t>カン</t>
    </rPh>
    <rPh sb="9" eb="11">
      <t>クンレン</t>
    </rPh>
    <phoneticPr fontId="1"/>
  </si>
  <si>
    <t>虐待防止研修</t>
    <rPh sb="0" eb="2">
      <t>ギャクタイ</t>
    </rPh>
    <rPh sb="2" eb="4">
      <t>ボウシ</t>
    </rPh>
    <rPh sb="4" eb="6">
      <t>ケンシュウ</t>
    </rPh>
    <phoneticPr fontId="1"/>
  </si>
  <si>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1"/>
  </si>
  <si>
    <t>事業所における虐待防止の基本的な考え方</t>
    <rPh sb="0" eb="3">
      <t>ジギョウショ</t>
    </rPh>
    <rPh sb="7" eb="9">
      <t>ギャクタイ</t>
    </rPh>
    <rPh sb="9" eb="11">
      <t>ボウシ</t>
    </rPh>
    <rPh sb="12" eb="15">
      <t>キホンテキ</t>
    </rPh>
    <rPh sb="16" eb="17">
      <t>カンガ</t>
    </rPh>
    <rPh sb="18" eb="19">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</si>
  <si>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</si>
  <si>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</si>
  <si>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</si>
  <si>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</si>
  <si>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phoneticPr fontId="1"/>
  </si>
  <si>
    <t>虐待等に係る苦情解決方法に関する事項</t>
    <phoneticPr fontId="1"/>
  </si>
  <si>
    <t>利用者等に対する当該指針の閲覧に関する事項</t>
    <phoneticPr fontId="1"/>
  </si>
  <si>
    <t>時点）</t>
    <rPh sb="0" eb="2">
      <t>ジテン</t>
    </rPh>
    <phoneticPr fontId="1"/>
  </si>
  <si>
    <t>項目</t>
    <rPh sb="0" eb="2">
      <t>コウモク</t>
    </rPh>
    <phoneticPr fontId="1"/>
  </si>
  <si>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1"/>
  </si>
  <si>
    <t>参加者</t>
    <rPh sb="0" eb="3">
      <t>サンカシャ</t>
    </rPh>
    <phoneticPr fontId="1"/>
  </si>
  <si>
    <t>認知症介護基礎研修</t>
    <rPh sb="0" eb="3">
      <t>ニンチショウ</t>
    </rPh>
    <rPh sb="3" eb="5">
      <t>カイゴ</t>
    </rPh>
    <rPh sb="5" eb="7">
      <t>キソ</t>
    </rPh>
    <rPh sb="7" eb="9">
      <t>ケンシュウ</t>
    </rPh>
    <phoneticPr fontId="1"/>
  </si>
  <si>
    <t>（２）　カスタマーハラスメント防止対策</t>
    <rPh sb="15" eb="17">
      <t>ボウシ</t>
    </rPh>
    <rPh sb="17" eb="19">
      <t>タイサク</t>
    </rPh>
    <phoneticPr fontId="1"/>
  </si>
  <si>
    <t>相談に応じ、適切 に対応するために必要な体制の整備</t>
    <phoneticPr fontId="1"/>
  </si>
  <si>
    <t>被害者への配慮のための取組</t>
    <phoneticPr fontId="1"/>
  </si>
  <si>
    <t>被害防止のための取組</t>
    <phoneticPr fontId="1"/>
  </si>
  <si>
    <t>(</t>
    <phoneticPr fontId="1"/>
  </si>
  <si>
    <t>事故防止措置実施の担当者</t>
    <rPh sb="0" eb="2">
      <t>ジコ</t>
    </rPh>
    <rPh sb="2" eb="4">
      <t>ボウシ</t>
    </rPh>
    <rPh sb="4" eb="6">
      <t>ソチ</t>
    </rPh>
    <rPh sb="6" eb="8">
      <t>ジッシ</t>
    </rPh>
    <rPh sb="9" eb="12">
      <t>タントウシャ</t>
    </rPh>
    <phoneticPr fontId="1"/>
  </si>
  <si>
    <t>計画作成担当者
（介護支援専門員）</t>
    <rPh sb="0" eb="7">
      <t>ケイカクサクセイタントウシャ</t>
    </rPh>
    <rPh sb="9" eb="11">
      <t>カイゴ</t>
    </rPh>
    <rPh sb="11" eb="13">
      <t>シエン</t>
    </rPh>
    <rPh sb="13" eb="15">
      <t>センモン</t>
    </rPh>
    <rPh sb="15" eb="16">
      <t>イン</t>
    </rPh>
    <phoneticPr fontId="1"/>
  </si>
  <si>
    <t>計画作成担当者
（上記以外）</t>
    <rPh sb="0" eb="7">
      <t>ケイカクサクセイタントウシャ</t>
    </rPh>
    <rPh sb="9" eb="11">
      <t>ジョウキ</t>
    </rPh>
    <rPh sb="11" eb="13">
      <t>イガイ</t>
    </rPh>
    <phoneticPr fontId="1"/>
  </si>
  <si>
    <t>管理栄養士</t>
    <rPh sb="0" eb="2">
      <t>カンリ</t>
    </rPh>
    <rPh sb="2" eb="5">
      <t>エイヨウシ</t>
    </rPh>
    <phoneticPr fontId="1"/>
  </si>
  <si>
    <t>虐待防止に関する担当者の設置</t>
    <rPh sb="0" eb="2">
      <t>ギャクタイ</t>
    </rPh>
    <rPh sb="2" eb="4">
      <t>ボウシ</t>
    </rPh>
    <rPh sb="5" eb="6">
      <t>カン</t>
    </rPh>
    <rPh sb="8" eb="11">
      <t>タントウシャ</t>
    </rPh>
    <rPh sb="12" eb="14">
      <t>セッチ</t>
    </rPh>
    <phoneticPr fontId="1"/>
  </si>
  <si>
    <t>(</t>
    <phoneticPr fontId="1"/>
  </si>
  <si>
    <t>）</t>
    <phoneticPr fontId="1"/>
  </si>
  <si>
    <t>業務継続計画（BCP）の策定</t>
    <phoneticPr fontId="1"/>
  </si>
  <si>
    <t>BCPに基づく訓練の実施</t>
    <phoneticPr fontId="1"/>
  </si>
  <si>
    <t>有の場合、具体的な取組</t>
    <rPh sb="5" eb="8">
      <t>グタイテキ</t>
    </rPh>
    <rPh sb="9" eb="11">
      <t>トリクミ</t>
    </rPh>
    <phoneticPr fontId="1"/>
  </si>
  <si>
    <t>参加者</t>
    <rPh sb="0" eb="2">
      <t>サンカ</t>
    </rPh>
    <rPh sb="2" eb="3">
      <t>シャ</t>
    </rPh>
    <phoneticPr fontId="1"/>
  </si>
  <si>
    <t>令和</t>
    <rPh sb="0" eb="2">
      <t>レイワ</t>
    </rPh>
    <phoneticPr fontId="1"/>
  </si>
  <si>
    <t>頃</t>
    <rPh sb="0" eb="1">
      <t>ゴロ</t>
    </rPh>
    <phoneticPr fontId="1"/>
  </si>
  <si>
    <t>BCPに基づく研修の実施</t>
    <phoneticPr fontId="1"/>
  </si>
  <si>
    <t>感染症対策担当者の職・氏名</t>
    <rPh sb="2" eb="3">
      <t>ショウ</t>
    </rPh>
    <rPh sb="9" eb="10">
      <t>ショク</t>
    </rPh>
    <rPh sb="11" eb="13">
      <t>シメイ</t>
    </rPh>
    <phoneticPr fontId="1"/>
  </si>
  <si>
    <t>（３）　防犯対策</t>
    <rPh sb="4" eb="6">
      <t>ボウハン</t>
    </rPh>
    <rPh sb="6" eb="8">
      <t>タイサク</t>
    </rPh>
    <phoneticPr fontId="1"/>
  </si>
  <si>
    <t>年</t>
    <rPh sb="0" eb="1">
      <t>ネン</t>
    </rPh>
    <phoneticPr fontId="1"/>
  </si>
  <si>
    <t>月</t>
    <rPh sb="0" eb="1">
      <t>ガツ</t>
    </rPh>
    <phoneticPr fontId="1"/>
  </si>
  <si>
    <t>日</t>
    <rPh sb="0" eb="1">
      <t>ニチ</t>
    </rPh>
    <phoneticPr fontId="1"/>
  </si>
  <si>
    <t>有の場合：担当者の職・氏名</t>
    <rPh sb="0" eb="1">
      <t>ア</t>
    </rPh>
    <rPh sb="2" eb="4">
      <t>バアイ</t>
    </rPh>
    <rPh sb="5" eb="8">
      <t>タントウシャ</t>
    </rPh>
    <rPh sb="9" eb="10">
      <t>ショク</t>
    </rPh>
    <phoneticPr fontId="1"/>
  </si>
  <si>
    <t>なお、原則メール（hojin@nishi.or.jp）にて電子データでご提出ください。（電子データでの提出が困難な場合は郵送可）</t>
    <rPh sb="29" eb="31">
      <t>デンシ</t>
    </rPh>
    <rPh sb="36" eb="38">
      <t>テイシュツ</t>
    </rPh>
    <rPh sb="44" eb="46">
      <t>デンシ</t>
    </rPh>
    <rPh sb="51" eb="53">
      <t>テイシュツ</t>
    </rPh>
    <rPh sb="54" eb="56">
      <t>コンナン</t>
    </rPh>
    <rPh sb="57" eb="59">
      <t>バアイ</t>
    </rPh>
    <rPh sb="60" eb="62">
      <t>ユウソウ</t>
    </rPh>
    <rPh sb="62" eb="63">
      <t>カ</t>
    </rPh>
    <phoneticPr fontId="1"/>
  </si>
  <si>
    <t>年月</t>
    <rPh sb="0" eb="2">
      <t>ネンゲツ</t>
    </rPh>
    <phoneticPr fontId="1"/>
  </si>
  <si>
    <t>3カ月平均</t>
    <rPh sb="2" eb="3">
      <t>ゲツ</t>
    </rPh>
    <rPh sb="3" eb="5">
      <t>ヘイキン</t>
    </rPh>
    <phoneticPr fontId="1"/>
  </si>
  <si>
    <t>3カ月平均の割合</t>
    <rPh sb="2" eb="3">
      <t>ゲツ</t>
    </rPh>
    <rPh sb="3" eb="5">
      <t>ヘイキン</t>
    </rPh>
    <rPh sb="6" eb="8">
      <t>ワリアイ</t>
    </rPh>
    <phoneticPr fontId="1"/>
  </si>
  <si>
    <t>（２）　認知症高齢者の日常生活自立度の状況</t>
    <rPh sb="4" eb="6">
      <t>ニンチ</t>
    </rPh>
    <rPh sb="6" eb="7">
      <t>ショウ</t>
    </rPh>
    <rPh sb="7" eb="10">
      <t>コウレイシャ</t>
    </rPh>
    <rPh sb="11" eb="13">
      <t>ニチジョウ</t>
    </rPh>
    <rPh sb="13" eb="15">
      <t>セイカツ</t>
    </rPh>
    <rPh sb="15" eb="18">
      <t>ジリツド</t>
    </rPh>
    <rPh sb="19" eb="21">
      <t>ジョウキョウ</t>
    </rPh>
    <phoneticPr fontId="1"/>
  </si>
  <si>
    <t>各月月末時点の状況を記入してください。</t>
    <rPh sb="0" eb="2">
      <t>カクツキ</t>
    </rPh>
    <rPh sb="2" eb="4">
      <t>ゲツマツ</t>
    </rPh>
    <rPh sb="4" eb="6">
      <t>ジテン</t>
    </rPh>
    <rPh sb="7" eb="9">
      <t>ジョウキョウ</t>
    </rPh>
    <rPh sb="10" eb="12">
      <t>キニュウ</t>
    </rPh>
    <phoneticPr fontId="1"/>
  </si>
  <si>
    <t>チェックリスト提出日</t>
    <rPh sb="7" eb="9">
      <t>テイシュツ</t>
    </rPh>
    <rPh sb="9" eb="10">
      <t>ビ</t>
    </rPh>
    <phoneticPr fontId="1"/>
  </si>
  <si>
    <t>チェックリスト提出日時点</t>
    <rPh sb="7" eb="9">
      <t>テイシュツ</t>
    </rPh>
    <rPh sb="9" eb="10">
      <t>ビ</t>
    </rPh>
    <rPh sb="10" eb="12">
      <t>ジテン</t>
    </rPh>
    <phoneticPr fontId="1"/>
  </si>
  <si>
    <t>４　入所者預かり金等の状況</t>
    <rPh sb="2" eb="5">
      <t>ニュウショシャ</t>
    </rPh>
    <rPh sb="5" eb="6">
      <t>アズ</t>
    </rPh>
    <rPh sb="8" eb="9">
      <t>キン</t>
    </rPh>
    <rPh sb="9" eb="10">
      <t>トウ</t>
    </rPh>
    <rPh sb="11" eb="13">
      <t>ジョウキョウ</t>
    </rPh>
    <phoneticPr fontId="1"/>
  </si>
  <si>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1"/>
  </si>
  <si>
    <t>６　身体拘束の状況</t>
    <rPh sb="2" eb="4">
      <t>シンタイ</t>
    </rPh>
    <rPh sb="4" eb="5">
      <t>カカ</t>
    </rPh>
    <rPh sb="5" eb="6">
      <t>タバ</t>
    </rPh>
    <rPh sb="7" eb="9">
      <t>ジョウキョウ</t>
    </rPh>
    <phoneticPr fontId="1"/>
  </si>
  <si>
    <t>７　ハラスメント防止対策</t>
    <rPh sb="8" eb="12">
      <t>ボウシタイサク</t>
    </rPh>
    <phoneticPr fontId="1"/>
  </si>
  <si>
    <t>８　研修の実施状況</t>
    <rPh sb="2" eb="4">
      <t>ケンシュウ</t>
    </rPh>
    <rPh sb="5" eb="7">
      <t>ジッシ</t>
    </rPh>
    <rPh sb="7" eb="9">
      <t>ジョウキョウ</t>
    </rPh>
    <phoneticPr fontId="1"/>
  </si>
  <si>
    <t>１３　苦情解決体制の整備状況</t>
    <rPh sb="3" eb="5">
      <t>クジョウ</t>
    </rPh>
    <rPh sb="5" eb="7">
      <t>カイケツ</t>
    </rPh>
    <rPh sb="7" eb="9">
      <t>タイセイ</t>
    </rPh>
    <rPh sb="10" eb="12">
      <t>セイビ</t>
    </rPh>
    <rPh sb="12" eb="14">
      <t>ジョウキョウ</t>
    </rPh>
    <phoneticPr fontId="1"/>
  </si>
  <si>
    <t>１４　事故防止に向けた取り組み状況</t>
    <rPh sb="3" eb="5">
      <t>ジコ</t>
    </rPh>
    <rPh sb="5" eb="7">
      <t>ボウシ</t>
    </rPh>
    <rPh sb="8" eb="9">
      <t>ム</t>
    </rPh>
    <rPh sb="11" eb="12">
      <t>ト</t>
    </rPh>
    <rPh sb="13" eb="14">
      <t>ク</t>
    </rPh>
    <rPh sb="15" eb="17">
      <t>ジョウキョウ</t>
    </rPh>
    <phoneticPr fontId="1"/>
  </si>
  <si>
    <t>現在身体拘束を行っている人数</t>
    <rPh sb="0" eb="2">
      <t>ゲンザイ</t>
    </rPh>
    <rPh sb="2" eb="4">
      <t>シンタイ</t>
    </rPh>
    <rPh sb="4" eb="6">
      <t>コウソク</t>
    </rPh>
    <rPh sb="7" eb="8">
      <t>オコナ</t>
    </rPh>
    <rPh sb="12" eb="14">
      <t>ニンズウ</t>
    </rPh>
    <phoneticPr fontId="1"/>
  </si>
  <si>
    <t>発生時における事業所内の連絡体制</t>
    <phoneticPr fontId="1"/>
  </si>
  <si>
    <t>関係機関との連絡体制</t>
    <rPh sb="0" eb="4">
      <t>カンケイキカン</t>
    </rPh>
    <rPh sb="6" eb="8">
      <t>レンラク</t>
    </rPh>
    <rPh sb="8" eb="10">
      <t>タイセイ</t>
    </rPh>
    <phoneticPr fontId="1"/>
  </si>
  <si>
    <t>虐待の防止のための指針の作成</t>
    <rPh sb="0" eb="2">
      <t>ギャクタイ</t>
    </rPh>
    <rPh sb="3" eb="5">
      <t>ボウシ</t>
    </rPh>
    <rPh sb="9" eb="11">
      <t>シシン</t>
    </rPh>
    <rPh sb="12" eb="14">
      <t>サクセイ</t>
    </rPh>
    <phoneticPr fontId="1"/>
  </si>
  <si>
    <t>上記指針に含まれる内容</t>
    <rPh sb="0" eb="2">
      <t>ジョウキ</t>
    </rPh>
    <phoneticPr fontId="1"/>
  </si>
  <si>
    <t>有の場合：担当者の職・氏名</t>
    <rPh sb="0" eb="1">
      <t>ユウ</t>
    </rPh>
    <rPh sb="2" eb="4">
      <t>バアイ</t>
    </rPh>
    <rPh sb="5" eb="8">
      <t>タントウシャ</t>
    </rPh>
    <rPh sb="9" eb="10">
      <t>ショク</t>
    </rPh>
    <rPh sb="11" eb="13">
      <t>シメイ</t>
    </rPh>
    <phoneticPr fontId="1"/>
  </si>
  <si>
    <t>その他事業所が具体的に取り組んでいること</t>
    <rPh sb="2" eb="3">
      <t>タ</t>
    </rPh>
    <rPh sb="3" eb="5">
      <t>ジギョウ</t>
    </rPh>
    <rPh sb="5" eb="6">
      <t>ショ</t>
    </rPh>
    <rPh sb="7" eb="10">
      <t>グタイテキ</t>
    </rPh>
    <rPh sb="11" eb="12">
      <t>ト</t>
    </rPh>
    <rPh sb="13" eb="14">
      <t>ク</t>
    </rPh>
    <phoneticPr fontId="1"/>
  </si>
  <si>
    <t>有の場合：当該指針作成日</t>
    <rPh sb="0" eb="1">
      <t>アリ</t>
    </rPh>
    <rPh sb="2" eb="4">
      <t>バアイ</t>
    </rPh>
    <rPh sb="5" eb="7">
      <t>トウガイ</t>
    </rPh>
    <rPh sb="7" eb="9">
      <t>シシン</t>
    </rPh>
    <rPh sb="9" eb="11">
      <t>サクセイ</t>
    </rPh>
    <rPh sb="11" eb="12">
      <t>ビ</t>
    </rPh>
    <phoneticPr fontId="1"/>
  </si>
  <si>
    <t>有の場合：具体的な取組</t>
    <rPh sb="5" eb="8">
      <t>グタイテキ</t>
    </rPh>
    <rPh sb="9" eb="11">
      <t>トリクミ</t>
    </rPh>
    <phoneticPr fontId="1"/>
  </si>
  <si>
    <t>事業主の方針等の明確化及びその周知・啓発</t>
    <phoneticPr fontId="1"/>
  </si>
  <si>
    <t>相談に応じ、適切 に対応するために必要な体制の整備</t>
    <rPh sb="0" eb="2">
      <t>ソウダン</t>
    </rPh>
    <rPh sb="3" eb="4">
      <t>オウ</t>
    </rPh>
    <rPh sb="6" eb="8">
      <t>テキセツ</t>
    </rPh>
    <rPh sb="10" eb="12">
      <t>タイオウ</t>
    </rPh>
    <rPh sb="17" eb="19">
      <t>ヒツヨウ</t>
    </rPh>
    <rPh sb="20" eb="22">
      <t>タイセイ</t>
    </rPh>
    <rPh sb="23" eb="25">
      <t>セイビ</t>
    </rPh>
    <phoneticPr fontId="1"/>
  </si>
  <si>
    <t>ハラスメントに係る事後の迅速かつ適切な対応</t>
    <rPh sb="7" eb="8">
      <t>カカ</t>
    </rPh>
    <rPh sb="9" eb="11">
      <t>ジゴ</t>
    </rPh>
    <rPh sb="12" eb="14">
      <t>ジンソク</t>
    </rPh>
    <rPh sb="16" eb="18">
      <t>テキセツ</t>
    </rPh>
    <rPh sb="19" eb="21">
      <t>タイオウ</t>
    </rPh>
    <phoneticPr fontId="1"/>
  </si>
  <si>
    <t>相談者・行為者等のプライバシーを保護するための措置</t>
    <rPh sb="0" eb="3">
      <t>ソウダンシャ</t>
    </rPh>
    <rPh sb="4" eb="6">
      <t>コウイ</t>
    </rPh>
    <rPh sb="6" eb="7">
      <t>シャ</t>
    </rPh>
    <rPh sb="7" eb="8">
      <t>トウ</t>
    </rPh>
    <rPh sb="16" eb="18">
      <t>ホゴ</t>
    </rPh>
    <rPh sb="23" eb="25">
      <t>ソチ</t>
    </rPh>
    <phoneticPr fontId="1"/>
  </si>
  <si>
    <t>ハラスメント相談等を理由として、不利益な取扱いをされない旨を定め</t>
    <rPh sb="6" eb="8">
      <t>ソウダン</t>
    </rPh>
    <rPh sb="8" eb="9">
      <t>トウ</t>
    </rPh>
    <rPh sb="10" eb="12">
      <t>リユウ</t>
    </rPh>
    <rPh sb="16" eb="19">
      <t>フリエキ</t>
    </rPh>
    <rPh sb="20" eb="22">
      <t>トリアツカ</t>
    </rPh>
    <rPh sb="28" eb="29">
      <t>ムネ</t>
    </rPh>
    <rPh sb="30" eb="31">
      <t>サダ</t>
    </rPh>
    <phoneticPr fontId="1"/>
  </si>
  <si>
    <t>（２）　　自然災害</t>
    <rPh sb="5" eb="7">
      <t>シゼン</t>
    </rPh>
    <rPh sb="7" eb="9">
      <t>サイガイ</t>
    </rPh>
    <phoneticPr fontId="1"/>
  </si>
  <si>
    <t>（１）　感染症</t>
    <rPh sb="4" eb="7">
      <t>カンセンショウ</t>
    </rPh>
    <phoneticPr fontId="1"/>
  </si>
  <si>
    <t>有の場合：策定年月日</t>
    <rPh sb="0" eb="1">
      <t>ア</t>
    </rPh>
    <rPh sb="2" eb="4">
      <t>バアイ</t>
    </rPh>
    <rPh sb="5" eb="7">
      <t>サクテイ</t>
    </rPh>
    <rPh sb="7" eb="10">
      <t>ネンガッピ</t>
    </rPh>
    <phoneticPr fontId="1"/>
  </si>
  <si>
    <t>無の場合：策定予定日</t>
    <rPh sb="0" eb="1">
      <t>ナシ</t>
    </rPh>
    <rPh sb="2" eb="4">
      <t>バアイ</t>
    </rPh>
    <rPh sb="5" eb="7">
      <t>サクテイ</t>
    </rPh>
    <rPh sb="7" eb="9">
      <t>ヨテイ</t>
    </rPh>
    <rPh sb="9" eb="10">
      <t>ビ</t>
    </rPh>
    <phoneticPr fontId="1"/>
  </si>
  <si>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1"/>
  </si>
  <si>
    <t>（</t>
    <phoneticPr fontId="1"/>
  </si>
  <si>
    <t>（注）</t>
    <rPh sb="1" eb="2">
      <t>チュウ</t>
    </rPh>
    <phoneticPr fontId="1"/>
  </si>
  <si>
    <t>事故防止のための指針の整備</t>
    <rPh sb="0" eb="2">
      <t>ジコ</t>
    </rPh>
    <rPh sb="2" eb="4">
      <t>ボウシ</t>
    </rPh>
    <rPh sb="8" eb="10">
      <t>シシン</t>
    </rPh>
    <rPh sb="11" eb="13">
      <t>セイビ</t>
    </rPh>
    <phoneticPr fontId="1"/>
  </si>
  <si>
    <t>広報等の配布物</t>
    <rPh sb="0" eb="2">
      <t>コウホウ</t>
    </rPh>
    <rPh sb="2" eb="3">
      <t>トウ</t>
    </rPh>
    <rPh sb="4" eb="6">
      <t>ハイフ</t>
    </rPh>
    <rPh sb="6" eb="7">
      <t>ブツ</t>
    </rPh>
    <phoneticPr fontId="1"/>
  </si>
  <si>
    <t>※該当箇所に○印（以下同様）</t>
    <phoneticPr fontId="1"/>
  </si>
  <si>
    <t>指針に含まれる内容　</t>
    <phoneticPr fontId="1"/>
  </si>
  <si>
    <t>※該当箇所に○印（以下、同様）</t>
    <rPh sb="1" eb="3">
      <t>ガイトウ</t>
    </rPh>
    <rPh sb="3" eb="5">
      <t>カショ</t>
    </rPh>
    <rPh sb="7" eb="8">
      <t>ジルシ</t>
    </rPh>
    <rPh sb="9" eb="11">
      <t>イカ</t>
    </rPh>
    <rPh sb="12" eb="14">
      <t>ドウヨウ</t>
    </rPh>
    <phoneticPr fontId="1"/>
  </si>
  <si>
    <t>勤務表およびタイムカード（無ければ出勤簿）</t>
    <rPh sb="0" eb="2">
      <t>キンム</t>
    </rPh>
    <rPh sb="2" eb="3">
      <t>ヒョウ</t>
    </rPh>
    <rPh sb="13" eb="14">
      <t>ナ</t>
    </rPh>
    <rPh sb="17" eb="19">
      <t>シュッキン</t>
    </rPh>
    <rPh sb="19" eb="20">
      <t>ボ</t>
    </rPh>
    <phoneticPr fontId="1"/>
  </si>
  <si>
    <t>従業者の勤務の体制及び勤務形態一覧表</t>
    <phoneticPr fontId="1"/>
  </si>
  <si>
    <t>（</t>
    <phoneticPr fontId="1"/>
  </si>
  <si>
    <t>実績分）</t>
    <phoneticPr fontId="1"/>
  </si>
  <si>
    <t>　</t>
    <phoneticPr fontId="1"/>
  </si>
  <si>
    <t>（1）　セクシャルハラスメント・パワーハラスメント防止対策</t>
    <rPh sb="25" eb="27">
      <t>ボウシ</t>
    </rPh>
    <rPh sb="27" eb="29">
      <t>タイサク</t>
    </rPh>
    <phoneticPr fontId="1"/>
  </si>
  <si>
    <t>点検対象月</t>
    <rPh sb="0" eb="2">
      <t>テンケン</t>
    </rPh>
    <rPh sb="2" eb="4">
      <t>タイショウ</t>
    </rPh>
    <rPh sb="4" eb="5">
      <t>ヅキ</t>
    </rPh>
    <phoneticPr fontId="1"/>
  </si>
  <si>
    <t>分</t>
    <rPh sb="0" eb="1">
      <t>ブン</t>
    </rPh>
    <phoneticPr fontId="1"/>
  </si>
  <si>
    <t>医療機関や保健所等関係機関との連携</t>
    <rPh sb="8" eb="9">
      <t>トウ</t>
    </rPh>
    <rPh sb="9" eb="11">
      <t>カンケイ</t>
    </rPh>
    <rPh sb="11" eb="13">
      <t>キカン</t>
    </rPh>
    <rPh sb="15" eb="17">
      <t>レンケイ</t>
    </rPh>
    <phoneticPr fontId="1"/>
  </si>
  <si>
    <t>※勤務表が記号等で表記されている場合は、実際の時間がわかる様式にしてください。</t>
    <phoneticPr fontId="1"/>
  </si>
  <si>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1"/>
  </si>
  <si>
    <t>運営指導実施予定日</t>
    <rPh sb="0" eb="2">
      <t>ウンエイ</t>
    </rPh>
    <rPh sb="2" eb="4">
      <t>シドウ</t>
    </rPh>
    <rPh sb="4" eb="6">
      <t>ジッシ</t>
    </rPh>
    <rPh sb="6" eb="9">
      <t>ヨテイビ</t>
    </rPh>
    <phoneticPr fontId="1"/>
  </si>
  <si>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1"/>
  </si>
  <si>
    <t>※作業される前に運営指導実施通知等に記載の運営指導予定日を記載してください。</t>
    <rPh sb="1" eb="3">
      <t>サギョウ</t>
    </rPh>
    <rPh sb="6" eb="7">
      <t>マエ</t>
    </rPh>
    <rPh sb="8" eb="10">
      <t>ウンエイ</t>
    </rPh>
    <rPh sb="10" eb="12">
      <t>シドウ</t>
    </rPh>
    <rPh sb="12" eb="16">
      <t>ジッシツウチ</t>
    </rPh>
    <rPh sb="16" eb="17">
      <t>トウ</t>
    </rPh>
    <rPh sb="18" eb="20">
      <t>キサイ</t>
    </rPh>
    <rPh sb="21" eb="23">
      <t>ウンエイ</t>
    </rPh>
    <rPh sb="23" eb="25">
      <t>シドウ</t>
    </rPh>
    <rPh sb="25" eb="27">
      <t>ヨテイ</t>
    </rPh>
    <rPh sb="27" eb="28">
      <t>ビ</t>
    </rPh>
    <rPh sb="29" eb="31">
      <t>キサイ</t>
    </rPh>
    <phoneticPr fontId="1"/>
  </si>
  <si>
    <t>（１）　レクリエーション活動・行事等の実施状況</t>
    <rPh sb="12" eb="14">
      <t>カツドウ</t>
    </rPh>
    <rPh sb="15" eb="18">
      <t>ギョウジトウ</t>
    </rPh>
    <rPh sb="19" eb="21">
      <t>ジッシ</t>
    </rPh>
    <rPh sb="21" eb="23">
      <t>ジョウキョウ</t>
    </rPh>
    <phoneticPr fontId="1"/>
  </si>
  <si>
    <t>３　レクリエーション等の実施状況</t>
    <rPh sb="10" eb="11">
      <t>トウ</t>
    </rPh>
    <rPh sb="12" eb="14">
      <t>ジッシ</t>
    </rPh>
    <rPh sb="14" eb="16">
      <t>ジョウキョウ</t>
    </rPh>
    <phoneticPr fontId="1"/>
  </si>
  <si>
    <t>（１）協力医療機関との連携体制</t>
    <rPh sb="3" eb="9">
      <t>キョウリョクイリョウキカン</t>
    </rPh>
    <rPh sb="11" eb="13">
      <t>レンケイ</t>
    </rPh>
    <rPh sb="13" eb="15">
      <t>タイセイ</t>
    </rPh>
    <phoneticPr fontId="1"/>
  </si>
  <si>
    <t>協力医療機関①</t>
    <rPh sb="0" eb="6">
      <t>キョウリョクイリョウキカン</t>
    </rPh>
    <phoneticPr fontId="1"/>
  </si>
  <si>
    <t>病院</t>
    <rPh sb="0" eb="2">
      <t>ビョウイン</t>
    </rPh>
    <phoneticPr fontId="1"/>
  </si>
  <si>
    <t>診療所</t>
    <rPh sb="0" eb="3">
      <t>シンリョウショ</t>
    </rPh>
    <phoneticPr fontId="1"/>
  </si>
  <si>
    <t>第二種協定指定医療機関の該当</t>
    <rPh sb="12" eb="14">
      <t>ガイトウ</t>
    </rPh>
    <phoneticPr fontId="1"/>
  </si>
  <si>
    <t>西宮市への年１回以上の届出</t>
    <rPh sb="0" eb="3">
      <t>ニシノミヤシ</t>
    </rPh>
    <rPh sb="5" eb="6">
      <t>ネン</t>
    </rPh>
    <rPh sb="7" eb="10">
      <t>カイイジョウ</t>
    </rPh>
    <rPh sb="11" eb="13">
      <t>トドケデ</t>
    </rPh>
    <phoneticPr fontId="1"/>
  </si>
  <si>
    <t>有</t>
    <rPh sb="0" eb="1">
      <t>アリ</t>
    </rPh>
    <phoneticPr fontId="1"/>
  </si>
  <si>
    <t>無</t>
    <rPh sb="0" eb="1">
      <t>ム</t>
    </rPh>
    <phoneticPr fontId="1"/>
  </si>
  <si>
    <t>新興感染症の発生時等の対応について協議</t>
  </si>
  <si>
    <t>協力医療機関②</t>
    <rPh sb="0" eb="6">
      <t>キョウリョクイリョウキカン</t>
    </rPh>
    <phoneticPr fontId="1"/>
  </si>
  <si>
    <t>※協力医療機関が３つ以上ある場合は、適宜行を追加し記入すること。</t>
    <rPh sb="1" eb="7">
      <t>キョウリョクイリョウキカン</t>
    </rPh>
    <rPh sb="10" eb="12">
      <t>イジョウ</t>
    </rPh>
    <rPh sb="14" eb="16">
      <t>バアイ</t>
    </rPh>
    <rPh sb="18" eb="20">
      <t>テキギ</t>
    </rPh>
    <rPh sb="20" eb="21">
      <t>ギョウ</t>
    </rPh>
    <rPh sb="22" eb="24">
      <t>ツイカ</t>
    </rPh>
    <rPh sb="25" eb="27">
      <t>キニュウ</t>
    </rPh>
    <phoneticPr fontId="1"/>
  </si>
  <si>
    <t>協力医療機関の要件</t>
    <phoneticPr fontId="1"/>
  </si>
  <si>
    <t>②事業者からの診療の求めがあった場合において診療を行う体制を、常時確保していること。</t>
    <phoneticPr fontId="1"/>
  </si>
  <si>
    <t>※複数の協力医療機関を定めることにより、上記各号の要件を満たすこととしても差支えない。</t>
    <rPh sb="1" eb="3">
      <t>フクスウ</t>
    </rPh>
    <rPh sb="4" eb="10">
      <t>キョウリョクイリョウキカン</t>
    </rPh>
    <rPh sb="11" eb="12">
      <t>サダ</t>
    </rPh>
    <rPh sb="20" eb="22">
      <t>ジョウキ</t>
    </rPh>
    <rPh sb="22" eb="24">
      <t>カクゴウ</t>
    </rPh>
    <rPh sb="25" eb="27">
      <t>ヨウケン</t>
    </rPh>
    <rPh sb="28" eb="29">
      <t>ミ</t>
    </rPh>
    <rPh sb="37" eb="39">
      <t>サシツカ</t>
    </rPh>
    <phoneticPr fontId="1"/>
  </si>
  <si>
    <t>（２）協力医療機関以外の医療機関との連携体制</t>
    <rPh sb="3" eb="9">
      <t>キョウリョクイリョウキカン</t>
    </rPh>
    <rPh sb="9" eb="11">
      <t>イガイ</t>
    </rPh>
    <rPh sb="12" eb="16">
      <t>イリョウキカン</t>
    </rPh>
    <rPh sb="18" eb="20">
      <t>レンケイ</t>
    </rPh>
    <rPh sb="20" eb="22">
      <t>タイセイ</t>
    </rPh>
    <phoneticPr fontId="1"/>
  </si>
  <si>
    <t>新興感染症発生時における協力医療機関以外の医療機関との連携</t>
    <rPh sb="0" eb="5">
      <t>シンコウカンセンショウ</t>
    </rPh>
    <rPh sb="5" eb="8">
      <t>ハッセイジ</t>
    </rPh>
    <rPh sb="12" eb="18">
      <t>キョウリョクイリョウキカン</t>
    </rPh>
    <rPh sb="18" eb="20">
      <t>イガイ</t>
    </rPh>
    <rPh sb="21" eb="25">
      <t>イリョウキカン</t>
    </rPh>
    <rPh sb="27" eb="29">
      <t>レンケイ</t>
    </rPh>
    <phoneticPr fontId="1"/>
  </si>
  <si>
    <t>（有の場合）該当医療機関名</t>
    <rPh sb="1" eb="2">
      <t>アリ</t>
    </rPh>
    <rPh sb="3" eb="5">
      <t>バアイ</t>
    </rPh>
    <rPh sb="6" eb="8">
      <t>ガイトウ</t>
    </rPh>
    <rPh sb="8" eb="12">
      <t>イリョウキカン</t>
    </rPh>
    <rPh sb="12" eb="13">
      <t>メイ</t>
    </rPh>
    <phoneticPr fontId="1"/>
  </si>
  <si>
    <t>上記医療機関と新興感染症の発生時等の対応について取り決めの有無</t>
    <rPh sb="0" eb="2">
      <t>ジョウキ</t>
    </rPh>
    <rPh sb="2" eb="6">
      <t>イリョウキカン</t>
    </rPh>
    <rPh sb="24" eb="25">
      <t>ト</t>
    </rPh>
    <rPh sb="26" eb="27">
      <t>キ</t>
    </rPh>
    <rPh sb="29" eb="31">
      <t>ウム</t>
    </rPh>
    <phoneticPr fontId="1"/>
  </si>
  <si>
    <t>①利用者の病状が急変した場合等において医師又は看護職員が相談対応を行う体制を、常時確保していること。</t>
    <rPh sb="1" eb="4">
      <t>リヨウシャ</t>
    </rPh>
    <phoneticPr fontId="1"/>
  </si>
  <si>
    <t>上記委員会設置</t>
    <rPh sb="0" eb="2">
      <t>ジョウキ</t>
    </rPh>
    <rPh sb="2" eb="5">
      <t>イインカイ</t>
    </rPh>
    <rPh sb="5" eb="7">
      <t>セッチ</t>
    </rPh>
    <phoneticPr fontId="1"/>
  </si>
  <si>
    <t>※該当箇所に○印</t>
    <rPh sb="1" eb="3">
      <t>ガイトウ</t>
    </rPh>
    <rPh sb="3" eb="5">
      <t>カショ</t>
    </rPh>
    <rPh sb="7" eb="8">
      <t>ジルシ</t>
    </rPh>
    <phoneticPr fontId="1"/>
  </si>
  <si>
    <t>上記委員会開催</t>
    <rPh sb="0" eb="2">
      <t>ジョウキ</t>
    </rPh>
    <rPh sb="2" eb="5">
      <t>イインカイ</t>
    </rPh>
    <rPh sb="5" eb="7">
      <t>カイサイ</t>
    </rPh>
    <phoneticPr fontId="1"/>
  </si>
  <si>
    <t>15　生産性向上委員会の設置及び介護機器の導入</t>
    <rPh sb="3" eb="6">
      <t>セイサンセイ</t>
    </rPh>
    <rPh sb="6" eb="8">
      <t>コウジョウ</t>
    </rPh>
    <rPh sb="8" eb="10">
      <t>イイン</t>
    </rPh>
    <rPh sb="10" eb="11">
      <t>カイ</t>
    </rPh>
    <rPh sb="12" eb="14">
      <t>セッチ</t>
    </rPh>
    <rPh sb="14" eb="15">
      <t>オヨ</t>
    </rPh>
    <rPh sb="16" eb="20">
      <t>カイゴキキ</t>
    </rPh>
    <rPh sb="21" eb="23">
      <t>ドウニュウ</t>
    </rPh>
    <phoneticPr fontId="1"/>
  </si>
  <si>
    <t>（１）生産性向上委員会</t>
    <rPh sb="3" eb="6">
      <t>セイサンセイ</t>
    </rPh>
    <rPh sb="6" eb="8">
      <t>コウジョウ</t>
    </rPh>
    <rPh sb="8" eb="11">
      <t>イインカイ</t>
    </rPh>
    <phoneticPr fontId="1"/>
  </si>
  <si>
    <t>（2）介護機器</t>
    <rPh sb="3" eb="7">
      <t>カイゴキキ</t>
    </rPh>
    <phoneticPr fontId="1"/>
  </si>
  <si>
    <t>見守り機器</t>
    <rPh sb="0" eb="2">
      <t>ミマモ</t>
    </rPh>
    <rPh sb="3" eb="5">
      <t>キキ</t>
    </rPh>
    <phoneticPr fontId="1"/>
  </si>
  <si>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1"/>
  </si>
  <si>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1"/>
  </si>
  <si>
    <t>身体拘束を行う場合には、本人または家族へ説明している。</t>
    <rPh sb="0" eb="2">
      <t>シンタイ</t>
    </rPh>
    <rPh sb="2" eb="4">
      <t>コウソク</t>
    </rPh>
    <rPh sb="5" eb="6">
      <t>オコナ</t>
    </rPh>
    <rPh sb="7" eb="9">
      <t>バアイ</t>
    </rPh>
    <rPh sb="12" eb="14">
      <t>ホンニン</t>
    </rPh>
    <rPh sb="17" eb="19">
      <t>カゾク</t>
    </rPh>
    <rPh sb="20" eb="22">
      <t>セツメイ</t>
    </rPh>
    <phoneticPr fontId="1"/>
  </si>
  <si>
    <t>９　防火・災害対策の状況</t>
    <rPh sb="2" eb="4">
      <t>ボウカ</t>
    </rPh>
    <rPh sb="5" eb="7">
      <t>サイガイ</t>
    </rPh>
    <rPh sb="7" eb="9">
      <t>タイサク</t>
    </rPh>
    <rPh sb="10" eb="12">
      <t>ジョウキョウ</t>
    </rPh>
    <phoneticPr fontId="1"/>
  </si>
  <si>
    <t>10　協力医療機関等との連携体制の構築</t>
    <rPh sb="3" eb="5">
      <t>キョウリョク</t>
    </rPh>
    <rPh sb="5" eb="7">
      <t>イリョウ</t>
    </rPh>
    <rPh sb="7" eb="9">
      <t>キカン</t>
    </rPh>
    <rPh sb="9" eb="10">
      <t>トウ</t>
    </rPh>
    <rPh sb="12" eb="14">
      <t>レンケイ</t>
    </rPh>
    <rPh sb="14" eb="16">
      <t>タイセイ</t>
    </rPh>
    <rPh sb="17" eb="19">
      <t>コウチク</t>
    </rPh>
    <phoneticPr fontId="1"/>
  </si>
  <si>
    <t>１１　業務継続計画（BCP）の策定状況等</t>
    <rPh sb="3" eb="5">
      <t>ギョウム</t>
    </rPh>
    <rPh sb="5" eb="7">
      <t>ケイゾク</t>
    </rPh>
    <rPh sb="7" eb="9">
      <t>ケイカク</t>
    </rPh>
    <rPh sb="15" eb="19">
      <t>サクテイジョウキョウ</t>
    </rPh>
    <rPh sb="19" eb="20">
      <t>トウ</t>
    </rPh>
    <phoneticPr fontId="1"/>
  </si>
  <si>
    <t>１２　感染症等の予防・対策状況</t>
    <rPh sb="3" eb="6">
      <t>カンセンショウ</t>
    </rPh>
    <rPh sb="6" eb="7">
      <t>トウ</t>
    </rPh>
    <rPh sb="8" eb="10">
      <t>ヨボウ</t>
    </rPh>
    <rPh sb="11" eb="13">
      <t>タイサク</t>
    </rPh>
    <rPh sb="13" eb="15">
      <t>ジョウキョウ</t>
    </rPh>
    <phoneticPr fontId="1"/>
  </si>
  <si>
    <t>令和7年度</t>
  </si>
  <si>
    <t>添付書類一覧</t>
    <rPh sb="0" eb="4">
      <t>テンプショルイ</t>
    </rPh>
    <rPh sb="4" eb="6">
      <t>イチラン</t>
    </rPh>
    <phoneticPr fontId="1"/>
  </si>
  <si>
    <t>事業種別：認知症対応型共同生活介護</t>
    <rPh sb="0" eb="4">
      <t>ジギョウシュベツ</t>
    </rPh>
    <rPh sb="5" eb="8">
      <t>ニンチショウ</t>
    </rPh>
    <rPh sb="8" eb="10">
      <t>タイオウ</t>
    </rPh>
    <rPh sb="10" eb="11">
      <t>ガタ</t>
    </rPh>
    <rPh sb="11" eb="13">
      <t>キョウドウ</t>
    </rPh>
    <rPh sb="13" eb="15">
      <t>セイカツ</t>
    </rPh>
    <rPh sb="15" eb="17">
      <t>カイゴ</t>
    </rPh>
    <phoneticPr fontId="1"/>
  </si>
  <si>
    <t>定員区分等</t>
    <rPh sb="0" eb="2">
      <t>テイイン</t>
    </rPh>
    <rPh sb="2" eb="5">
      <t>クブントウ</t>
    </rPh>
    <phoneticPr fontId="1"/>
  </si>
  <si>
    <t>17　人員基準について</t>
    <rPh sb="3" eb="5">
      <t>ジンイン</t>
    </rPh>
    <rPh sb="5" eb="7">
      <t>キジュン</t>
    </rPh>
    <phoneticPr fontId="1"/>
  </si>
  <si>
    <t>＜人員基準＞</t>
    <rPh sb="1" eb="3">
      <t>ジンイン</t>
    </rPh>
    <rPh sb="3" eb="5">
      <t>キジュン</t>
    </rPh>
    <phoneticPr fontId="1"/>
  </si>
  <si>
    <t>介護従事者</t>
    <rPh sb="0" eb="2">
      <t>カイゴ</t>
    </rPh>
    <rPh sb="2" eb="5">
      <t>ジュウジシャ</t>
    </rPh>
    <phoneticPr fontId="1"/>
  </si>
  <si>
    <t>共同生活住居（ユニット）毎の介護従事者</t>
    <rPh sb="0" eb="2">
      <t>キョウドウ</t>
    </rPh>
    <rPh sb="2" eb="4">
      <t>セイカツ</t>
    </rPh>
    <rPh sb="4" eb="6">
      <t>ジュウキョ</t>
    </rPh>
    <rPh sb="12" eb="13">
      <t>ゴト</t>
    </rPh>
    <rPh sb="14" eb="16">
      <t>カイゴ</t>
    </rPh>
    <rPh sb="16" eb="19">
      <t>ジュウジシャ</t>
    </rPh>
    <phoneticPr fontId="1"/>
  </si>
  <si>
    <t>日中</t>
    <rPh sb="0" eb="2">
      <t>ニッチュウ</t>
    </rPh>
    <phoneticPr fontId="1"/>
  </si>
  <si>
    <t>確認事項</t>
    <rPh sb="0" eb="2">
      <t>カクニン</t>
    </rPh>
    <rPh sb="2" eb="4">
      <t>ジコウ</t>
    </rPh>
    <phoneticPr fontId="1"/>
  </si>
  <si>
    <t>備考</t>
    <rPh sb="0" eb="2">
      <t>ビコウ</t>
    </rPh>
    <phoneticPr fontId="1"/>
  </si>
  <si>
    <t>利用者の生活サイクルに応じて設定した夜間及び深夜の時間帯を記入してください。
→（　）時（　）分～（　）時（　）分</t>
    <phoneticPr fontId="1"/>
  </si>
  <si>
    <t>介護従事者のうち１以上は常勤</t>
    <rPh sb="0" eb="2">
      <t>カイゴ</t>
    </rPh>
    <rPh sb="2" eb="5">
      <t>ジュウジシャ</t>
    </rPh>
    <rPh sb="9" eb="11">
      <t>イジョウ</t>
    </rPh>
    <rPh sb="12" eb="14">
      <t>ジョウキン</t>
    </rPh>
    <phoneticPr fontId="1"/>
  </si>
  <si>
    <t>要件</t>
    <rPh sb="0" eb="2">
      <t>ヨウケン</t>
    </rPh>
    <phoneticPr fontId="1"/>
  </si>
  <si>
    <t>確認書類等</t>
    <rPh sb="0" eb="2">
      <t>カクニン</t>
    </rPh>
    <rPh sb="2" eb="4">
      <t>ショルイ</t>
    </rPh>
    <rPh sb="4" eb="5">
      <t>トウ</t>
    </rPh>
    <phoneticPr fontId="1"/>
  </si>
  <si>
    <t>点検</t>
    <rPh sb="0" eb="2">
      <t>テンケン</t>
    </rPh>
    <phoneticPr fontId="1"/>
  </si>
  <si>
    <t>適</t>
    <rPh sb="0" eb="1">
      <t>テキ</t>
    </rPh>
    <phoneticPr fontId="1"/>
  </si>
  <si>
    <t>不適</t>
    <rPh sb="0" eb="2">
      <t>フテキ</t>
    </rPh>
    <phoneticPr fontId="1"/>
  </si>
  <si>
    <t>夜間・深夜</t>
    <rPh sb="0" eb="2">
      <t>ヤカン</t>
    </rPh>
    <rPh sb="3" eb="5">
      <t>シンヤ</t>
    </rPh>
    <phoneticPr fontId="1"/>
  </si>
  <si>
    <t>計画作成担当者</t>
    <rPh sb="0" eb="4">
      <t>ケイカクサクセイ</t>
    </rPh>
    <rPh sb="4" eb="7">
      <t>タントウシャ</t>
    </rPh>
    <phoneticPr fontId="1"/>
  </si>
  <si>
    <t>事業所ごとに１以上</t>
    <rPh sb="0" eb="3">
      <t>ジギョウショ</t>
    </rPh>
    <rPh sb="7" eb="9">
      <t>イジョウ</t>
    </rPh>
    <phoneticPr fontId="1"/>
  </si>
  <si>
    <t>・必要な研修を終了している。
・１以上は介護支援専門員である。</t>
    <phoneticPr fontId="1"/>
  </si>
  <si>
    <t>・利用者処遇に支障がない場合は、その事業所の他の職務に従事できる。
・介護支援専門員でない場合、実務経験（特養の相談人や老健の支援相談員等）の要件を満たす必要がある。</t>
    <rPh sb="1" eb="4">
      <t>リヨウシャ</t>
    </rPh>
    <rPh sb="4" eb="6">
      <t>ショグウ</t>
    </rPh>
    <rPh sb="7" eb="9">
      <t>シショウ</t>
    </rPh>
    <rPh sb="12" eb="14">
      <t>バアイ</t>
    </rPh>
    <rPh sb="18" eb="21">
      <t>ジギョウショ</t>
    </rPh>
    <rPh sb="22" eb="23">
      <t>ホカ</t>
    </rPh>
    <rPh sb="24" eb="26">
      <t>ショクム</t>
    </rPh>
    <rPh sb="27" eb="29">
      <t>ジュウジ</t>
    </rPh>
    <rPh sb="35" eb="37">
      <t>カイゴ</t>
    </rPh>
    <rPh sb="37" eb="39">
      <t>シエン</t>
    </rPh>
    <rPh sb="39" eb="42">
      <t>センモンイン</t>
    </rPh>
    <rPh sb="45" eb="47">
      <t>バアイ</t>
    </rPh>
    <rPh sb="48" eb="50">
      <t>ジツム</t>
    </rPh>
    <rPh sb="50" eb="52">
      <t>ケイケン</t>
    </rPh>
    <rPh sb="53" eb="55">
      <t>トクヨウ</t>
    </rPh>
    <rPh sb="56" eb="59">
      <t>ソウダンニン</t>
    </rPh>
    <rPh sb="60" eb="62">
      <t>ロウケン</t>
    </rPh>
    <rPh sb="63" eb="65">
      <t>シエン</t>
    </rPh>
    <rPh sb="65" eb="68">
      <t>ソウダンイン</t>
    </rPh>
    <rPh sb="68" eb="69">
      <t>トウ</t>
    </rPh>
    <rPh sb="71" eb="73">
      <t>ヨウケン</t>
    </rPh>
    <rPh sb="74" eb="75">
      <t>ミ</t>
    </rPh>
    <rPh sb="77" eb="79">
      <t>ヒツヨウ</t>
    </rPh>
    <phoneticPr fontId="1"/>
  </si>
  <si>
    <t>夜勤を行う職員の勤務条件を満たさない場合（×97/100）</t>
    <rPh sb="0" eb="2">
      <t>ヤキン</t>
    </rPh>
    <rPh sb="3" eb="4">
      <t>オコナ</t>
    </rPh>
    <rPh sb="5" eb="7">
      <t>ショクイン</t>
    </rPh>
    <rPh sb="8" eb="10">
      <t>キンム</t>
    </rPh>
    <rPh sb="10" eb="12">
      <t>ジョウケン</t>
    </rPh>
    <rPh sb="13" eb="14">
      <t>ミ</t>
    </rPh>
    <rPh sb="18" eb="20">
      <t>バアイ</t>
    </rPh>
    <phoneticPr fontId="1"/>
  </si>
  <si>
    <t>利用者の数が利用定員を超える場合（×70/100）</t>
    <rPh sb="0" eb="3">
      <t>リヨウシャ</t>
    </rPh>
    <rPh sb="4" eb="5">
      <t>カズ</t>
    </rPh>
    <rPh sb="6" eb="8">
      <t>リヨウ</t>
    </rPh>
    <rPh sb="8" eb="10">
      <t>テイイン</t>
    </rPh>
    <rPh sb="11" eb="12">
      <t>コ</t>
    </rPh>
    <rPh sb="14" eb="16">
      <t>バアイ</t>
    </rPh>
    <phoneticPr fontId="1"/>
  </si>
  <si>
    <t>介護従業者の員数が基準に満たない場合（×70/100）</t>
    <rPh sb="0" eb="2">
      <t>カイゴ</t>
    </rPh>
    <rPh sb="2" eb="4">
      <t>ジュウギョウ</t>
    </rPh>
    <rPh sb="4" eb="5">
      <t>シャ</t>
    </rPh>
    <rPh sb="6" eb="8">
      <t>インスウ</t>
    </rPh>
    <rPh sb="9" eb="11">
      <t>キジュン</t>
    </rPh>
    <rPh sb="12" eb="13">
      <t>ミ</t>
    </rPh>
    <rPh sb="16" eb="18">
      <t>バアイ</t>
    </rPh>
    <phoneticPr fontId="1"/>
  </si>
  <si>
    <t>高齢者虐待防止措置未実施減算（－1/100）</t>
    <rPh sb="0" eb="3">
      <t>コウレイシャ</t>
    </rPh>
    <rPh sb="3" eb="5">
      <t>ギャクタイ</t>
    </rPh>
    <rPh sb="5" eb="7">
      <t>ボウシ</t>
    </rPh>
    <rPh sb="7" eb="9">
      <t>ソチ</t>
    </rPh>
    <rPh sb="9" eb="12">
      <t>ミジッシ</t>
    </rPh>
    <rPh sb="12" eb="14">
      <t>ゲンサン</t>
    </rPh>
    <phoneticPr fontId="1"/>
  </si>
  <si>
    <t>業務継続計画未策定減算（－3/100）</t>
    <rPh sb="0" eb="4">
      <t>ギョウムケイゾク</t>
    </rPh>
    <rPh sb="4" eb="6">
      <t>ケイカク</t>
    </rPh>
    <rPh sb="6" eb="7">
      <t>ミ</t>
    </rPh>
    <rPh sb="7" eb="9">
      <t>サクテイ</t>
    </rPh>
    <rPh sb="9" eb="11">
      <t>ゲンサン</t>
    </rPh>
    <phoneticPr fontId="1"/>
  </si>
  <si>
    <t>夜間支援体制加算</t>
    <rPh sb="0" eb="2">
      <t>ヤカン</t>
    </rPh>
    <rPh sb="2" eb="4">
      <t>シエン</t>
    </rPh>
    <rPh sb="4" eb="6">
      <t>タイセイ</t>
    </rPh>
    <rPh sb="6" eb="8">
      <t>カサン</t>
    </rPh>
    <phoneticPr fontId="1"/>
  </si>
  <si>
    <t>イ　認知症対応型共同生活介護</t>
    <rPh sb="2" eb="5">
      <t>ニンチショウ</t>
    </rPh>
    <rPh sb="5" eb="8">
      <t>タイオウガタ</t>
    </rPh>
    <rPh sb="8" eb="10">
      <t>キョウドウ</t>
    </rPh>
    <rPh sb="10" eb="12">
      <t>セイカツ</t>
    </rPh>
    <rPh sb="12" eb="14">
      <t>カイゴ</t>
    </rPh>
    <phoneticPr fontId="1"/>
  </si>
  <si>
    <t>Ⅱ</t>
    <phoneticPr fontId="1"/>
  </si>
  <si>
    <t>身体拘束廃止未実施減算（イ　－10/100　　ロ　－1/100）</t>
    <rPh sb="0" eb="2">
      <t>シンタイ</t>
    </rPh>
    <rPh sb="2" eb="4">
      <t>コウソク</t>
    </rPh>
    <rPh sb="4" eb="6">
      <t>ハイシ</t>
    </rPh>
    <rPh sb="6" eb="9">
      <t>ミジッシ</t>
    </rPh>
    <rPh sb="9" eb="11">
      <t>ゲンサン</t>
    </rPh>
    <phoneticPr fontId="1"/>
  </si>
  <si>
    <t>若年性認知症利用者受入加算</t>
    <rPh sb="0" eb="3">
      <t>ジャクネンセイ</t>
    </rPh>
    <rPh sb="3" eb="6">
      <t>ニンチショウ</t>
    </rPh>
    <rPh sb="6" eb="8">
      <t>リヨウ</t>
    </rPh>
    <rPh sb="8" eb="9">
      <t>シャ</t>
    </rPh>
    <rPh sb="9" eb="11">
      <t>ウケイ</t>
    </rPh>
    <rPh sb="11" eb="13">
      <t>カサン</t>
    </rPh>
    <phoneticPr fontId="1"/>
  </si>
  <si>
    <t>※イを算定している場合
看取り介護加算</t>
    <rPh sb="3" eb="5">
      <t>サンテイ</t>
    </rPh>
    <rPh sb="9" eb="11">
      <t>バアイ</t>
    </rPh>
    <rPh sb="12" eb="14">
      <t>ミト</t>
    </rPh>
    <rPh sb="15" eb="17">
      <t>カイゴ</t>
    </rPh>
    <rPh sb="17" eb="19">
      <t>カサン</t>
    </rPh>
    <phoneticPr fontId="1"/>
  </si>
  <si>
    <t>（1）死亡日以前31日以上45日以下</t>
    <rPh sb="3" eb="6">
      <t>シボウビ</t>
    </rPh>
    <rPh sb="6" eb="8">
      <t>イゼン</t>
    </rPh>
    <rPh sb="10" eb="11">
      <t>ニチ</t>
    </rPh>
    <rPh sb="11" eb="13">
      <t>イジョウ</t>
    </rPh>
    <rPh sb="15" eb="16">
      <t>ニチ</t>
    </rPh>
    <rPh sb="16" eb="18">
      <t>イカ</t>
    </rPh>
    <phoneticPr fontId="1"/>
  </si>
  <si>
    <t>（4）死亡日</t>
    <rPh sb="3" eb="6">
      <t>シボウビ</t>
    </rPh>
    <phoneticPr fontId="1"/>
  </si>
  <si>
    <t>（3）死亡日以前２日又は３日</t>
    <rPh sb="3" eb="6">
      <t>シボウビ</t>
    </rPh>
    <rPh sb="6" eb="8">
      <t>イゼン</t>
    </rPh>
    <rPh sb="9" eb="10">
      <t>ニチ</t>
    </rPh>
    <rPh sb="10" eb="11">
      <t>マタ</t>
    </rPh>
    <rPh sb="13" eb="14">
      <t>ニチ</t>
    </rPh>
    <phoneticPr fontId="1"/>
  </si>
  <si>
    <t>（2）死亡日以前４日以上30日以下</t>
    <rPh sb="3" eb="6">
      <t>シボウビ</t>
    </rPh>
    <rPh sb="6" eb="8">
      <t>イゼン</t>
    </rPh>
    <rPh sb="9" eb="10">
      <t>ニチ</t>
    </rPh>
    <rPh sb="10" eb="12">
      <t>イジョウ</t>
    </rPh>
    <rPh sb="14" eb="15">
      <t>ニチ</t>
    </rPh>
    <rPh sb="15" eb="17">
      <t>イカ</t>
    </rPh>
    <phoneticPr fontId="1"/>
  </si>
  <si>
    <t>※イを算定している場合
初期加算</t>
    <rPh sb="3" eb="5">
      <t>サンテイ</t>
    </rPh>
    <rPh sb="9" eb="11">
      <t>バアイ</t>
    </rPh>
    <rPh sb="12" eb="16">
      <t>ショキカサン</t>
    </rPh>
    <phoneticPr fontId="1"/>
  </si>
  <si>
    <t>Ⅰイ</t>
    <phoneticPr fontId="1"/>
  </si>
  <si>
    <t>Ⅰロ</t>
    <phoneticPr fontId="1"/>
  </si>
  <si>
    <t>Ⅰハ</t>
    <phoneticPr fontId="1"/>
  </si>
  <si>
    <t>※イを算定している場合
退居時情報提供加算</t>
    <rPh sb="3" eb="5">
      <t>サンテイ</t>
    </rPh>
    <rPh sb="9" eb="11">
      <t>バアイ</t>
    </rPh>
    <rPh sb="12" eb="15">
      <t>タイキョジ</t>
    </rPh>
    <rPh sb="15" eb="17">
      <t>ジョウホウ</t>
    </rPh>
    <rPh sb="17" eb="19">
      <t>テイキョウ</t>
    </rPh>
    <rPh sb="19" eb="21">
      <t>カサン</t>
    </rPh>
    <phoneticPr fontId="1"/>
  </si>
  <si>
    <t>※イを算定している場合
退居時相談援助加算</t>
    <rPh sb="3" eb="5">
      <t>サンテイ</t>
    </rPh>
    <rPh sb="9" eb="11">
      <t>バアイ</t>
    </rPh>
    <rPh sb="12" eb="15">
      <t>タイキョジ</t>
    </rPh>
    <rPh sb="15" eb="17">
      <t>ソウダン</t>
    </rPh>
    <rPh sb="17" eb="19">
      <t>エンジョ</t>
    </rPh>
    <rPh sb="19" eb="21">
      <t>カサン</t>
    </rPh>
    <phoneticPr fontId="1"/>
  </si>
  <si>
    <t>※イを算定している場合
認知症専門ケア加算</t>
    <rPh sb="3" eb="5">
      <t>サンテイ</t>
    </rPh>
    <rPh sb="9" eb="11">
      <t>バアイ</t>
    </rPh>
    <rPh sb="12" eb="15">
      <t>ニンチショウ</t>
    </rPh>
    <rPh sb="15" eb="17">
      <t>センモン</t>
    </rPh>
    <rPh sb="19" eb="21">
      <t>カサン</t>
    </rPh>
    <phoneticPr fontId="1"/>
  </si>
  <si>
    <t>※イを算定している場合
認知症チームケア推進加算</t>
    <rPh sb="3" eb="5">
      <t>サンテイ</t>
    </rPh>
    <rPh sb="9" eb="11">
      <t>バアイ</t>
    </rPh>
    <rPh sb="12" eb="15">
      <t>ニンチショウ</t>
    </rPh>
    <rPh sb="20" eb="22">
      <t>スイシン</t>
    </rPh>
    <rPh sb="22" eb="24">
      <t>カサン</t>
    </rPh>
    <phoneticPr fontId="1"/>
  </si>
  <si>
    <t>生活機能向上連携加算</t>
    <rPh sb="0" eb="2">
      <t>セイカツ</t>
    </rPh>
    <rPh sb="2" eb="4">
      <t>キノウ</t>
    </rPh>
    <rPh sb="4" eb="6">
      <t>コウジョウ</t>
    </rPh>
    <rPh sb="6" eb="8">
      <t>レンケイ</t>
    </rPh>
    <rPh sb="8" eb="10">
      <t>カサン</t>
    </rPh>
    <phoneticPr fontId="1"/>
  </si>
  <si>
    <t>※イを算定している場合
栄養管理体制加算</t>
    <rPh sb="12" eb="16">
      <t>エイヨウカンリ</t>
    </rPh>
    <rPh sb="16" eb="18">
      <t>タイセイ</t>
    </rPh>
    <rPh sb="18" eb="20">
      <t>カサン</t>
    </rPh>
    <phoneticPr fontId="1"/>
  </si>
  <si>
    <t>※イを算定している場合
口腔衛生管理体制加算</t>
    <rPh sb="12" eb="14">
      <t>コウクウ</t>
    </rPh>
    <rPh sb="14" eb="16">
      <t>エイセイ</t>
    </rPh>
    <rPh sb="16" eb="18">
      <t>カンリ</t>
    </rPh>
    <rPh sb="18" eb="20">
      <t>タイセイ</t>
    </rPh>
    <rPh sb="20" eb="22">
      <t>カサン</t>
    </rPh>
    <phoneticPr fontId="1"/>
  </si>
  <si>
    <t>※イを算定している場合
口腔・栄養スクリーニング加算</t>
    <rPh sb="12" eb="14">
      <t>コウクウ</t>
    </rPh>
    <rPh sb="15" eb="17">
      <t>エイヨウ</t>
    </rPh>
    <rPh sb="24" eb="26">
      <t>カサン</t>
    </rPh>
    <phoneticPr fontId="1"/>
  </si>
  <si>
    <t>※イを算定している場合
科学的介護推進体制加算</t>
    <rPh sb="12" eb="15">
      <t>カガクテキ</t>
    </rPh>
    <rPh sb="15" eb="17">
      <t>カイゴ</t>
    </rPh>
    <rPh sb="17" eb="19">
      <t>スイシン</t>
    </rPh>
    <rPh sb="19" eb="21">
      <t>タイセイ</t>
    </rPh>
    <rPh sb="21" eb="23">
      <t>カサン</t>
    </rPh>
    <phoneticPr fontId="1"/>
  </si>
  <si>
    <t>高齢者施設等感染対策向上加算</t>
    <rPh sb="0" eb="3">
      <t>コウレイシャ</t>
    </rPh>
    <rPh sb="3" eb="6">
      <t>シセツトウ</t>
    </rPh>
    <rPh sb="6" eb="8">
      <t>カンセン</t>
    </rPh>
    <rPh sb="8" eb="10">
      <t>タイサク</t>
    </rPh>
    <rPh sb="10" eb="12">
      <t>コウジョウ</t>
    </rPh>
    <rPh sb="12" eb="14">
      <t>カサン</t>
    </rPh>
    <phoneticPr fontId="1"/>
  </si>
  <si>
    <t>新興感染症等施設療養費</t>
    <rPh sb="0" eb="2">
      <t>シンコウ</t>
    </rPh>
    <rPh sb="2" eb="6">
      <t>カンセンショウトウ</t>
    </rPh>
    <rPh sb="6" eb="8">
      <t>シセツ</t>
    </rPh>
    <rPh sb="8" eb="11">
      <t>リョウヨウヒ</t>
    </rPh>
    <phoneticPr fontId="1"/>
  </si>
  <si>
    <t>生産性向上推進体制加算</t>
    <rPh sb="0" eb="2">
      <t>セイサン</t>
    </rPh>
    <rPh sb="2" eb="3">
      <t>セイ</t>
    </rPh>
    <rPh sb="3" eb="5">
      <t>コウジョウ</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</si>
  <si>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</si>
  <si>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Ⅰ</t>
    <phoneticPr fontId="1"/>
  </si>
  <si>
    <t>Ⅲ</t>
    <phoneticPr fontId="1"/>
  </si>
  <si>
    <t>点検</t>
    <phoneticPr fontId="1"/>
  </si>
  <si>
    <t>□</t>
  </si>
  <si>
    <t>□</t>
    <phoneticPr fontId="1"/>
  </si>
  <si>
    <t>３ユニットで夜勤を行う職員の員数を２以上とする場合
（イⅡ・ロⅡ　－50/日）</t>
    <rPh sb="6" eb="8">
      <t>ヤキン</t>
    </rPh>
    <rPh sb="9" eb="10">
      <t>オコナ</t>
    </rPh>
    <rPh sb="11" eb="13">
      <t>ショクイン</t>
    </rPh>
    <rPh sb="14" eb="16">
      <t>インスウ</t>
    </rPh>
    <rPh sb="18" eb="20">
      <t>イジョウ</t>
    </rPh>
    <rPh sb="23" eb="25">
      <t>バアイ</t>
    </rPh>
    <rPh sb="37" eb="38">
      <t>ニチ</t>
    </rPh>
    <phoneticPr fontId="1"/>
  </si>
  <si>
    <t>ロ　短期利用認知症対応型共同生活介護</t>
    <rPh sb="2" eb="6">
      <t>タンキリヨウ</t>
    </rPh>
    <rPh sb="6" eb="16">
      <t>ニンチショウタイオウガタキョウドウセイカツ</t>
    </rPh>
    <rPh sb="16" eb="18">
      <t>カイゴ</t>
    </rPh>
    <phoneticPr fontId="1"/>
  </si>
  <si>
    <t>医療連携体制加算</t>
    <rPh sb="0" eb="4">
      <t>イリョウレンケイ</t>
    </rPh>
    <rPh sb="4" eb="6">
      <t>タイセイ</t>
    </rPh>
    <rPh sb="6" eb="8">
      <t>カサン</t>
    </rPh>
    <phoneticPr fontId="1"/>
  </si>
  <si>
    <t>相談・診療を行う体制を常時確保している協力医療機関との連携</t>
    <rPh sb="0" eb="2">
      <t>ソウダン</t>
    </rPh>
    <rPh sb="3" eb="5">
      <t>シンリョウ</t>
    </rPh>
    <rPh sb="6" eb="7">
      <t>オコナ</t>
    </rPh>
    <rPh sb="8" eb="10">
      <t>タイセイ</t>
    </rPh>
    <rPh sb="11" eb="13">
      <t>ジョウジ</t>
    </rPh>
    <rPh sb="13" eb="15">
      <t>カクホ</t>
    </rPh>
    <rPh sb="19" eb="25">
      <t>キョウリョクイリョウキカン</t>
    </rPh>
    <rPh sb="27" eb="29">
      <t>レンケイ</t>
    </rPh>
    <phoneticPr fontId="1"/>
  </si>
  <si>
    <t>上記以外</t>
    <rPh sb="0" eb="4">
      <t>ジョウキイガイ</t>
    </rPh>
    <phoneticPr fontId="1"/>
  </si>
  <si>
    <t>※イを算定している場合
協力医療機関連携加算</t>
    <rPh sb="12" eb="14">
      <t>キョウリョク</t>
    </rPh>
    <rPh sb="14" eb="16">
      <t>イリョウ</t>
    </rPh>
    <rPh sb="16" eb="18">
      <t>キカン</t>
    </rPh>
    <rPh sb="18" eb="20">
      <t>レンケイ</t>
    </rPh>
    <rPh sb="20" eb="22">
      <t>カサン</t>
    </rPh>
    <phoneticPr fontId="1"/>
  </si>
  <si>
    <t>介護職員等処遇改善加算</t>
    <rPh sb="0" eb="2">
      <t>カイゴ</t>
    </rPh>
    <rPh sb="2" eb="5">
      <t>ショクイントウ</t>
    </rPh>
    <rPh sb="5" eb="7">
      <t>ショグウ</t>
    </rPh>
    <rPh sb="7" eb="9">
      <t>カイゼン</t>
    </rPh>
    <rPh sb="9" eb="11">
      <t>カサン</t>
    </rPh>
    <phoneticPr fontId="1"/>
  </si>
  <si>
    <t>ユニットごとに常勤専従で１以上</t>
    <rPh sb="7" eb="11">
      <t>ジョウキンセンジュウ</t>
    </rPh>
    <rPh sb="13" eb="15">
      <t>イジョウ</t>
    </rPh>
    <phoneticPr fontId="1"/>
  </si>
  <si>
    <t>・当該事業所の管理業務に支障がないときは、他の職務を兼ねることができる。
・それぞれのユニットの管理上支障がない時は、同一事業所の他の共同生活住居との兼務も可能。</t>
    <rPh sb="1" eb="3">
      <t>トウガイ</t>
    </rPh>
    <rPh sb="3" eb="6">
      <t>ジギョウショ</t>
    </rPh>
    <rPh sb="7" eb="9">
      <t>カンリ</t>
    </rPh>
    <rPh sb="9" eb="11">
      <t>ギョウム</t>
    </rPh>
    <rPh sb="12" eb="14">
      <t>シショウ</t>
    </rPh>
    <rPh sb="21" eb="22">
      <t>ホカ</t>
    </rPh>
    <rPh sb="23" eb="25">
      <t>ショクム</t>
    </rPh>
    <rPh sb="26" eb="27">
      <t>カ</t>
    </rPh>
    <rPh sb="48" eb="51">
      <t>カンリジョウ</t>
    </rPh>
    <rPh sb="51" eb="53">
      <t>シショウ</t>
    </rPh>
    <rPh sb="56" eb="57">
      <t>トキ</t>
    </rPh>
    <rPh sb="59" eb="61">
      <t>ドウイツ</t>
    </rPh>
    <rPh sb="61" eb="64">
      <t>ジギョウショ</t>
    </rPh>
    <rPh sb="65" eb="66">
      <t>ホカ</t>
    </rPh>
    <rPh sb="67" eb="71">
      <t>キョウドウセイカツ</t>
    </rPh>
    <rPh sb="71" eb="73">
      <t>ジュウキョ</t>
    </rPh>
    <rPh sb="75" eb="77">
      <t>ケンム</t>
    </rPh>
    <rPh sb="78" eb="80">
      <t>カノウ</t>
    </rPh>
    <phoneticPr fontId="1"/>
  </si>
  <si>
    <t>特養、老健、訪問介護員等として３年以上認知症である者の介護に従事した経験、または保健医療サービスもしくは福祉サービスの経営に携わった経験を有し、必要な研修を修了している</t>
    <rPh sb="0" eb="2">
      <t>トクヨウ</t>
    </rPh>
    <rPh sb="3" eb="5">
      <t>ロウケン</t>
    </rPh>
    <rPh sb="6" eb="11">
      <t>ホウモンカイゴイン</t>
    </rPh>
    <rPh sb="11" eb="12">
      <t>トウ</t>
    </rPh>
    <rPh sb="16" eb="19">
      <t>ネンイジョウ</t>
    </rPh>
    <rPh sb="19" eb="22">
      <t>ニンチショウ</t>
    </rPh>
    <rPh sb="25" eb="26">
      <t>モノ</t>
    </rPh>
    <rPh sb="27" eb="29">
      <t>カイゴ</t>
    </rPh>
    <rPh sb="30" eb="32">
      <t>ジュウジ</t>
    </rPh>
    <rPh sb="34" eb="36">
      <t>ケイケン</t>
    </rPh>
    <rPh sb="40" eb="44">
      <t>ホケンイリョウ</t>
    </rPh>
    <rPh sb="52" eb="54">
      <t>フクシ</t>
    </rPh>
    <rPh sb="59" eb="61">
      <t>ケイエイ</t>
    </rPh>
    <rPh sb="62" eb="63">
      <t>タズサ</t>
    </rPh>
    <rPh sb="66" eb="68">
      <t>ケイケン</t>
    </rPh>
    <rPh sb="69" eb="70">
      <t>ユウ</t>
    </rPh>
    <rPh sb="72" eb="74">
      <t>ヒツヨウ</t>
    </rPh>
    <rPh sb="75" eb="77">
      <t>ケンシュウ</t>
    </rPh>
    <rPh sb="78" eb="80">
      <t>シュウリョウ</t>
    </rPh>
    <phoneticPr fontId="1"/>
  </si>
  <si>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phoneticPr fontId="1"/>
  </si>
  <si>
    <r>
      <rPr>
        <u/>
        <sz val="9"/>
        <rFont val="ＭＳ ゴシック"/>
        <family val="3"/>
        <charset val="128"/>
      </rPr>
      <t>常勤換算方法</t>
    </r>
    <r>
      <rPr>
        <sz val="9"/>
        <rFont val="ＭＳ ゴシック"/>
        <family val="3"/>
        <charset val="128"/>
      </rPr>
      <t>で、利用者：従業者＝３：１以上</t>
    </r>
    <rPh sb="4" eb="6">
      <t>ホウホウ</t>
    </rPh>
    <rPh sb="19" eb="21">
      <t>イジョウ</t>
    </rPh>
    <phoneticPr fontId="1"/>
  </si>
  <si>
    <r>
      <t>夜勤職員（宿直勤務を除く）を夜間・深夜の時間帯を</t>
    </r>
    <r>
      <rPr>
        <u/>
        <sz val="11"/>
        <rFont val="ＭＳ Ｐゴシック"/>
        <family val="3"/>
        <charset val="128"/>
      </rPr>
      <t>通じて</t>
    </r>
    <r>
      <rPr>
        <sz val="11"/>
        <rFont val="ＭＳ Ｐゴシック"/>
        <family val="3"/>
        <charset val="128"/>
      </rPr>
      <t>１以上</t>
    </r>
    <rPh sb="0" eb="4">
      <t>ヤキンショクイン</t>
    </rPh>
    <rPh sb="5" eb="7">
      <t>シュクチョク</t>
    </rPh>
    <rPh sb="7" eb="9">
      <t>キンム</t>
    </rPh>
    <rPh sb="10" eb="11">
      <t>ノゾ</t>
    </rPh>
    <rPh sb="14" eb="16">
      <t>ヤカン</t>
    </rPh>
    <rPh sb="17" eb="19">
      <t>シンヤ</t>
    </rPh>
    <rPh sb="20" eb="23">
      <t>ジカンタイ</t>
    </rPh>
    <rPh sb="24" eb="25">
      <t>ツウ</t>
    </rPh>
    <rPh sb="28" eb="30">
      <t>イジョウ</t>
    </rPh>
    <phoneticPr fontId="1"/>
  </si>
  <si>
    <t>※該当する項目に✓してください。</t>
    <rPh sb="1" eb="3">
      <t>ガイトウ</t>
    </rPh>
    <rPh sb="5" eb="7">
      <t>コウモク</t>
    </rPh>
    <phoneticPr fontId="1"/>
  </si>
  <si>
    <t>16-2　介護給付費等算定状況</t>
    <rPh sb="5" eb="7">
      <t>カイゴ</t>
    </rPh>
    <rPh sb="7" eb="10">
      <t>キュウフヒ</t>
    </rPh>
    <rPh sb="10" eb="11">
      <t>トウ</t>
    </rPh>
    <rPh sb="11" eb="13">
      <t>サンテイ</t>
    </rPh>
    <rPh sb="13" eb="15">
      <t>ジョウキョウ</t>
    </rPh>
    <phoneticPr fontId="1"/>
  </si>
  <si>
    <t>事業種別：　介護予防認知症対応型共同生活介護</t>
    <rPh sb="0" eb="4">
      <t>ジギョウシュベツ</t>
    </rPh>
    <rPh sb="6" eb="8">
      <t>カイゴ</t>
    </rPh>
    <rPh sb="8" eb="10">
      <t>ヨボウ</t>
    </rPh>
    <rPh sb="10" eb="13">
      <t>ニンチショウ</t>
    </rPh>
    <rPh sb="13" eb="16">
      <t>タイオウガタ</t>
    </rPh>
    <rPh sb="16" eb="18">
      <t>キョウドウ</t>
    </rPh>
    <rPh sb="18" eb="20">
      <t>セイカツ</t>
    </rPh>
    <rPh sb="20" eb="22">
      <t>カイゴ</t>
    </rPh>
    <phoneticPr fontId="1"/>
  </si>
  <si>
    <t>イ　介護予防認知症対応型共同生活介護</t>
    <rPh sb="2" eb="4">
      <t>カイゴ</t>
    </rPh>
    <rPh sb="4" eb="6">
      <t>ヨボウ</t>
    </rPh>
    <rPh sb="6" eb="9">
      <t>ニンチショウ</t>
    </rPh>
    <rPh sb="9" eb="12">
      <t>タイオウガタ</t>
    </rPh>
    <rPh sb="12" eb="14">
      <t>キョウドウ</t>
    </rPh>
    <rPh sb="14" eb="16">
      <t>セイカツ</t>
    </rPh>
    <rPh sb="16" eb="18">
      <t>カイゴ</t>
    </rPh>
    <phoneticPr fontId="1"/>
  </si>
  <si>
    <t>ロ　介護予防短期利用認知症対応型共同生活介護</t>
    <rPh sb="2" eb="6">
      <t>カイゴヨボウ</t>
    </rPh>
    <rPh sb="6" eb="10">
      <t>タンキリヨウ</t>
    </rPh>
    <rPh sb="10" eb="20">
      <t>ニンチショウタイオウガタキョウドウセイカツ</t>
    </rPh>
    <rPh sb="20" eb="22">
      <t>カイゴ</t>
    </rPh>
    <phoneticPr fontId="1"/>
  </si>
  <si>
    <t>令和８年度　老人施設等自己点検シート</t>
    <rPh sb="0" eb="2">
      <t>レイワ</t>
    </rPh>
    <rPh sb="3" eb="4">
      <t>ネン</t>
    </rPh>
    <rPh sb="4" eb="5">
      <t>ド</t>
    </rPh>
    <rPh sb="6" eb="8">
      <t>ロウジン</t>
    </rPh>
    <rPh sb="8" eb="10">
      <t>シセツ</t>
    </rPh>
    <rPh sb="10" eb="11">
      <t>トウ</t>
    </rPh>
    <rPh sb="11" eb="15">
      <t>ジコテンケン</t>
    </rPh>
    <phoneticPr fontId="1"/>
  </si>
  <si>
    <t>令和7年度合計</t>
    <rPh sb="0" eb="2">
      <t>レイワ</t>
    </rPh>
    <rPh sb="3" eb="5">
      <t>ネンド</t>
    </rPh>
    <rPh sb="4" eb="5">
      <t>ド</t>
    </rPh>
    <rPh sb="5" eb="7">
      <t>ゴウケイ</t>
    </rPh>
    <phoneticPr fontId="1"/>
  </si>
  <si>
    <t>令和7年度</t>
    <phoneticPr fontId="1"/>
  </si>
  <si>
    <t>令和8年度</t>
  </si>
  <si>
    <t>令和8年度</t>
    <phoneticPr fontId="1"/>
  </si>
  <si>
    <t>令和7年度実績</t>
    <rPh sb="5" eb="7">
      <t>ジッセキ</t>
    </rPh>
    <phoneticPr fontId="1"/>
  </si>
  <si>
    <t>（5）　調理場等の衛生管理状況</t>
    <rPh sb="4" eb="6">
      <t>チョウリ</t>
    </rPh>
    <rPh sb="6" eb="7">
      <t>バ</t>
    </rPh>
    <rPh sb="7" eb="8">
      <t>トウ</t>
    </rPh>
    <rPh sb="9" eb="11">
      <t>エイセイ</t>
    </rPh>
    <rPh sb="11" eb="13">
      <t>カンリ</t>
    </rPh>
    <rPh sb="13" eb="15">
      <t>ジョウキョウ</t>
    </rPh>
    <phoneticPr fontId="1"/>
  </si>
  <si>
    <t>令和7年度</t>
    <rPh sb="0" eb="2">
      <t>レイワ</t>
    </rPh>
    <rPh sb="3" eb="4">
      <t>ネン</t>
    </rPh>
    <rPh sb="4" eb="5">
      <t>ド</t>
    </rPh>
    <phoneticPr fontId="1"/>
  </si>
  <si>
    <t>令和8年度</t>
    <rPh sb="0" eb="2">
      <t>レイワ</t>
    </rPh>
    <rPh sb="3" eb="4">
      <t>ネン</t>
    </rPh>
    <rPh sb="4" eb="5">
      <t>ド</t>
    </rPh>
    <phoneticPr fontId="1"/>
  </si>
  <si>
    <t>令和７年度　実績</t>
    <rPh sb="6" eb="8">
      <t>ジッセキ</t>
    </rPh>
    <phoneticPr fontId="1"/>
  </si>
  <si>
    <t>令和７年度実績</t>
    <rPh sb="5" eb="7">
      <t>ジッセキ</t>
    </rPh>
    <phoneticPr fontId="1"/>
  </si>
  <si>
    <t>１６-１　介護給付費等算定状況</t>
    <rPh sb="5" eb="7">
      <t>カイゴ</t>
    </rPh>
    <rPh sb="7" eb="10">
      <t>キュウフヒ</t>
    </rPh>
    <rPh sb="10" eb="11">
      <t>トウ</t>
    </rPh>
    <rPh sb="11" eb="13">
      <t>サンテイ</t>
    </rPh>
    <rPh sb="13" eb="15">
      <t>ジョウキョウ</t>
    </rPh>
    <phoneticPr fontId="1"/>
  </si>
  <si>
    <t>（１）虐待防止委員会</t>
    <rPh sb="3" eb="5">
      <t>ギャクタイ</t>
    </rPh>
    <rPh sb="5" eb="7">
      <t>ボウシ</t>
    </rPh>
    <rPh sb="7" eb="10">
      <t>イインカイ</t>
    </rPh>
    <phoneticPr fontId="1"/>
  </si>
  <si>
    <t>虐待防止委員会設置</t>
    <rPh sb="0" eb="2">
      <t>ギャクタイ</t>
    </rPh>
    <rPh sb="2" eb="4">
      <t>ボウシ</t>
    </rPh>
    <rPh sb="4" eb="7">
      <t>イインカイ</t>
    </rPh>
    <rPh sb="7" eb="9">
      <t>セッチ</t>
    </rPh>
    <phoneticPr fontId="1"/>
  </si>
  <si>
    <t>虐待防止委員会開催</t>
    <rPh sb="0" eb="2">
      <t>ギャクタイ</t>
    </rPh>
    <rPh sb="2" eb="4">
      <t>ボウシ</t>
    </rPh>
    <rPh sb="4" eb="7">
      <t>イインカイ</t>
    </rPh>
    <rPh sb="7" eb="9">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</si>
</sst>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411]ge\.m;@"/>
    <numFmt numFmtId="178" formatCode="[$-411]ggge&quot;年&quot;m&quot;月&quot;d&quot;日&quot;;@"/>
    <numFmt numFmtId="179" formatCode="[$-411]ggge&quot;年&quot;m&quot;月&quot;;@"/>
    <numFmt numFmtId="180" formatCode="\_x000a_@\_x000a_"/>
  </numFmts>
  <fonts count="29" x14ac:knownFonts="1">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u/>
      <sz val="9"/>
      <name val="ＭＳ Ｐ明朝"/>
      <family val="1"/>
      <charset val="128"/>
    </font>
    <font>
      <b/>
      <sz val="11"/>
      <name val="ＭＳ Ｐ明朝"/>
      <family val="1"/>
      <charset val="128"/>
    </font>
    <font>
      <b/>
      <u/>
      <sz val="9"/>
      <name val="ＭＳ Ｐ明朝"/>
      <family val="1"/>
      <charset val="128"/>
    </font>
    <font>
      <sz val="12"/>
      <name val="ＭＳ Ｐゴシック"/>
      <family val="3"/>
      <charset val="128"/>
    </font>
    <font>
      <b/>
      <sz val="14"/>
      <name val="ＭＳ ゴシック"/>
      <family val="3"/>
      <charset val="128"/>
    </font>
    <font>
      <sz val="9"/>
      <name val="ＭＳ Ｐゴシック"/>
      <family val="3"/>
      <charset val="128"/>
    </font>
    <font>
      <sz val="9"/>
      <name val="ＭＳ 明朝"/>
      <family val="1"/>
      <charset val="128"/>
    </font>
    <font>
      <b/>
      <sz val="9"/>
      <color rgb="FFFF0000"/>
      <name val="ＭＳ Ｐ明朝"/>
      <family val="1"/>
      <charset val="128"/>
    </font>
    <font>
      <b/>
      <sz val="11"/>
      <color rgb="FFFF0000"/>
      <name val="ＭＳ Ｐ明朝"/>
      <family val="1"/>
      <charset val="128"/>
    </font>
    <font>
      <b/>
      <sz val="9"/>
      <name val="ＭＳ Ｐ明朝"/>
      <family val="1"/>
      <charset val="128"/>
    </font>
    <font>
      <sz val="9"/>
      <color rgb="FFFF0000"/>
      <name val="ＭＳ Ｐ明朝"/>
      <family val="1"/>
      <charset val="128"/>
    </font>
    <font>
      <sz val="11"/>
      <color indexed="8"/>
      <name val="ＭＳ Ｐゴシック"/>
      <family val="3"/>
      <charset val="128"/>
    </font>
    <font>
      <sz val="9"/>
      <name val="ＭＳ ゴシック"/>
      <family val="3"/>
      <charset val="128"/>
    </font>
    <font>
      <sz val="12"/>
      <color rgb="FF000000"/>
      <name val="ＭＳ ゴシック"/>
      <family val="3"/>
      <charset val="128"/>
    </font>
    <font>
      <sz val="10"/>
      <name val="ＭＳ ゴシック"/>
      <family val="3"/>
      <charset val="128"/>
    </font>
    <font>
      <sz val="10"/>
      <color rgb="FF000000"/>
      <name val="ＭＳ ゴシック"/>
      <family val="3"/>
      <charset val="128"/>
    </font>
    <font>
      <sz val="10"/>
      <color theme="1"/>
      <name val="ＭＳ ゴシック"/>
      <family val="3"/>
      <charset val="128"/>
    </font>
    <font>
      <sz val="10"/>
      <name val="ＭＳ Ｐゴシック"/>
      <family val="3"/>
      <charset val="128"/>
    </font>
    <font>
      <u/>
      <sz val="9"/>
      <name val="ＭＳ ゴシック"/>
      <family val="3"/>
      <charset val="128"/>
    </font>
    <font>
      <u/>
      <sz val="1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110">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top style="thin">
        <color indexed="64"/>
      </top>
      <bottom style="dotted">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dotted">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20" fillId="0" borderId="0">
      <alignment vertical="center"/>
    </xf>
  </cellStyleXfs>
  <cellXfs count="852">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Border="1">
      <alignment vertical="center"/>
    </xf>
    <xf numFmtId="0" fontId="5" fillId="0" borderId="0" xfId="0" applyFont="1" applyAlignment="1">
      <alignment vertical="center"/>
    </xf>
    <xf numFmtId="0" fontId="5" fillId="2" borderId="0" xfId="0" applyFont="1" applyFill="1" applyBorder="1" applyAlignment="1">
      <alignment horizontal="center" vertical="center"/>
    </xf>
    <xf numFmtId="0" fontId="3" fillId="2" borderId="0" xfId="0" applyFont="1" applyFill="1">
      <alignment vertical="center"/>
    </xf>
    <xf numFmtId="0" fontId="3" fillId="2" borderId="0" xfId="0" applyFont="1" applyFill="1" applyAlignment="1">
      <alignment horizontal="left" vertical="center"/>
    </xf>
    <xf numFmtId="0" fontId="7" fillId="2" borderId="0" xfId="0" applyFont="1" applyFill="1" applyAlignment="1">
      <alignment horizontal="left" vertical="center"/>
    </xf>
    <xf numFmtId="0" fontId="5" fillId="2" borderId="0" xfId="0" applyFont="1" applyFill="1">
      <alignment vertical="center"/>
    </xf>
    <xf numFmtId="0" fontId="3" fillId="2" borderId="0" xfId="0" applyFont="1" applyFill="1" applyBorder="1" applyAlignment="1">
      <alignment horizontal="left" vertical="center"/>
    </xf>
    <xf numFmtId="0" fontId="5" fillId="2" borderId="0" xfId="0" applyFont="1" applyFill="1" applyBorder="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center" wrapText="1"/>
    </xf>
    <xf numFmtId="0" fontId="7" fillId="2" borderId="3" xfId="0" applyFont="1" applyFill="1" applyBorder="1" applyAlignment="1">
      <alignment vertical="center"/>
    </xf>
    <xf numFmtId="0" fontId="7" fillId="0" borderId="0" xfId="0" applyFont="1" applyFill="1" applyBorder="1" applyAlignment="1">
      <alignment vertical="center"/>
    </xf>
    <xf numFmtId="0" fontId="5" fillId="2" borderId="3"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center" vertical="center" textRotation="255"/>
    </xf>
    <xf numFmtId="0" fontId="10" fillId="2" borderId="4" xfId="0" applyFont="1" applyFill="1" applyBorder="1" applyAlignment="1">
      <alignment vertical="center"/>
    </xf>
    <xf numFmtId="0" fontId="10" fillId="2" borderId="0" xfId="0" applyFont="1" applyFill="1" applyBorder="1" applyAlignment="1">
      <alignment vertical="center"/>
    </xf>
    <xf numFmtId="0" fontId="7" fillId="2" borderId="0"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Alignment="1">
      <alignment horizontal="left" vertical="center"/>
    </xf>
    <xf numFmtId="0" fontId="5" fillId="4" borderId="0" xfId="0" applyFont="1" applyFill="1">
      <alignment vertical="center"/>
    </xf>
    <xf numFmtId="0" fontId="5" fillId="4" borderId="0" xfId="0" applyFont="1" applyFill="1" applyAlignment="1">
      <alignment vertical="center"/>
    </xf>
    <xf numFmtId="0" fontId="5" fillId="4" borderId="0" xfId="0" applyFont="1" applyFill="1" applyBorder="1" applyAlignment="1">
      <alignment vertical="center"/>
    </xf>
    <xf numFmtId="0" fontId="5" fillId="4" borderId="0" xfId="0" applyFont="1" applyFill="1" applyBorder="1" applyAlignment="1">
      <alignment vertical="center"/>
    </xf>
    <xf numFmtId="0" fontId="12" fillId="0" borderId="0" xfId="0" applyFont="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xf>
    <xf numFmtId="0" fontId="5" fillId="4" borderId="0" xfId="0" applyFont="1" applyFill="1" applyBorder="1" applyAlignment="1">
      <alignment vertical="center"/>
    </xf>
    <xf numFmtId="0" fontId="5" fillId="0" borderId="0" xfId="0" applyFont="1" applyBorder="1" applyAlignment="1">
      <alignment horizontal="center" vertical="center"/>
    </xf>
    <xf numFmtId="0" fontId="0" fillId="0" borderId="0" xfId="0" applyBorder="1">
      <alignment vertical="center"/>
    </xf>
    <xf numFmtId="0" fontId="5" fillId="4" borderId="0" xfId="0" applyFont="1" applyFill="1" applyBorder="1" applyAlignment="1">
      <alignment vertical="center"/>
    </xf>
    <xf numFmtId="0" fontId="7" fillId="2" borderId="0" xfId="0" applyFont="1" applyFill="1" applyAlignment="1">
      <alignment vertical="center"/>
    </xf>
    <xf numFmtId="0" fontId="3" fillId="4" borderId="0" xfId="0" applyFont="1" applyFill="1" applyAlignment="1">
      <alignment vertical="center"/>
    </xf>
    <xf numFmtId="0" fontId="5" fillId="0" borderId="0" xfId="0" applyFont="1" applyFill="1">
      <alignment vertical="center"/>
    </xf>
    <xf numFmtId="178" fontId="5" fillId="2" borderId="0" xfId="0" applyNumberFormat="1" applyFont="1" applyFill="1" applyAlignment="1">
      <alignment vertical="center"/>
    </xf>
    <xf numFmtId="0" fontId="5" fillId="2" borderId="18" xfId="0" applyFont="1" applyFill="1" applyBorder="1" applyAlignment="1">
      <alignment vertical="center"/>
    </xf>
    <xf numFmtId="0" fontId="3" fillId="0" borderId="0"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3" xfId="0" applyFont="1" applyFill="1" applyBorder="1" applyAlignment="1">
      <alignment vertical="center" wrapText="1"/>
    </xf>
    <xf numFmtId="0" fontId="7" fillId="2" borderId="0" xfId="0" applyFont="1" applyFill="1" applyAlignment="1">
      <alignment vertical="center"/>
    </xf>
    <xf numFmtId="0" fontId="5" fillId="0" borderId="0" xfId="0" applyFont="1" applyFill="1" applyBorder="1" applyAlignment="1">
      <alignment vertical="center" wrapText="1"/>
    </xf>
    <xf numFmtId="0" fontId="5" fillId="0" borderId="18" xfId="0" applyFont="1" applyFill="1" applyBorder="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5" fillId="0" borderId="18" xfId="0" applyFont="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0" fillId="0" borderId="0" xfId="0" applyBorder="1">
      <alignment vertical="center"/>
    </xf>
    <xf numFmtId="0" fontId="5" fillId="0" borderId="0" xfId="0" applyFont="1" applyFill="1" applyBorder="1" applyAlignment="1">
      <alignment horizontal="center" vertical="center"/>
    </xf>
    <xf numFmtId="0" fontId="3" fillId="4" borderId="0" xfId="0" applyFont="1" applyFill="1" applyAlignment="1">
      <alignment vertical="center"/>
    </xf>
    <xf numFmtId="0" fontId="3" fillId="4" borderId="3" xfId="0" applyFont="1" applyFill="1" applyBorder="1" applyAlignment="1">
      <alignment vertical="center"/>
    </xf>
    <xf numFmtId="0" fontId="5" fillId="4" borderId="0" xfId="0" applyFont="1" applyFill="1" applyBorder="1" applyAlignment="1">
      <alignment vertical="center"/>
    </xf>
    <xf numFmtId="0" fontId="7" fillId="2" borderId="0" xfId="0" applyFont="1" applyFill="1" applyAlignment="1">
      <alignment vertical="center"/>
    </xf>
    <xf numFmtId="0" fontId="5" fillId="0" borderId="3"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5" fillId="0" borderId="18" xfId="0" applyFont="1" applyBorder="1">
      <alignment vertical="center"/>
    </xf>
    <xf numFmtId="0" fontId="5" fillId="5" borderId="17" xfId="0" applyFont="1" applyFill="1" applyBorder="1">
      <alignment vertical="center"/>
    </xf>
    <xf numFmtId="0" fontId="14" fillId="0" borderId="0" xfId="0" applyFont="1" applyFill="1" applyBorder="1" applyAlignment="1">
      <alignment horizontal="center" vertical="center"/>
    </xf>
    <xf numFmtId="0" fontId="0" fillId="0" borderId="0" xfId="0" applyFill="1" applyBorder="1" applyAlignment="1">
      <alignment horizontal="left" vertical="center"/>
    </xf>
    <xf numFmtId="0" fontId="3" fillId="0" borderId="28" xfId="0" applyFont="1" applyFill="1" applyBorder="1" applyAlignment="1">
      <alignment vertical="center"/>
    </xf>
    <xf numFmtId="0" fontId="3" fillId="0" borderId="4" xfId="0" applyFont="1" applyFill="1" applyBorder="1" applyAlignment="1">
      <alignment vertical="center"/>
    </xf>
    <xf numFmtId="0" fontId="3" fillId="0" borderId="18" xfId="0" applyFont="1" applyFill="1" applyBorder="1" applyAlignment="1">
      <alignment vertical="center"/>
    </xf>
    <xf numFmtId="0" fontId="3" fillId="0" borderId="0" xfId="0" applyFont="1" applyFill="1" applyBorder="1" applyAlignment="1">
      <alignment vertical="center"/>
    </xf>
    <xf numFmtId="0" fontId="5" fillId="6" borderId="28"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6" borderId="29" xfId="0" applyFont="1" applyFill="1" applyBorder="1" applyAlignment="1">
      <alignment horizontal="center" vertical="center" shrinkToFit="1"/>
    </xf>
    <xf numFmtId="0" fontId="5" fillId="6" borderId="15" xfId="0" applyFont="1" applyFill="1" applyBorder="1" applyAlignment="1">
      <alignment horizontal="center" vertical="center" shrinkToFit="1"/>
    </xf>
    <xf numFmtId="0" fontId="5" fillId="6" borderId="16" xfId="0" applyFont="1" applyFill="1" applyBorder="1" applyAlignment="1">
      <alignment horizontal="center" vertical="center" shrinkToFit="1"/>
    </xf>
    <xf numFmtId="0" fontId="5" fillId="6" borderId="17" xfId="0" applyFont="1" applyFill="1" applyBorder="1" applyAlignment="1">
      <alignment horizontal="center" vertical="center" shrinkToFit="1"/>
    </xf>
    <xf numFmtId="0" fontId="5" fillId="6" borderId="16" xfId="0" applyFont="1" applyFill="1" applyBorder="1" applyAlignment="1">
      <alignment vertical="center"/>
    </xf>
    <xf numFmtId="0" fontId="5" fillId="4" borderId="28" xfId="0" applyFont="1" applyFill="1" applyBorder="1" applyAlignment="1">
      <alignment vertical="center"/>
    </xf>
    <xf numFmtId="0" fontId="5" fillId="4" borderId="4" xfId="0" applyFont="1" applyFill="1" applyBorder="1" applyAlignment="1">
      <alignment vertical="center"/>
    </xf>
    <xf numFmtId="0" fontId="5" fillId="4" borderId="20" xfId="0" applyFont="1" applyFill="1" applyBorder="1" applyAlignment="1">
      <alignment vertical="center"/>
    </xf>
    <xf numFmtId="0" fontId="5" fillId="4" borderId="3" xfId="0" applyFont="1" applyFill="1" applyBorder="1" applyAlignment="1">
      <alignment vertical="center"/>
    </xf>
    <xf numFmtId="0" fontId="3" fillId="6" borderId="1" xfId="0" applyFont="1" applyFill="1" applyBorder="1" applyAlignment="1">
      <alignment horizontal="right" vertical="center"/>
    </xf>
    <xf numFmtId="0" fontId="3" fillId="6" borderId="1" xfId="0" applyFont="1" applyFill="1" applyBorder="1" applyAlignment="1">
      <alignment horizontal="left" vertical="center"/>
    </xf>
    <xf numFmtId="0" fontId="3" fillId="6" borderId="1" xfId="0" applyFont="1" applyFill="1" applyBorder="1">
      <alignment vertical="center"/>
    </xf>
    <xf numFmtId="0" fontId="3" fillId="6" borderId="2" xfId="0" applyFont="1" applyFill="1" applyBorder="1">
      <alignment vertical="center"/>
    </xf>
    <xf numFmtId="0" fontId="5" fillId="0" borderId="16" xfId="0" applyFont="1" applyFill="1" applyBorder="1" applyAlignment="1">
      <alignment vertical="center" wrapText="1"/>
    </xf>
    <xf numFmtId="0" fontId="5" fillId="0" borderId="10" xfId="0" applyFont="1" applyFill="1" applyBorder="1" applyAlignment="1">
      <alignment vertical="center"/>
    </xf>
    <xf numFmtId="0" fontId="8" fillId="0" borderId="10" xfId="0" applyFont="1" applyFill="1" applyBorder="1" applyAlignment="1">
      <alignment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4" borderId="4" xfId="0" applyFont="1" applyFill="1" applyBorder="1" applyAlignment="1">
      <alignment vertical="center"/>
    </xf>
    <xf numFmtId="0" fontId="5" fillId="4" borderId="0" xfId="0" applyFont="1" applyFill="1" applyBorder="1" applyAlignment="1">
      <alignment vertical="center"/>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3" borderId="0" xfId="0" applyFont="1" applyFill="1" applyBorder="1" applyAlignment="1">
      <alignment vertical="center"/>
    </xf>
    <xf numFmtId="0" fontId="9" fillId="4" borderId="0" xfId="0" applyFont="1" applyFill="1" applyBorder="1" applyAlignment="1">
      <alignment vertical="center"/>
    </xf>
    <xf numFmtId="0" fontId="5" fillId="4" borderId="28" xfId="0" applyFont="1" applyFill="1" applyBorder="1" applyAlignment="1">
      <alignment vertical="center" wrapText="1"/>
    </xf>
    <xf numFmtId="0" fontId="5" fillId="4" borderId="4" xfId="0" applyFont="1" applyFill="1" applyBorder="1" applyAlignment="1">
      <alignment vertical="center" wrapText="1"/>
    </xf>
    <xf numFmtId="0" fontId="5" fillId="4" borderId="18" xfId="0" applyFont="1" applyFill="1" applyBorder="1" applyAlignment="1">
      <alignment vertical="center" wrapText="1"/>
    </xf>
    <xf numFmtId="0" fontId="5" fillId="4" borderId="0" xfId="0" applyFont="1" applyFill="1" applyBorder="1" applyAlignment="1">
      <alignment vertical="center" wrapText="1"/>
    </xf>
    <xf numFmtId="0" fontId="5" fillId="0" borderId="10" xfId="0" applyFont="1" applyBorder="1" applyAlignment="1">
      <alignment horizontal="center" vertical="center"/>
    </xf>
    <xf numFmtId="0" fontId="5" fillId="0" borderId="10" xfId="0" applyFont="1" applyFill="1" applyBorder="1" applyAlignment="1">
      <alignment horizontal="center" vertical="center"/>
    </xf>
    <xf numFmtId="0" fontId="4" fillId="4" borderId="0" xfId="0" applyFont="1" applyFill="1" applyAlignment="1">
      <alignment vertical="center"/>
    </xf>
    <xf numFmtId="0" fontId="3" fillId="2"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3" xfId="0" applyFont="1" applyFill="1" applyBorder="1" applyAlignment="1">
      <alignment vertical="top" wrapText="1"/>
    </xf>
    <xf numFmtId="0" fontId="5" fillId="3" borderId="27" xfId="0" applyFont="1" applyFill="1" applyBorder="1" applyAlignment="1">
      <alignment vertical="top" wrapText="1"/>
    </xf>
    <xf numFmtId="0" fontId="3" fillId="5" borderId="0" xfId="0" applyFont="1" applyFill="1">
      <alignment vertical="center"/>
    </xf>
    <xf numFmtId="0" fontId="5" fillId="5" borderId="0" xfId="0" applyFont="1" applyFill="1" applyBorder="1" applyAlignment="1">
      <alignment vertical="center"/>
    </xf>
    <xf numFmtId="0" fontId="5" fillId="5" borderId="5" xfId="0" applyFont="1" applyFill="1" applyBorder="1" applyAlignment="1">
      <alignment vertical="center"/>
    </xf>
    <xf numFmtId="0" fontId="5" fillId="5" borderId="0" xfId="0" applyFont="1" applyFill="1" applyBorder="1" applyAlignment="1">
      <alignment vertical="center" wrapText="1"/>
    </xf>
    <xf numFmtId="0" fontId="5" fillId="5" borderId="5" xfId="0" applyFont="1" applyFill="1" applyBorder="1" applyAlignment="1">
      <alignment vertical="center" wrapText="1"/>
    </xf>
    <xf numFmtId="0" fontId="3" fillId="5" borderId="18" xfId="0" applyFont="1" applyFill="1" applyBorder="1">
      <alignment vertical="center"/>
    </xf>
    <xf numFmtId="0" fontId="3" fillId="5" borderId="0" xfId="0" applyFont="1" applyFill="1" applyBorder="1">
      <alignment vertical="center"/>
    </xf>
    <xf numFmtId="0" fontId="5" fillId="5" borderId="18" xfId="0" applyFont="1" applyFill="1" applyBorder="1">
      <alignment vertical="center"/>
    </xf>
    <xf numFmtId="0" fontId="3" fillId="5" borderId="20" xfId="0" applyFont="1" applyFill="1" applyBorder="1">
      <alignment vertical="center"/>
    </xf>
    <xf numFmtId="0" fontId="3" fillId="5" borderId="3" xfId="0" applyFont="1" applyFill="1" applyBorder="1">
      <alignment vertical="center"/>
    </xf>
    <xf numFmtId="0" fontId="5" fillId="5" borderId="3" xfId="0" applyFont="1" applyFill="1" applyBorder="1" applyAlignment="1">
      <alignment vertical="center"/>
    </xf>
    <xf numFmtId="179" fontId="13" fillId="0" borderId="0" xfId="0" applyNumberFormat="1" applyFont="1" applyAlignment="1">
      <alignment vertical="center"/>
    </xf>
    <xf numFmtId="0" fontId="5" fillId="6" borderId="17" xfId="0" applyFont="1" applyFill="1" applyBorder="1" applyAlignment="1">
      <alignment vertical="center" shrinkToFit="1"/>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7" fillId="2" borderId="0" xfId="0" applyFont="1" applyFill="1" applyAlignment="1">
      <alignment horizontal="left" vertical="center"/>
    </xf>
    <xf numFmtId="0" fontId="5" fillId="4" borderId="0"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5" fillId="4" borderId="0" xfId="0" applyFont="1" applyFill="1" applyBorder="1" applyAlignment="1">
      <alignment vertical="center"/>
    </xf>
    <xf numFmtId="0" fontId="5" fillId="0" borderId="0" xfId="0" applyFont="1" applyFill="1" applyBorder="1" applyAlignment="1">
      <alignment horizontal="center" vertical="center" wrapText="1"/>
    </xf>
    <xf numFmtId="0" fontId="7" fillId="2" borderId="0" xfId="0" applyFont="1" applyFill="1" applyAlignment="1">
      <alignment vertical="center"/>
    </xf>
    <xf numFmtId="0" fontId="5" fillId="0" borderId="4" xfId="0" applyFont="1" applyFill="1" applyBorder="1" applyAlignment="1">
      <alignment vertical="center"/>
    </xf>
    <xf numFmtId="0" fontId="5" fillId="4" borderId="0" xfId="0" applyFont="1" applyFill="1" applyBorder="1" applyAlignment="1">
      <alignment horizontal="center" vertical="center" wrapText="1"/>
    </xf>
    <xf numFmtId="0" fontId="5" fillId="0" borderId="4"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8" xfId="0" applyFont="1" applyFill="1" applyBorder="1" applyAlignment="1">
      <alignment vertical="center" shrinkToFit="1"/>
    </xf>
    <xf numFmtId="0" fontId="5" fillId="0" borderId="4" xfId="0" applyFont="1" applyFill="1" applyBorder="1" applyAlignment="1">
      <alignment vertical="center" shrinkToFit="1"/>
    </xf>
    <xf numFmtId="0" fontId="5" fillId="0" borderId="18" xfId="0" applyFont="1" applyFill="1" applyBorder="1" applyAlignment="1">
      <alignment vertical="center" shrinkToFit="1"/>
    </xf>
    <xf numFmtId="0" fontId="5" fillId="0" borderId="0" xfId="0" applyFont="1" applyFill="1" applyBorder="1" applyAlignment="1">
      <alignment vertical="center" shrinkToFit="1"/>
    </xf>
    <xf numFmtId="0" fontId="3" fillId="4" borderId="0" xfId="0" applyFont="1" applyFill="1" applyAlignment="1">
      <alignment vertical="center"/>
    </xf>
    <xf numFmtId="0" fontId="5" fillId="6" borderId="28"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6" borderId="29" xfId="0" applyFont="1" applyFill="1" applyBorder="1" applyAlignment="1">
      <alignment horizontal="center" vertical="center" shrinkToFit="1"/>
    </xf>
    <xf numFmtId="0" fontId="10" fillId="2" borderId="0" xfId="0" applyFont="1" applyFill="1" applyBorder="1" applyAlignment="1">
      <alignment vertical="top" wrapText="1"/>
    </xf>
    <xf numFmtId="0" fontId="7" fillId="2" borderId="0" xfId="0" applyFont="1" applyFill="1" applyBorder="1" applyAlignment="1">
      <alignment vertical="top"/>
    </xf>
    <xf numFmtId="0" fontId="0" fillId="0" borderId="0" xfId="0" applyBorder="1">
      <alignment vertical="center"/>
    </xf>
    <xf numFmtId="179" fontId="13" fillId="7" borderId="0" xfId="0" applyNumberFormat="1" applyFont="1" applyFill="1" applyAlignment="1">
      <alignment vertical="center"/>
    </xf>
    <xf numFmtId="0" fontId="0" fillId="0" borderId="6" xfId="0" applyBorder="1" applyAlignment="1">
      <alignment vertical="center" wrapText="1"/>
    </xf>
    <xf numFmtId="0" fontId="0" fillId="0" borderId="6" xfId="0" applyBorder="1">
      <alignment vertical="center"/>
    </xf>
    <xf numFmtId="0" fontId="21" fillId="6" borderId="6" xfId="1" applyFont="1" applyFill="1"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vertical="center" wrapText="1"/>
    </xf>
    <xf numFmtId="180" fontId="23" fillId="6" borderId="87" xfId="0" applyNumberFormat="1" applyFont="1" applyFill="1" applyBorder="1" applyAlignment="1">
      <alignment horizontal="center" vertical="center" wrapText="1"/>
    </xf>
    <xf numFmtId="180" fontId="23" fillId="6" borderId="88" xfId="0" applyNumberFormat="1" applyFont="1" applyFill="1" applyBorder="1" applyAlignment="1">
      <alignment horizontal="center" vertical="center" wrapText="1"/>
    </xf>
    <xf numFmtId="180" fontId="24" fillId="0" borderId="16" xfId="0" applyNumberFormat="1" applyFont="1" applyBorder="1" applyAlignment="1">
      <alignment vertical="center" wrapText="1"/>
    </xf>
    <xf numFmtId="180" fontId="23" fillId="6" borderId="52" xfId="0" applyNumberFormat="1" applyFont="1" applyFill="1" applyBorder="1" applyAlignment="1">
      <alignment horizontal="center" vertical="center" wrapText="1"/>
    </xf>
    <xf numFmtId="180" fontId="24" fillId="0" borderId="89" xfId="0" applyNumberFormat="1" applyFont="1" applyBorder="1" applyAlignment="1">
      <alignment vertical="center" wrapText="1"/>
    </xf>
    <xf numFmtId="180" fontId="23" fillId="6" borderId="90" xfId="0" applyNumberFormat="1" applyFont="1" applyFill="1" applyBorder="1" applyAlignment="1">
      <alignment horizontal="center" vertical="center" wrapText="1"/>
    </xf>
    <xf numFmtId="180" fontId="24" fillId="0" borderId="3" xfId="0" applyNumberFormat="1" applyFont="1" applyBorder="1" applyAlignment="1">
      <alignment vertical="center" wrapText="1"/>
    </xf>
    <xf numFmtId="180" fontId="23" fillId="6" borderId="8" xfId="0" applyNumberFormat="1" applyFont="1" applyFill="1" applyBorder="1" applyAlignment="1">
      <alignment horizontal="center" vertical="center" wrapText="1"/>
    </xf>
    <xf numFmtId="180" fontId="24" fillId="0" borderId="91" xfId="0" applyNumberFormat="1" applyFont="1" applyBorder="1" applyAlignment="1">
      <alignment vertical="center" wrapText="1"/>
    </xf>
    <xf numFmtId="180" fontId="23" fillId="6" borderId="82" xfId="0" applyNumberFormat="1" applyFont="1" applyFill="1" applyBorder="1" applyAlignment="1">
      <alignment horizontal="center" vertical="center" wrapText="1"/>
    </xf>
    <xf numFmtId="180" fontId="23" fillId="6" borderId="9" xfId="0" applyNumberFormat="1" applyFont="1" applyFill="1" applyBorder="1" applyAlignment="1">
      <alignment horizontal="center" vertical="center" wrapText="1"/>
    </xf>
    <xf numFmtId="180" fontId="23" fillId="6" borderId="92" xfId="0" applyNumberFormat="1" applyFont="1" applyFill="1" applyBorder="1" applyAlignment="1">
      <alignment horizontal="center" vertical="center" wrapText="1"/>
    </xf>
    <xf numFmtId="180" fontId="24" fillId="0" borderId="54" xfId="0" applyNumberFormat="1" applyFont="1" applyBorder="1" applyAlignment="1">
      <alignment vertical="center" wrapText="1"/>
    </xf>
    <xf numFmtId="180" fontId="23" fillId="6" borderId="15" xfId="0" applyNumberFormat="1" applyFont="1" applyFill="1" applyBorder="1" applyAlignment="1">
      <alignment horizontal="center" vertical="center" wrapText="1"/>
    </xf>
    <xf numFmtId="180" fontId="24" fillId="0" borderId="93" xfId="0" applyNumberFormat="1" applyFont="1" applyBorder="1" applyAlignment="1">
      <alignment vertical="center" wrapText="1"/>
    </xf>
    <xf numFmtId="180" fontId="25" fillId="6" borderId="88" xfId="0" applyNumberFormat="1" applyFont="1" applyFill="1" applyBorder="1" applyAlignment="1">
      <alignment horizontal="center" vertical="center" wrapText="1"/>
    </xf>
    <xf numFmtId="180" fontId="25" fillId="0" borderId="54" xfId="0" applyNumberFormat="1" applyFont="1" applyBorder="1" applyAlignment="1">
      <alignment vertical="center" wrapText="1"/>
    </xf>
    <xf numFmtId="180" fontId="25" fillId="6" borderId="52" xfId="0" applyNumberFormat="1" applyFont="1" applyFill="1" applyBorder="1" applyAlignment="1">
      <alignment horizontal="center" vertical="center" wrapText="1"/>
    </xf>
    <xf numFmtId="180" fontId="25" fillId="0" borderId="89" xfId="0" applyNumberFormat="1" applyFont="1" applyBorder="1" applyAlignment="1">
      <alignment vertical="center" wrapText="1"/>
    </xf>
    <xf numFmtId="180" fontId="25" fillId="6" borderId="94" xfId="0" applyNumberFormat="1" applyFont="1" applyFill="1" applyBorder="1" applyAlignment="1">
      <alignment horizontal="center" vertical="center" wrapText="1"/>
    </xf>
    <xf numFmtId="180" fontId="25" fillId="0" borderId="35" xfId="0" applyNumberFormat="1" applyFont="1" applyBorder="1" applyAlignment="1">
      <alignment vertical="center" wrapText="1"/>
    </xf>
    <xf numFmtId="180" fontId="25" fillId="6" borderId="14" xfId="0" applyNumberFormat="1" applyFont="1" applyFill="1" applyBorder="1" applyAlignment="1">
      <alignment horizontal="center" vertical="center" wrapText="1"/>
    </xf>
    <xf numFmtId="180" fontId="25" fillId="0" borderId="91" xfId="0" applyNumberFormat="1" applyFont="1" applyBorder="1" applyAlignment="1">
      <alignment vertical="center" wrapText="1"/>
    </xf>
    <xf numFmtId="180" fontId="25" fillId="6" borderId="95" xfId="0" applyNumberFormat="1" applyFont="1" applyFill="1" applyBorder="1" applyAlignment="1">
      <alignment horizontal="center" vertical="center" wrapText="1"/>
    </xf>
    <xf numFmtId="180" fontId="25" fillId="0" borderId="96" xfId="0" applyNumberFormat="1" applyFont="1" applyBorder="1" applyAlignment="1">
      <alignment vertical="center" wrapText="1"/>
    </xf>
    <xf numFmtId="180" fontId="25" fillId="6" borderId="97" xfId="0" applyNumberFormat="1" applyFont="1" applyFill="1" applyBorder="1" applyAlignment="1">
      <alignment horizontal="center" vertical="center" wrapText="1"/>
    </xf>
    <xf numFmtId="180" fontId="25" fillId="0" borderId="77" xfId="0" applyNumberFormat="1" applyFont="1" applyBorder="1" applyAlignment="1">
      <alignment vertical="center" wrapText="1"/>
    </xf>
    <xf numFmtId="180" fontId="25" fillId="0" borderId="0" xfId="0" applyNumberFormat="1" applyFont="1" applyFill="1" applyBorder="1" applyAlignment="1">
      <alignment vertical="center" wrapText="1"/>
    </xf>
    <xf numFmtId="0" fontId="0" fillId="5" borderId="6" xfId="0" applyFill="1" applyBorder="1" applyAlignment="1">
      <alignment horizontal="center" vertical="center"/>
    </xf>
    <xf numFmtId="0" fontId="0" fillId="0" borderId="6" xfId="0" applyBorder="1" applyAlignment="1">
      <alignment horizontal="left" vertical="center" wrapText="1"/>
    </xf>
    <xf numFmtId="0" fontId="26" fillId="0" borderId="6" xfId="0" applyFont="1" applyBorder="1" applyAlignment="1">
      <alignment horizontal="left" vertical="center" wrapText="1"/>
    </xf>
    <xf numFmtId="0" fontId="21" fillId="0" borderId="6" xfId="1" applyFont="1" applyFill="1" applyBorder="1" applyAlignment="1">
      <alignment vertical="center" wrapText="1"/>
    </xf>
    <xf numFmtId="0" fontId="21" fillId="0" borderId="0" xfId="0" applyFont="1" applyFill="1" applyBorder="1" applyAlignment="1">
      <alignment vertical="center" wrapText="1"/>
    </xf>
    <xf numFmtId="180" fontId="23" fillId="6" borderId="80" xfId="0" applyNumberFormat="1" applyFont="1" applyFill="1" applyBorder="1" applyAlignment="1">
      <alignment horizontal="center" vertical="center" wrapText="1"/>
    </xf>
    <xf numFmtId="0" fontId="0" fillId="5" borderId="84" xfId="0" applyFill="1" applyBorder="1" applyAlignment="1">
      <alignment horizontal="center" vertical="center"/>
    </xf>
    <xf numFmtId="0" fontId="0" fillId="5" borderId="86" xfId="0" applyFill="1" applyBorder="1" applyAlignment="1">
      <alignment horizontal="center" vertical="center"/>
    </xf>
    <xf numFmtId="0" fontId="21" fillId="0" borderId="105" xfId="1" applyFont="1" applyFill="1" applyBorder="1" applyAlignment="1">
      <alignment horizontal="left" vertical="center" wrapText="1"/>
    </xf>
    <xf numFmtId="0" fontId="0" fillId="0" borderId="105" xfId="0" applyBorder="1">
      <alignment vertical="center"/>
    </xf>
    <xf numFmtId="0" fontId="0" fillId="0" borderId="63" xfId="0" applyFill="1" applyBorder="1">
      <alignment vertical="center"/>
    </xf>
    <xf numFmtId="0" fontId="0" fillId="0" borderId="63" xfId="0" applyBorder="1" applyAlignment="1">
      <alignment vertical="center" wrapText="1"/>
    </xf>
    <xf numFmtId="180" fontId="23" fillId="6" borderId="106" xfId="0" applyNumberFormat="1" applyFont="1" applyFill="1" applyBorder="1" applyAlignment="1">
      <alignment horizontal="center" vertical="center" wrapText="1"/>
    </xf>
    <xf numFmtId="180" fontId="23" fillId="6" borderId="98" xfId="0" applyNumberFormat="1" applyFont="1" applyFill="1" applyBorder="1" applyAlignment="1">
      <alignment horizontal="center" vertical="center" wrapText="1"/>
    </xf>
    <xf numFmtId="0" fontId="12" fillId="0" borderId="0" xfId="0" applyFont="1">
      <alignment vertical="center"/>
    </xf>
    <xf numFmtId="0" fontId="0" fillId="5" borderId="105" xfId="0" applyFill="1" applyBorder="1" applyAlignment="1">
      <alignment horizontal="center" vertical="center"/>
    </xf>
    <xf numFmtId="0" fontId="7" fillId="0" borderId="0" xfId="0" applyFont="1">
      <alignment vertical="center"/>
    </xf>
    <xf numFmtId="0" fontId="17" fillId="7" borderId="73" xfId="0" applyFont="1" applyFill="1" applyBorder="1" applyAlignment="1">
      <alignment horizontal="left" vertical="center" wrapText="1"/>
    </xf>
    <xf numFmtId="0" fontId="17" fillId="7" borderId="74" xfId="0" applyFont="1" applyFill="1" applyBorder="1" applyAlignment="1">
      <alignment horizontal="left" vertical="center" wrapText="1"/>
    </xf>
    <xf numFmtId="0" fontId="17" fillId="7" borderId="75" xfId="0" applyFont="1" applyFill="1" applyBorder="1" applyAlignment="1">
      <alignment horizontal="left" vertical="center" wrapText="1"/>
    </xf>
    <xf numFmtId="0" fontId="17" fillId="7" borderId="78" xfId="0" applyFont="1" applyFill="1" applyBorder="1" applyAlignment="1">
      <alignment horizontal="left" vertical="center" wrapText="1"/>
    </xf>
    <xf numFmtId="0" fontId="17" fillId="7" borderId="0" xfId="0" applyFont="1" applyFill="1" applyBorder="1" applyAlignment="1">
      <alignment horizontal="left" vertical="center" wrapText="1"/>
    </xf>
    <xf numFmtId="0" fontId="17" fillId="7" borderId="79" xfId="0" applyFont="1" applyFill="1" applyBorder="1" applyAlignment="1">
      <alignment horizontal="left" vertical="center" wrapText="1"/>
    </xf>
    <xf numFmtId="0" fontId="17" fillId="7" borderId="76" xfId="0" applyFont="1" applyFill="1" applyBorder="1" applyAlignment="1">
      <alignment horizontal="left" vertical="center" wrapText="1"/>
    </xf>
    <xf numFmtId="0" fontId="17" fillId="7" borderId="60" xfId="0" applyFont="1" applyFill="1" applyBorder="1" applyAlignment="1">
      <alignment horizontal="left" vertical="center" wrapText="1"/>
    </xf>
    <xf numFmtId="0" fontId="17" fillId="7" borderId="77" xfId="0" applyFont="1" applyFill="1" applyBorder="1" applyAlignment="1">
      <alignment horizontal="left" vertical="center" wrapText="1"/>
    </xf>
    <xf numFmtId="14" fontId="10" fillId="7" borderId="73" xfId="0" applyNumberFormat="1" applyFont="1" applyFill="1" applyBorder="1" applyAlignment="1">
      <alignment vertical="center"/>
    </xf>
    <xf numFmtId="14" fontId="10" fillId="7" borderId="74" xfId="0" applyNumberFormat="1" applyFont="1" applyFill="1" applyBorder="1" applyAlignment="1">
      <alignment vertical="center"/>
    </xf>
    <xf numFmtId="14" fontId="10" fillId="7" borderId="75" xfId="0" applyNumberFormat="1" applyFont="1" applyFill="1" applyBorder="1" applyAlignment="1">
      <alignment vertical="center"/>
    </xf>
    <xf numFmtId="14" fontId="10" fillId="7" borderId="76" xfId="0" applyNumberFormat="1" applyFont="1" applyFill="1" applyBorder="1" applyAlignment="1">
      <alignment vertical="center"/>
    </xf>
    <xf numFmtId="14" fontId="10" fillId="7" borderId="60" xfId="0" applyNumberFormat="1" applyFont="1" applyFill="1" applyBorder="1" applyAlignment="1">
      <alignment vertical="center"/>
    </xf>
    <xf numFmtId="14" fontId="10" fillId="7" borderId="77" xfId="0" applyNumberFormat="1" applyFont="1" applyFill="1" applyBorder="1" applyAlignment="1">
      <alignment vertical="center"/>
    </xf>
    <xf numFmtId="0" fontId="10" fillId="5" borderId="28"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5" fillId="0" borderId="28" xfId="0" applyFont="1" applyBorder="1" applyAlignment="1">
      <alignment vertical="center" wrapText="1"/>
    </xf>
    <xf numFmtId="0" fontId="5" fillId="0" borderId="4" xfId="0" applyFont="1" applyBorder="1" applyAlignment="1">
      <alignment vertical="center" wrapText="1"/>
    </xf>
    <xf numFmtId="0" fontId="5" fillId="0" borderId="29" xfId="0" applyFont="1" applyBorder="1" applyAlignment="1">
      <alignment vertical="center" wrapText="1"/>
    </xf>
    <xf numFmtId="0" fontId="5" fillId="0" borderId="18"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20" xfId="0" applyFont="1" applyBorder="1" applyAlignment="1">
      <alignment vertical="center" wrapText="1"/>
    </xf>
    <xf numFmtId="0" fontId="5" fillId="0" borderId="3" xfId="0" applyFont="1" applyBorder="1" applyAlignment="1">
      <alignment vertical="center" wrapText="1"/>
    </xf>
    <xf numFmtId="0" fontId="5" fillId="0" borderId="27" xfId="0" applyFont="1" applyBorder="1" applyAlignment="1">
      <alignment vertical="center" wrapText="1"/>
    </xf>
    <xf numFmtId="0" fontId="4" fillId="3" borderId="28" xfId="0" applyFont="1" applyFill="1" applyBorder="1" applyAlignment="1">
      <alignment horizontal="left" vertical="center"/>
    </xf>
    <xf numFmtId="0" fontId="4" fillId="3" borderId="4" xfId="0" applyFont="1" applyFill="1" applyBorder="1" applyAlignment="1">
      <alignment horizontal="left" vertical="center"/>
    </xf>
    <xf numFmtId="0" fontId="4" fillId="3" borderId="29" xfId="0" applyFont="1" applyFill="1" applyBorder="1" applyAlignment="1">
      <alignment horizontal="left" vertical="center"/>
    </xf>
    <xf numFmtId="0" fontId="4" fillId="3" borderId="20" xfId="0" applyFont="1" applyFill="1" applyBorder="1" applyAlignment="1">
      <alignment horizontal="left" vertical="center"/>
    </xf>
    <xf numFmtId="0" fontId="4" fillId="3" borderId="3" xfId="0" applyFont="1" applyFill="1" applyBorder="1" applyAlignment="1">
      <alignment horizontal="left" vertical="center"/>
    </xf>
    <xf numFmtId="0" fontId="4" fillId="3" borderId="27" xfId="0" applyFont="1" applyFill="1" applyBorder="1" applyAlignment="1">
      <alignment horizontal="left" vertical="center"/>
    </xf>
    <xf numFmtId="0" fontId="6" fillId="0" borderId="2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6" fillId="2" borderId="0" xfId="0" applyFont="1" applyFill="1" applyBorder="1" applyAlignment="1">
      <alignment vertical="center" wrapText="1"/>
    </xf>
    <xf numFmtId="0" fontId="5" fillId="0" borderId="28" xfId="0" applyFont="1" applyBorder="1" applyAlignment="1">
      <alignment horizontal="left" vertical="center" wrapText="1"/>
    </xf>
    <xf numFmtId="0" fontId="5" fillId="0" borderId="4" xfId="0" applyFont="1" applyBorder="1" applyAlignment="1">
      <alignment horizontal="left" vertical="center" wrapText="1"/>
    </xf>
    <xf numFmtId="0" fontId="5" fillId="0" borderId="29" xfId="0" applyFont="1" applyBorder="1" applyAlignment="1">
      <alignment horizontal="left" vertical="center" wrapText="1"/>
    </xf>
    <xf numFmtId="0" fontId="5" fillId="0" borderId="20" xfId="0" applyFont="1" applyBorder="1" applyAlignment="1">
      <alignment horizontal="left" vertical="center" wrapText="1"/>
    </xf>
    <xf numFmtId="0" fontId="5" fillId="0" borderId="3" xfId="0" applyFont="1" applyBorder="1" applyAlignment="1">
      <alignment horizontal="left" vertical="center" wrapText="1"/>
    </xf>
    <xf numFmtId="0" fontId="5" fillId="0" borderId="27" xfId="0" applyFont="1" applyBorder="1" applyAlignment="1">
      <alignment horizontal="left" vertical="center" wrapText="1"/>
    </xf>
    <xf numFmtId="0" fontId="5" fillId="6" borderId="29" xfId="0" applyFont="1" applyFill="1" applyBorder="1" applyAlignment="1">
      <alignment horizontal="center" vertical="center"/>
    </xf>
    <xf numFmtId="0" fontId="5" fillId="6" borderId="27" xfId="0" applyFont="1" applyFill="1" applyBorder="1" applyAlignment="1">
      <alignment horizontal="center" vertical="center"/>
    </xf>
    <xf numFmtId="179" fontId="18" fillId="7" borderId="3" xfId="0" applyNumberFormat="1" applyFont="1" applyFill="1" applyBorder="1" applyAlignment="1">
      <alignment horizontal="distributed" vertical="center" shrinkToFit="1"/>
    </xf>
    <xf numFmtId="0" fontId="5" fillId="5" borderId="28" xfId="0" applyFont="1" applyFill="1" applyBorder="1" applyAlignment="1">
      <alignment vertical="center" wrapText="1"/>
    </xf>
    <xf numFmtId="0" fontId="5" fillId="5" borderId="4" xfId="0" applyFont="1" applyFill="1" applyBorder="1" applyAlignment="1">
      <alignment vertical="center" wrapText="1"/>
    </xf>
    <xf numFmtId="0" fontId="5" fillId="5" borderId="29" xfId="0" applyFont="1" applyFill="1" applyBorder="1" applyAlignment="1">
      <alignment vertical="center" wrapText="1"/>
    </xf>
    <xf numFmtId="0" fontId="5" fillId="5" borderId="18" xfId="0" applyFont="1" applyFill="1" applyBorder="1" applyAlignment="1">
      <alignment vertical="center" wrapText="1"/>
    </xf>
    <xf numFmtId="0" fontId="5" fillId="5" borderId="0" xfId="0" applyFont="1" applyFill="1" applyBorder="1" applyAlignment="1">
      <alignment vertical="center" wrapText="1"/>
    </xf>
    <xf numFmtId="0" fontId="5" fillId="5" borderId="5" xfId="0" applyFont="1" applyFill="1" applyBorder="1" applyAlignment="1">
      <alignment vertical="center" wrapText="1"/>
    </xf>
    <xf numFmtId="0" fontId="6" fillId="3" borderId="28" xfId="0" applyFont="1" applyFill="1" applyBorder="1" applyAlignment="1">
      <alignment vertical="center" wrapText="1"/>
    </xf>
    <xf numFmtId="0" fontId="5" fillId="3" borderId="4" xfId="0" applyFont="1" applyFill="1" applyBorder="1" applyAlignment="1">
      <alignment vertical="center" wrapText="1"/>
    </xf>
    <xf numFmtId="0" fontId="5" fillId="3" borderId="29" xfId="0" applyFont="1" applyFill="1" applyBorder="1" applyAlignment="1">
      <alignment vertical="center" wrapText="1"/>
    </xf>
    <xf numFmtId="0" fontId="5" fillId="3" borderId="18" xfId="0" applyFont="1" applyFill="1" applyBorder="1" applyAlignment="1">
      <alignment vertical="center" wrapText="1"/>
    </xf>
    <xf numFmtId="0" fontId="5" fillId="3" borderId="0" xfId="0" applyFont="1" applyFill="1" applyBorder="1" applyAlignment="1">
      <alignment vertical="center" wrapText="1"/>
    </xf>
    <xf numFmtId="0" fontId="5" fillId="3" borderId="5" xfId="0" applyFont="1" applyFill="1" applyBorder="1" applyAlignment="1">
      <alignment vertical="center" wrapText="1"/>
    </xf>
    <xf numFmtId="179" fontId="18" fillId="7" borderId="0" xfId="0" applyNumberFormat="1" applyFont="1" applyFill="1" applyBorder="1" applyAlignment="1">
      <alignment horizontal="distributed" vertical="center" shrinkToFit="1"/>
    </xf>
    <xf numFmtId="0" fontId="5" fillId="0" borderId="18"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3" fillId="3" borderId="28" xfId="0" applyFont="1" applyFill="1" applyBorder="1" applyAlignment="1">
      <alignment horizontal="center" vertical="center" textRotation="255"/>
    </xf>
    <xf numFmtId="0" fontId="3" fillId="3" borderId="29" xfId="0" applyFont="1" applyFill="1" applyBorder="1" applyAlignment="1">
      <alignment horizontal="center" vertical="center" textRotation="255"/>
    </xf>
    <xf numFmtId="0" fontId="3" fillId="3" borderId="18" xfId="0" applyFont="1" applyFill="1" applyBorder="1" applyAlignment="1">
      <alignment horizontal="center" vertical="center" textRotation="255"/>
    </xf>
    <xf numFmtId="0" fontId="3" fillId="3" borderId="5" xfId="0" applyFont="1" applyFill="1" applyBorder="1" applyAlignment="1">
      <alignment horizontal="center" vertical="center" textRotation="255"/>
    </xf>
    <xf numFmtId="0" fontId="3" fillId="3" borderId="20" xfId="0" applyFont="1" applyFill="1" applyBorder="1" applyAlignment="1">
      <alignment horizontal="center" vertical="center" textRotation="255"/>
    </xf>
    <xf numFmtId="0" fontId="3" fillId="3" borderId="27" xfId="0" applyFont="1" applyFill="1" applyBorder="1" applyAlignment="1">
      <alignment horizontal="center" vertical="center" textRotation="255"/>
    </xf>
    <xf numFmtId="0" fontId="6" fillId="3" borderId="1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6" fillId="6" borderId="12" xfId="0" applyFont="1" applyFill="1" applyBorder="1" applyAlignment="1">
      <alignment horizontal="center" vertical="center" shrinkToFit="1"/>
    </xf>
    <xf numFmtId="0" fontId="6" fillId="6" borderId="1" xfId="0" applyFont="1" applyFill="1" applyBorder="1" applyAlignment="1">
      <alignment horizontal="center" vertical="center" shrinkToFit="1"/>
    </xf>
    <xf numFmtId="0" fontId="5" fillId="3" borderId="6"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1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10" fillId="2" borderId="0" xfId="0" applyFont="1" applyFill="1" applyBorder="1" applyAlignment="1">
      <alignment vertical="top" wrapText="1"/>
    </xf>
    <xf numFmtId="0" fontId="3" fillId="3" borderId="2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7" xfId="0" applyFont="1" applyFill="1" applyBorder="1" applyAlignment="1">
      <alignment horizontal="center" vertical="center"/>
    </xf>
    <xf numFmtId="0" fontId="3" fillId="6" borderId="28" xfId="0" applyFont="1" applyFill="1" applyBorder="1" applyAlignment="1">
      <alignment horizontal="center" vertical="center" shrinkToFit="1"/>
    </xf>
    <xf numFmtId="0" fontId="3" fillId="6" borderId="4" xfId="0" applyFont="1" applyFill="1" applyBorder="1" applyAlignment="1">
      <alignment horizontal="center" vertical="center" shrinkToFit="1"/>
    </xf>
    <xf numFmtId="0" fontId="3" fillId="6" borderId="29" xfId="0" applyFont="1" applyFill="1" applyBorder="1" applyAlignment="1">
      <alignment horizontal="center" vertical="center" shrinkToFit="1"/>
    </xf>
    <xf numFmtId="0" fontId="3" fillId="6" borderId="20"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6" borderId="18" xfId="0" applyFont="1" applyFill="1" applyBorder="1" applyAlignment="1">
      <alignment horizontal="left" vertical="center"/>
    </xf>
    <xf numFmtId="0" fontId="3" fillId="6" borderId="0" xfId="0" applyFont="1" applyFill="1" applyBorder="1" applyAlignment="1">
      <alignment horizontal="left" vertical="center"/>
    </xf>
    <xf numFmtId="0" fontId="3" fillId="6" borderId="5" xfId="0" applyFont="1" applyFill="1" applyBorder="1" applyAlignment="1">
      <alignment horizontal="left" vertical="center"/>
    </xf>
    <xf numFmtId="0" fontId="3" fillId="6" borderId="20" xfId="0" applyFont="1" applyFill="1" applyBorder="1" applyAlignment="1">
      <alignment horizontal="left" vertical="center"/>
    </xf>
    <xf numFmtId="0" fontId="3" fillId="6" borderId="3" xfId="0" applyFont="1" applyFill="1" applyBorder="1" applyAlignment="1">
      <alignment horizontal="left" vertical="center"/>
    </xf>
    <xf numFmtId="0" fontId="3" fillId="6" borderId="27" xfId="0" applyFont="1" applyFill="1" applyBorder="1" applyAlignment="1">
      <alignment horizontal="left" vertical="center"/>
    </xf>
    <xf numFmtId="0" fontId="3" fillId="3" borderId="18"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6" borderId="24" xfId="0" applyFont="1" applyFill="1" applyBorder="1" applyAlignment="1">
      <alignment horizontal="left" vertical="center"/>
    </xf>
    <xf numFmtId="0" fontId="3" fillId="6" borderId="25" xfId="0" applyFont="1" applyFill="1" applyBorder="1" applyAlignment="1">
      <alignment horizontal="left" vertical="center"/>
    </xf>
    <xf numFmtId="0" fontId="3" fillId="6" borderId="26" xfId="0" applyFont="1" applyFill="1" applyBorder="1" applyAlignment="1">
      <alignment horizontal="left" vertical="center"/>
    </xf>
    <xf numFmtId="0" fontId="6" fillId="6" borderId="12" xfId="0" applyFont="1" applyFill="1" applyBorder="1" applyAlignment="1">
      <alignment horizontal="left" vertical="center"/>
    </xf>
    <xf numFmtId="0" fontId="6" fillId="6" borderId="1" xfId="0" applyFont="1" applyFill="1" applyBorder="1" applyAlignment="1">
      <alignment horizontal="left" vertical="center"/>
    </xf>
    <xf numFmtId="0" fontId="6" fillId="6" borderId="2" xfId="0" applyFont="1" applyFill="1" applyBorder="1" applyAlignment="1">
      <alignment horizontal="left" vertical="center"/>
    </xf>
    <xf numFmtId="0" fontId="10" fillId="2" borderId="0" xfId="0" applyFont="1" applyFill="1" applyBorder="1" applyAlignment="1">
      <alignment vertical="center"/>
    </xf>
    <xf numFmtId="0" fontId="3" fillId="6" borderId="28"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1" xfId="0" applyFont="1" applyFill="1" applyBorder="1" applyAlignment="1">
      <alignment horizontal="center" vertical="center" shrinkToFit="1"/>
    </xf>
    <xf numFmtId="0" fontId="3" fillId="6" borderId="1"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6" fillId="6" borderId="20" xfId="0" applyFont="1" applyFill="1" applyBorder="1" applyAlignment="1">
      <alignment horizontal="center" vertical="center" shrinkToFit="1"/>
    </xf>
    <xf numFmtId="0" fontId="6" fillId="6" borderId="3" xfId="0" applyFont="1" applyFill="1" applyBorder="1" applyAlignment="1">
      <alignment horizontal="center" vertical="center" shrinkToFit="1"/>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6" borderId="33" xfId="0" applyFont="1" applyFill="1" applyBorder="1" applyAlignment="1">
      <alignment horizontal="center" vertical="center"/>
    </xf>
    <xf numFmtId="0" fontId="3" fillId="6" borderId="34" xfId="0" applyFont="1" applyFill="1" applyBorder="1" applyAlignment="1">
      <alignment horizontal="center" vertical="center"/>
    </xf>
    <xf numFmtId="0" fontId="3" fillId="6" borderId="35"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3" fillId="6" borderId="18" xfId="0" applyFont="1" applyFill="1" applyBorder="1" applyAlignment="1">
      <alignment horizontal="center" vertical="center"/>
    </xf>
    <xf numFmtId="0" fontId="3" fillId="6" borderId="0" xfId="0" applyFont="1" applyFill="1" applyBorder="1" applyAlignment="1">
      <alignment horizontal="center" vertical="center"/>
    </xf>
    <xf numFmtId="0" fontId="2" fillId="2" borderId="0" xfId="0" applyFont="1" applyFill="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3" fillId="6" borderId="2" xfId="0" applyFont="1" applyFill="1" applyBorder="1" applyAlignment="1">
      <alignment horizontal="center" vertical="center"/>
    </xf>
    <xf numFmtId="0" fontId="3" fillId="3" borderId="6" xfId="0" applyFont="1" applyFill="1" applyBorder="1" applyAlignment="1">
      <alignment horizontal="center" vertical="center" textRotation="255"/>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6" borderId="2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7" xfId="0" applyFont="1" applyFill="1" applyBorder="1" applyAlignment="1">
      <alignment horizontal="center" vertical="center"/>
    </xf>
    <xf numFmtId="0" fontId="3" fillId="6"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7"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0" xfId="0" applyFont="1" applyFill="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27" xfId="0" applyFont="1" applyBorder="1" applyAlignment="1">
      <alignment horizontal="center" vertical="center"/>
    </xf>
    <xf numFmtId="0" fontId="5" fillId="4" borderId="0"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3" fillId="4" borderId="0" xfId="0" applyFont="1" applyFill="1" applyAlignment="1">
      <alignment horizontal="left" vertical="center"/>
    </xf>
    <xf numFmtId="0" fontId="3" fillId="2" borderId="0" xfId="0" applyFont="1" applyFill="1" applyBorder="1" applyAlignment="1">
      <alignment horizontal="left"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0"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8" xfId="0" applyFont="1" applyFill="1" applyBorder="1" applyAlignment="1">
      <alignment horizontal="center" vertical="center" wrapText="1"/>
    </xf>
    <xf numFmtId="177" fontId="5" fillId="3" borderId="28" xfId="0" applyNumberFormat="1" applyFont="1" applyFill="1" applyBorder="1" applyAlignment="1">
      <alignment horizontal="center" vertical="center"/>
    </xf>
    <xf numFmtId="177" fontId="5" fillId="3" borderId="4" xfId="0" applyNumberFormat="1" applyFont="1" applyFill="1" applyBorder="1" applyAlignment="1">
      <alignment horizontal="center" vertical="center"/>
    </xf>
    <xf numFmtId="177" fontId="5" fillId="3" borderId="29" xfId="0" applyNumberFormat="1" applyFont="1" applyFill="1" applyBorder="1" applyAlignment="1">
      <alignment horizontal="center" vertical="center"/>
    </xf>
    <xf numFmtId="177" fontId="5" fillId="3" borderId="20" xfId="0" applyNumberFormat="1" applyFont="1" applyFill="1" applyBorder="1" applyAlignment="1">
      <alignment horizontal="center" vertical="center"/>
    </xf>
    <xf numFmtId="177" fontId="5" fillId="3" borderId="3" xfId="0" applyNumberFormat="1" applyFont="1" applyFill="1" applyBorder="1" applyAlignment="1">
      <alignment horizontal="center" vertical="center"/>
    </xf>
    <xf numFmtId="177" fontId="5" fillId="3" borderId="27"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7" xfId="0" applyFont="1" applyFill="1" applyBorder="1" applyAlignment="1">
      <alignment horizontal="center" vertical="center"/>
    </xf>
    <xf numFmtId="1" fontId="5" fillId="0" borderId="28" xfId="0" applyNumberFormat="1" applyFont="1" applyBorder="1" applyAlignment="1">
      <alignment horizontal="center" vertical="center"/>
    </xf>
    <xf numFmtId="1" fontId="5" fillId="0" borderId="4" xfId="0" applyNumberFormat="1" applyFont="1" applyBorder="1" applyAlignment="1">
      <alignment horizontal="center" vertical="center"/>
    </xf>
    <xf numFmtId="1" fontId="5" fillId="0" borderId="20" xfId="0" applyNumberFormat="1" applyFont="1" applyBorder="1" applyAlignment="1">
      <alignment horizontal="center" vertical="center"/>
    </xf>
    <xf numFmtId="1" fontId="5" fillId="0" borderId="3" xfId="0" applyNumberFormat="1" applyFont="1" applyBorder="1" applyAlignment="1">
      <alignment horizontal="center" vertical="center"/>
    </xf>
    <xf numFmtId="0" fontId="5" fillId="5" borderId="28"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0" xfId="0" applyFont="1" applyFill="1" applyBorder="1" applyAlignment="1">
      <alignment horizontal="center" vertical="center"/>
    </xf>
    <xf numFmtId="0" fontId="5" fillId="5" borderId="6" xfId="0" applyFont="1" applyFill="1" applyBorder="1" applyAlignment="1">
      <alignment horizontal="center" vertical="center"/>
    </xf>
    <xf numFmtId="179" fontId="5" fillId="5" borderId="6" xfId="0" applyNumberFormat="1" applyFont="1" applyFill="1" applyBorder="1" applyAlignment="1">
      <alignment horizontal="center" vertical="center" shrinkToFit="1"/>
    </xf>
    <xf numFmtId="0" fontId="5" fillId="0" borderId="28"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4" borderId="0" xfId="0" applyFont="1" applyFill="1" applyAlignment="1">
      <alignment horizontal="center" vertical="center"/>
    </xf>
    <xf numFmtId="178" fontId="3" fillId="4" borderId="0" xfId="0" applyNumberFormat="1" applyFont="1" applyFill="1" applyAlignment="1">
      <alignment horizontal="center" vertical="center"/>
    </xf>
    <xf numFmtId="178" fontId="3" fillId="4" borderId="3" xfId="0" applyNumberFormat="1" applyFont="1" applyFill="1" applyBorder="1" applyAlignment="1">
      <alignment horizontal="center" vertical="center"/>
    </xf>
    <xf numFmtId="0" fontId="3" fillId="4" borderId="0" xfId="0" applyFont="1" applyFill="1" applyAlignment="1">
      <alignment vertical="center"/>
    </xf>
    <xf numFmtId="0" fontId="3" fillId="4" borderId="3" xfId="0" applyFont="1" applyFill="1" applyBorder="1" applyAlignment="1">
      <alignment vertical="center"/>
    </xf>
    <xf numFmtId="0" fontId="5" fillId="4" borderId="4" xfId="0" applyFont="1" applyFill="1" applyBorder="1" applyAlignment="1">
      <alignment horizontal="left" vertical="center"/>
    </xf>
    <xf numFmtId="0" fontId="5" fillId="4" borderId="0" xfId="0" applyFont="1" applyFill="1" applyBorder="1" applyAlignment="1">
      <alignment horizontal="lef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5" fillId="4" borderId="4" xfId="0" applyFont="1" applyFill="1" applyBorder="1" applyAlignment="1">
      <alignment vertical="center"/>
    </xf>
    <xf numFmtId="0" fontId="5" fillId="4" borderId="0" xfId="0" applyFont="1" applyFill="1" applyBorder="1" applyAlignment="1">
      <alignment vertical="center"/>
    </xf>
    <xf numFmtId="49" fontId="6" fillId="3" borderId="15" xfId="0" applyNumberFormat="1" applyFont="1" applyFill="1" applyBorder="1" applyAlignment="1">
      <alignment horizontal="center" vertical="center" shrinkToFit="1"/>
    </xf>
    <xf numFmtId="49" fontId="6" fillId="3" borderId="16" xfId="0" applyNumberFormat="1" applyFont="1" applyFill="1" applyBorder="1" applyAlignment="1">
      <alignment horizontal="center" vertical="center" shrinkToFit="1"/>
    </xf>
    <xf numFmtId="49" fontId="6" fillId="3" borderId="17" xfId="0" applyNumberFormat="1" applyFont="1" applyFill="1" applyBorder="1" applyAlignment="1">
      <alignment horizontal="center" vertical="center" shrinkToFit="1"/>
    </xf>
    <xf numFmtId="0" fontId="5" fillId="6" borderId="11" xfId="0" applyFont="1" applyFill="1" applyBorder="1" applyAlignment="1">
      <alignment horizontal="center" vertical="center"/>
    </xf>
    <xf numFmtId="0" fontId="5" fillId="6"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4" xfId="0" applyFont="1" applyFill="1" applyBorder="1" applyAlignment="1">
      <alignment vertical="center"/>
    </xf>
    <xf numFmtId="0" fontId="5" fillId="2" borderId="4" xfId="0" applyFont="1" applyFill="1" applyBorder="1" applyAlignment="1">
      <alignment vertical="center" wrapText="1"/>
    </xf>
    <xf numFmtId="0" fontId="5" fillId="2" borderId="0" xfId="0" applyFont="1" applyFill="1" applyBorder="1" applyAlignment="1">
      <alignment vertical="center" wrapText="1"/>
    </xf>
    <xf numFmtId="176" fontId="5" fillId="2" borderId="6"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179" fontId="5" fillId="3" borderId="18" xfId="0" applyNumberFormat="1" applyFont="1" applyFill="1" applyBorder="1" applyAlignment="1">
      <alignment horizontal="center" vertical="center"/>
    </xf>
    <xf numFmtId="179" fontId="5" fillId="3" borderId="0" xfId="0" applyNumberFormat="1" applyFont="1" applyFill="1" applyBorder="1" applyAlignment="1">
      <alignment horizontal="center" vertical="center"/>
    </xf>
    <xf numFmtId="179" fontId="5" fillId="3" borderId="5" xfId="0" applyNumberFormat="1" applyFont="1" applyFill="1" applyBorder="1" applyAlignment="1">
      <alignment horizontal="center" vertical="center"/>
    </xf>
    <xf numFmtId="179" fontId="5" fillId="3" borderId="20" xfId="0" applyNumberFormat="1" applyFont="1" applyFill="1" applyBorder="1" applyAlignment="1">
      <alignment horizontal="center" vertical="center"/>
    </xf>
    <xf numFmtId="179" fontId="5" fillId="3" borderId="3" xfId="0" applyNumberFormat="1" applyFont="1" applyFill="1" applyBorder="1" applyAlignment="1">
      <alignment horizontal="center" vertical="center"/>
    </xf>
    <xf numFmtId="179" fontId="5" fillId="3" borderId="27" xfId="0" applyNumberFormat="1" applyFont="1" applyFill="1" applyBorder="1" applyAlignment="1">
      <alignment horizontal="center" vertical="center"/>
    </xf>
    <xf numFmtId="179" fontId="5" fillId="3" borderId="28" xfId="0" applyNumberFormat="1" applyFont="1" applyFill="1" applyBorder="1" applyAlignment="1">
      <alignment horizontal="center" vertical="center"/>
    </xf>
    <xf numFmtId="179" fontId="5" fillId="3" borderId="4" xfId="0" applyNumberFormat="1" applyFont="1" applyFill="1" applyBorder="1" applyAlignment="1">
      <alignment horizontal="center" vertical="center"/>
    </xf>
    <xf numFmtId="179" fontId="5" fillId="3" borderId="29" xfId="0" applyNumberFormat="1" applyFont="1" applyFill="1" applyBorder="1" applyAlignment="1">
      <alignment horizontal="center" vertical="center"/>
    </xf>
    <xf numFmtId="0" fontId="5" fillId="3" borderId="62"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61" xfId="0" applyFont="1" applyFill="1" applyBorder="1" applyAlignment="1">
      <alignment horizontal="center" vertical="center"/>
    </xf>
    <xf numFmtId="0" fontId="5" fillId="6" borderId="6" xfId="0" applyFont="1" applyFill="1" applyBorder="1" applyAlignment="1">
      <alignment horizontal="center" vertical="center" wrapText="1"/>
    </xf>
    <xf numFmtId="0" fontId="8" fillId="6" borderId="28"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32" xfId="0" applyFont="1" applyFill="1" applyBorder="1" applyAlignment="1">
      <alignment horizontal="center" vertical="center"/>
    </xf>
    <xf numFmtId="0" fontId="5" fillId="6" borderId="30"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0" borderId="49" xfId="0" applyFont="1" applyFill="1" applyBorder="1" applyAlignment="1">
      <alignment wrapText="1"/>
    </xf>
    <xf numFmtId="0" fontId="5" fillId="0" borderId="50" xfId="0" applyFont="1" applyFill="1" applyBorder="1" applyAlignment="1">
      <alignment wrapText="1"/>
    </xf>
    <xf numFmtId="0" fontId="5" fillId="6" borderId="30"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48" xfId="0" applyFont="1" applyFill="1" applyBorder="1" applyAlignment="1">
      <alignment horizontal="center" vertical="center"/>
    </xf>
    <xf numFmtId="0" fontId="5" fillId="6" borderId="2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8" fillId="6" borderId="49" xfId="0" applyFont="1" applyFill="1" applyBorder="1" applyAlignment="1">
      <alignment horizontal="center" vertical="center"/>
    </xf>
    <xf numFmtId="0" fontId="8" fillId="6" borderId="50" xfId="0" applyFont="1" applyFill="1" applyBorder="1" applyAlignment="1">
      <alignment horizontal="center" vertical="center"/>
    </xf>
    <xf numFmtId="0" fontId="3" fillId="2" borderId="3" xfId="0" applyFont="1" applyFill="1" applyBorder="1" applyAlignment="1">
      <alignment horizontal="left"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178" fontId="5" fillId="2" borderId="0" xfId="0" applyNumberFormat="1" applyFont="1" applyFill="1" applyAlignment="1">
      <alignment horizontal="center" vertical="center"/>
    </xf>
    <xf numFmtId="0" fontId="5" fillId="0" borderId="4"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0" xfId="0" applyFont="1" applyAlignment="1">
      <alignment horizontal="left" vertical="center"/>
    </xf>
    <xf numFmtId="0" fontId="5" fillId="3" borderId="28"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18" xfId="0" applyFont="1" applyFill="1" applyBorder="1" applyAlignment="1">
      <alignment horizontal="center" vertical="center" textRotation="255"/>
    </xf>
    <xf numFmtId="0" fontId="5" fillId="3" borderId="5" xfId="0" applyFont="1" applyFill="1" applyBorder="1" applyAlignment="1">
      <alignment horizontal="center" vertical="center" textRotation="255"/>
    </xf>
    <xf numFmtId="0" fontId="5" fillId="3" borderId="20"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6" borderId="18"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6" borderId="6" xfId="0" applyFont="1" applyFill="1" applyBorder="1" applyAlignment="1">
      <alignment horizontal="left" vertical="center"/>
    </xf>
    <xf numFmtId="0" fontId="5" fillId="3" borderId="53" xfId="0" applyFont="1" applyFill="1" applyBorder="1" applyAlignment="1">
      <alignment vertical="center"/>
    </xf>
    <xf numFmtId="0" fontId="5" fillId="3" borderId="54" xfId="0" applyFont="1" applyFill="1" applyBorder="1" applyAlignment="1">
      <alignment vertical="center"/>
    </xf>
    <xf numFmtId="0" fontId="5" fillId="6" borderId="30" xfId="0" applyFont="1" applyFill="1" applyBorder="1" applyAlignment="1">
      <alignment horizontal="left" vertical="center"/>
    </xf>
    <xf numFmtId="0" fontId="5" fillId="6" borderId="33" xfId="0" applyFont="1" applyFill="1" applyBorder="1" applyAlignment="1">
      <alignment horizontal="left" vertical="center"/>
    </xf>
    <xf numFmtId="0" fontId="5" fillId="6" borderId="32" xfId="0" applyFont="1" applyFill="1" applyBorder="1" applyAlignment="1">
      <alignment horizontal="left" vertical="center"/>
    </xf>
    <xf numFmtId="0" fontId="5" fillId="6" borderId="35" xfId="0" applyFont="1" applyFill="1" applyBorder="1" applyAlignment="1">
      <alignment horizontal="left" vertical="center"/>
    </xf>
    <xf numFmtId="0" fontId="5" fillId="3" borderId="15" xfId="0" applyFont="1" applyFill="1" applyBorder="1" applyAlignment="1">
      <alignment horizontal="center" vertical="center"/>
    </xf>
    <xf numFmtId="0" fontId="5" fillId="6" borderId="42" xfId="0" applyFont="1" applyFill="1" applyBorder="1" applyAlignment="1">
      <alignment horizontal="left" vertical="center"/>
    </xf>
    <xf numFmtId="0" fontId="5" fillId="6" borderId="4" xfId="0" applyFont="1" applyFill="1" applyBorder="1" applyAlignment="1">
      <alignment horizontal="left" vertical="center"/>
    </xf>
    <xf numFmtId="0" fontId="5" fillId="6" borderId="29" xfId="0" applyFont="1" applyFill="1" applyBorder="1" applyAlignment="1">
      <alignment horizontal="left" vertical="center"/>
    </xf>
    <xf numFmtId="0" fontId="5" fillId="6" borderId="48" xfId="0" applyFont="1" applyFill="1" applyBorder="1" applyAlignment="1">
      <alignment horizontal="left" vertical="center"/>
    </xf>
    <xf numFmtId="0" fontId="5" fillId="6" borderId="3" xfId="0" applyFont="1" applyFill="1" applyBorder="1" applyAlignment="1">
      <alignment horizontal="left" vertical="center"/>
    </xf>
    <xf numFmtId="0" fontId="5" fillId="6" borderId="27" xfId="0" applyFont="1" applyFill="1" applyBorder="1" applyAlignment="1">
      <alignment horizontal="left" vertical="center"/>
    </xf>
    <xf numFmtId="0" fontId="5" fillId="6" borderId="51"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5" fillId="2" borderId="4" xfId="0" applyFont="1" applyFill="1" applyBorder="1" applyAlignment="1">
      <alignment horizontal="right" vertical="center"/>
    </xf>
    <xf numFmtId="0" fontId="5" fillId="3" borderId="54" xfId="0" applyFont="1" applyFill="1" applyBorder="1" applyAlignment="1">
      <alignment horizontal="center" vertical="center"/>
    </xf>
    <xf numFmtId="0" fontId="5" fillId="6" borderId="55" xfId="0" applyFont="1" applyFill="1" applyBorder="1" applyAlignment="1">
      <alignment horizontal="center" vertical="center"/>
    </xf>
    <xf numFmtId="0" fontId="5" fillId="3" borderId="51" xfId="0" applyFont="1" applyFill="1" applyBorder="1" applyAlignment="1">
      <alignment vertical="center"/>
    </xf>
    <xf numFmtId="0" fontId="5" fillId="3" borderId="16" xfId="0" applyFont="1" applyFill="1" applyBorder="1" applyAlignment="1">
      <alignment vertical="center"/>
    </xf>
    <xf numFmtId="0" fontId="5" fillId="3" borderId="17" xfId="0" applyFont="1" applyFill="1" applyBorder="1" applyAlignment="1">
      <alignment vertical="center"/>
    </xf>
    <xf numFmtId="0" fontId="3" fillId="3" borderId="6" xfId="0" applyFont="1" applyFill="1" applyBorder="1" applyAlignment="1">
      <alignment horizontal="center" vertical="center"/>
    </xf>
    <xf numFmtId="0" fontId="5" fillId="2" borderId="0" xfId="0" applyFont="1" applyFill="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3" fillId="6" borderId="28" xfId="0" applyFont="1" applyFill="1" applyBorder="1" applyAlignment="1">
      <alignment vertical="center"/>
    </xf>
    <xf numFmtId="0" fontId="3" fillId="6" borderId="4" xfId="0" applyFont="1" applyFill="1" applyBorder="1" applyAlignment="1">
      <alignment vertical="center"/>
    </xf>
    <xf numFmtId="0" fontId="3" fillId="6" borderId="29" xfId="0" applyFont="1" applyFill="1" applyBorder="1" applyAlignment="1">
      <alignment vertical="center"/>
    </xf>
    <xf numFmtId="0" fontId="3" fillId="6" borderId="20" xfId="0" applyFont="1" applyFill="1" applyBorder="1" applyAlignment="1">
      <alignment vertical="center"/>
    </xf>
    <xf numFmtId="0" fontId="3" fillId="6" borderId="3" xfId="0" applyFont="1" applyFill="1" applyBorder="1" applyAlignment="1">
      <alignment vertical="center"/>
    </xf>
    <xf numFmtId="0" fontId="3" fillId="6" borderId="27" xfId="0" applyFont="1" applyFill="1" applyBorder="1" applyAlignment="1">
      <alignment vertical="center"/>
    </xf>
    <xf numFmtId="0" fontId="5" fillId="6" borderId="18" xfId="0" applyFont="1" applyFill="1" applyBorder="1" applyAlignment="1">
      <alignment horizontal="center" vertical="center"/>
    </xf>
    <xf numFmtId="0" fontId="5" fillId="6"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14" fillId="3" borderId="28" xfId="0" applyFont="1" applyFill="1" applyBorder="1" applyAlignment="1">
      <alignment vertical="center" wrapText="1"/>
    </xf>
    <xf numFmtId="0" fontId="14" fillId="3" borderId="4" xfId="0" applyFont="1" applyFill="1" applyBorder="1" applyAlignment="1">
      <alignment vertical="center" wrapText="1"/>
    </xf>
    <xf numFmtId="0" fontId="14" fillId="3" borderId="29" xfId="0" applyFont="1" applyFill="1" applyBorder="1" applyAlignment="1">
      <alignment vertical="center" wrapText="1"/>
    </xf>
    <xf numFmtId="0" fontId="14" fillId="3" borderId="20" xfId="0" applyFont="1" applyFill="1" applyBorder="1" applyAlignment="1">
      <alignment vertical="center" wrapText="1"/>
    </xf>
    <xf numFmtId="0" fontId="14" fillId="3" borderId="3" xfId="0" applyFont="1" applyFill="1" applyBorder="1" applyAlignment="1">
      <alignment vertical="center" wrapText="1"/>
    </xf>
    <xf numFmtId="0" fontId="14" fillId="3" borderId="27" xfId="0" applyFont="1" applyFill="1" applyBorder="1" applyAlignment="1">
      <alignment vertical="center" wrapText="1"/>
    </xf>
    <xf numFmtId="0" fontId="5" fillId="3" borderId="28" xfId="0" applyFont="1" applyFill="1" applyBorder="1" applyAlignment="1">
      <alignment vertical="center" wrapText="1"/>
    </xf>
    <xf numFmtId="0" fontId="5" fillId="3" borderId="20" xfId="0" applyFont="1" applyFill="1" applyBorder="1" applyAlignment="1">
      <alignment vertical="center" wrapText="1"/>
    </xf>
    <xf numFmtId="0" fontId="5" fillId="3" borderId="3" xfId="0" applyFont="1" applyFill="1" applyBorder="1" applyAlignment="1">
      <alignment vertical="center" wrapText="1"/>
    </xf>
    <xf numFmtId="0" fontId="5" fillId="3" borderId="27" xfId="0" applyFont="1" applyFill="1" applyBorder="1" applyAlignment="1">
      <alignment vertical="center" wrapText="1"/>
    </xf>
    <xf numFmtId="0" fontId="7" fillId="2" borderId="0" xfId="0" applyFont="1" applyFill="1" applyAlignment="1">
      <alignment vertical="center"/>
    </xf>
    <xf numFmtId="0" fontId="5" fillId="6" borderId="28"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6" borderId="29" xfId="0" applyFont="1" applyFill="1" applyBorder="1" applyAlignment="1">
      <alignment horizontal="center" vertical="center" shrinkToFi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6" borderId="15" xfId="0" applyFont="1" applyFill="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6" borderId="7" xfId="0" applyFont="1" applyFill="1" applyBorder="1" applyAlignment="1">
      <alignment horizontal="center" vertical="center"/>
    </xf>
    <xf numFmtId="0" fontId="5" fillId="0" borderId="3" xfId="0" applyFont="1" applyFill="1" applyBorder="1" applyAlignment="1">
      <alignment vertical="center" wrapText="1"/>
    </xf>
    <xf numFmtId="0" fontId="5" fillId="3" borderId="28" xfId="0" applyFont="1" applyFill="1" applyBorder="1" applyAlignment="1">
      <alignment horizontal="left" vertical="center"/>
    </xf>
    <xf numFmtId="0" fontId="5" fillId="3" borderId="4" xfId="0" applyFont="1" applyFill="1" applyBorder="1" applyAlignment="1">
      <alignment horizontal="left" vertical="center"/>
    </xf>
    <xf numFmtId="0" fontId="5" fillId="3" borderId="29" xfId="0" applyFont="1" applyFill="1" applyBorder="1" applyAlignment="1">
      <alignment horizontal="left" vertical="center"/>
    </xf>
    <xf numFmtId="0" fontId="5" fillId="3" borderId="18" xfId="0" applyFont="1" applyFill="1" applyBorder="1" applyAlignment="1">
      <alignment horizontal="left"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6" borderId="28" xfId="0" applyFont="1" applyFill="1" applyBorder="1" applyAlignment="1">
      <alignment vertical="top"/>
    </xf>
    <xf numFmtId="0" fontId="5" fillId="6" borderId="4" xfId="0" applyFont="1" applyFill="1" applyBorder="1" applyAlignment="1">
      <alignment vertical="top"/>
    </xf>
    <xf numFmtId="0" fontId="5" fillId="6" borderId="29" xfId="0" applyFont="1" applyFill="1" applyBorder="1" applyAlignment="1">
      <alignment vertical="top"/>
    </xf>
    <xf numFmtId="0" fontId="5" fillId="6" borderId="18" xfId="0" applyFont="1" applyFill="1" applyBorder="1" applyAlignment="1">
      <alignment vertical="top"/>
    </xf>
    <xf numFmtId="0" fontId="5" fillId="6" borderId="0" xfId="0" applyFont="1" applyFill="1" applyBorder="1" applyAlignment="1">
      <alignment vertical="top"/>
    </xf>
    <xf numFmtId="0" fontId="5" fillId="6" borderId="5" xfId="0" applyFont="1" applyFill="1" applyBorder="1" applyAlignment="1">
      <alignment vertical="top"/>
    </xf>
    <xf numFmtId="0" fontId="5" fillId="6" borderId="20" xfId="0" applyFont="1" applyFill="1" applyBorder="1" applyAlignment="1">
      <alignment vertical="top"/>
    </xf>
    <xf numFmtId="0" fontId="5" fillId="6" borderId="3" xfId="0" applyFont="1" applyFill="1" applyBorder="1" applyAlignment="1">
      <alignment vertical="top"/>
    </xf>
    <xf numFmtId="0" fontId="5" fillId="6" borderId="27" xfId="0" applyFont="1" applyFill="1" applyBorder="1" applyAlignment="1">
      <alignment vertical="top"/>
    </xf>
    <xf numFmtId="0" fontId="5" fillId="6" borderId="6" xfId="0" applyFont="1" applyFill="1" applyBorder="1" applyAlignment="1">
      <alignment horizontal="center" vertical="center" shrinkToFit="1"/>
    </xf>
    <xf numFmtId="0" fontId="5" fillId="3" borderId="6" xfId="0" applyFont="1" applyFill="1" applyBorder="1" applyAlignment="1">
      <alignment vertical="center"/>
    </xf>
    <xf numFmtId="0" fontId="5" fillId="6" borderId="15" xfId="0" applyFont="1" applyFill="1" applyBorder="1" applyAlignment="1">
      <alignment horizontal="center" vertical="center" shrinkToFit="1"/>
    </xf>
    <xf numFmtId="0" fontId="5" fillId="6" borderId="16" xfId="0" applyFont="1" applyFill="1" applyBorder="1" applyAlignment="1">
      <alignment horizontal="center" vertical="center" shrinkToFit="1"/>
    </xf>
    <xf numFmtId="0" fontId="15" fillId="0" borderId="28" xfId="0" applyFont="1" applyFill="1" applyBorder="1" applyAlignment="1">
      <alignment vertical="center" wrapText="1"/>
    </xf>
    <xf numFmtId="0" fontId="15" fillId="0" borderId="4" xfId="0" applyFont="1" applyFill="1" applyBorder="1" applyAlignment="1">
      <alignment vertical="center" wrapText="1"/>
    </xf>
    <xf numFmtId="0" fontId="15" fillId="0" borderId="18" xfId="0" applyFont="1" applyFill="1" applyBorder="1" applyAlignment="1">
      <alignment vertical="center" wrapText="1"/>
    </xf>
    <xf numFmtId="0" fontId="15" fillId="0" borderId="0" xfId="0" applyFont="1" applyFill="1" applyBorder="1" applyAlignment="1">
      <alignment vertical="center" wrapText="1"/>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5" fillId="6" borderId="17" xfId="0" applyFont="1" applyFill="1" applyBorder="1" applyAlignment="1">
      <alignment horizontal="center" vertical="center" shrinkToFit="1"/>
    </xf>
    <xf numFmtId="0" fontId="5" fillId="0" borderId="16" xfId="0" applyFont="1" applyFill="1" applyBorder="1" applyAlignment="1">
      <alignment horizontal="center" vertical="center"/>
    </xf>
    <xf numFmtId="0" fontId="5" fillId="0" borderId="11" xfId="0" applyFont="1" applyBorder="1" applyAlignment="1">
      <alignment horizontal="center" vertical="center"/>
    </xf>
    <xf numFmtId="0" fontId="5" fillId="5" borderId="6" xfId="0" applyFont="1" applyFill="1" applyBorder="1" applyAlignment="1">
      <alignment horizontal="left" vertical="center" wrapText="1"/>
    </xf>
    <xf numFmtId="0" fontId="3" fillId="4" borderId="4" xfId="0" applyFont="1" applyFill="1" applyBorder="1" applyAlignment="1">
      <alignment vertical="center"/>
    </xf>
    <xf numFmtId="0" fontId="5" fillId="5" borderId="6" xfId="0" applyFont="1" applyFill="1" applyBorder="1" applyAlignment="1">
      <alignment vertical="center" wrapText="1"/>
    </xf>
    <xf numFmtId="0" fontId="5" fillId="5" borderId="6" xfId="0" applyFont="1" applyFill="1" applyBorder="1" applyAlignment="1">
      <alignment vertical="center"/>
    </xf>
    <xf numFmtId="0" fontId="5" fillId="6" borderId="71" xfId="0" applyFont="1" applyFill="1" applyBorder="1" applyAlignment="1">
      <alignment horizontal="center" vertical="center"/>
    </xf>
    <xf numFmtId="0" fontId="5" fillId="6" borderId="72"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5" borderId="28"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0" borderId="42" xfId="0" applyFont="1" applyBorder="1" applyAlignment="1">
      <alignment horizontal="center" vertical="center"/>
    </xf>
    <xf numFmtId="0" fontId="5" fillId="0" borderId="48" xfId="0" applyFont="1" applyBorder="1" applyAlignment="1">
      <alignment horizontal="center" vertical="center"/>
    </xf>
    <xf numFmtId="0" fontId="5" fillId="3" borderId="4"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179" fontId="5" fillId="3" borderId="15" xfId="0" applyNumberFormat="1" applyFont="1" applyFill="1" applyBorder="1" applyAlignment="1">
      <alignment horizontal="center" vertical="center"/>
    </xf>
    <xf numFmtId="179" fontId="5" fillId="3" borderId="16" xfId="0" applyNumberFormat="1" applyFont="1" applyFill="1" applyBorder="1" applyAlignment="1">
      <alignment horizontal="center" vertical="center"/>
    </xf>
    <xf numFmtId="179" fontId="5" fillId="3" borderId="17" xfId="0" applyNumberFormat="1" applyFont="1" applyFill="1" applyBorder="1" applyAlignment="1">
      <alignment horizontal="center" vertical="center"/>
    </xf>
    <xf numFmtId="0" fontId="0" fillId="0" borderId="4" xfId="0" applyBorder="1">
      <alignment vertical="center"/>
    </xf>
    <xf numFmtId="0" fontId="0" fillId="0" borderId="20" xfId="0" applyBorder="1">
      <alignment vertical="center"/>
    </xf>
    <xf numFmtId="0" fontId="0" fillId="0" borderId="3" xfId="0" applyBorder="1">
      <alignment vertical="center"/>
    </xf>
    <xf numFmtId="0" fontId="0" fillId="6" borderId="4" xfId="0" applyFill="1" applyBorder="1">
      <alignment vertical="center"/>
    </xf>
    <xf numFmtId="0" fontId="0" fillId="6" borderId="3" xfId="0" applyFill="1" applyBorder="1">
      <alignment vertical="center"/>
    </xf>
    <xf numFmtId="0" fontId="5" fillId="3" borderId="6" xfId="0" applyFont="1" applyFill="1" applyBorder="1" applyAlignment="1">
      <alignment horizontal="center" vertical="center" textRotation="255"/>
    </xf>
    <xf numFmtId="0" fontId="0" fillId="0" borderId="27" xfId="0" applyBorder="1">
      <alignment vertical="center"/>
    </xf>
    <xf numFmtId="0" fontId="0" fillId="6" borderId="29" xfId="0" applyFill="1" applyBorder="1">
      <alignment vertical="center"/>
    </xf>
    <xf numFmtId="0" fontId="0" fillId="6" borderId="20" xfId="0" applyFill="1" applyBorder="1">
      <alignment vertical="center"/>
    </xf>
    <xf numFmtId="0" fontId="0" fillId="6" borderId="27" xfId="0" applyFill="1" applyBorder="1">
      <alignment vertical="center"/>
    </xf>
    <xf numFmtId="0" fontId="5" fillId="6" borderId="5" xfId="0" applyFont="1" applyFill="1" applyBorder="1" applyAlignment="1">
      <alignment horizontal="center" vertical="center"/>
    </xf>
    <xf numFmtId="0" fontId="5" fillId="0" borderId="18" xfId="0" applyFont="1" applyBorder="1" applyAlignment="1">
      <alignment horizontal="center" vertical="center"/>
    </xf>
    <xf numFmtId="0" fontId="5" fillId="3" borderId="13"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8"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7" xfId="0" applyFont="1" applyFill="1" applyBorder="1" applyAlignment="1">
      <alignment horizontal="center" vertical="center"/>
    </xf>
    <xf numFmtId="0" fontId="5" fillId="6" borderId="28" xfId="0" applyFont="1" applyFill="1" applyBorder="1" applyAlignment="1">
      <alignment horizontal="left" vertical="center"/>
    </xf>
    <xf numFmtId="0" fontId="5" fillId="6" borderId="20" xfId="0" applyFont="1" applyFill="1" applyBorder="1" applyAlignment="1">
      <alignment horizontal="left" vertical="center"/>
    </xf>
    <xf numFmtId="0" fontId="3" fillId="6" borderId="28" xfId="0" applyFont="1" applyFill="1" applyBorder="1" applyAlignment="1">
      <alignment horizontal="left" vertical="center"/>
    </xf>
    <xf numFmtId="0" fontId="3" fillId="6" borderId="4" xfId="0" applyFont="1" applyFill="1" applyBorder="1" applyAlignment="1">
      <alignment horizontal="left" vertical="center"/>
    </xf>
    <xf numFmtId="0" fontId="3" fillId="6" borderId="29" xfId="0" applyFont="1" applyFill="1" applyBorder="1" applyAlignment="1">
      <alignment horizontal="left" vertical="center"/>
    </xf>
    <xf numFmtId="0" fontId="5" fillId="6" borderId="18" xfId="0" applyFont="1" applyFill="1" applyBorder="1" applyAlignment="1">
      <alignment horizontal="left" vertical="center"/>
    </xf>
    <xf numFmtId="0" fontId="5" fillId="6" borderId="0" xfId="0" applyFont="1" applyFill="1" applyBorder="1" applyAlignment="1">
      <alignment horizontal="left" vertical="center"/>
    </xf>
    <xf numFmtId="0" fontId="5" fillId="6" borderId="5" xfId="0" applyFont="1" applyFill="1" applyBorder="1" applyAlignment="1">
      <alignment horizontal="left" vertical="center"/>
    </xf>
    <xf numFmtId="0" fontId="3" fillId="2" borderId="0" xfId="0" applyFont="1" applyFill="1" applyBorder="1" applyAlignment="1">
      <alignment vertical="center"/>
    </xf>
    <xf numFmtId="0" fontId="3" fillId="2" borderId="3" xfId="0" applyFont="1" applyFill="1" applyBorder="1" applyAlignment="1">
      <alignment vertical="center"/>
    </xf>
    <xf numFmtId="0" fontId="0" fillId="0" borderId="29" xfId="0" applyBorder="1">
      <alignment vertical="center"/>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8" fillId="6" borderId="18"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5" xfId="0"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0" borderId="18" xfId="0" applyBorder="1">
      <alignment vertical="center"/>
    </xf>
    <xf numFmtId="0" fontId="0" fillId="0" borderId="0" xfId="0" applyBorder="1">
      <alignment vertical="center"/>
    </xf>
    <xf numFmtId="0" fontId="0" fillId="6" borderId="0" xfId="0" applyFill="1" applyBorder="1">
      <alignment vertical="center"/>
    </xf>
    <xf numFmtId="0" fontId="5" fillId="5" borderId="6" xfId="0" applyFont="1" applyFill="1" applyBorder="1" applyAlignment="1">
      <alignment horizontal="center" vertical="center" wrapText="1"/>
    </xf>
    <xf numFmtId="0" fontId="5" fillId="6" borderId="6" xfId="0" applyFont="1" applyFill="1" applyBorder="1" applyAlignment="1">
      <alignment vertical="center" wrapText="1"/>
    </xf>
    <xf numFmtId="0" fontId="5" fillId="3" borderId="6" xfId="0" applyFont="1" applyFill="1" applyBorder="1" applyAlignment="1">
      <alignment vertical="center" wrapText="1"/>
    </xf>
    <xf numFmtId="0" fontId="19" fillId="6"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5" borderId="6" xfId="0" applyFont="1" applyFill="1" applyBorder="1" applyAlignment="1">
      <alignment horizontal="center" vertical="center" shrinkToFit="1"/>
    </xf>
    <xf numFmtId="0" fontId="3" fillId="2" borderId="4" xfId="0" applyFont="1" applyFill="1" applyBorder="1" applyAlignment="1">
      <alignment vertical="center"/>
    </xf>
    <xf numFmtId="0" fontId="0" fillId="0" borderId="48" xfId="0" applyBorder="1">
      <alignment vertical="center"/>
    </xf>
    <xf numFmtId="0" fontId="5" fillId="0" borderId="16" xfId="0" applyFont="1" applyFill="1" applyBorder="1" applyAlignment="1">
      <alignment vertical="center" wrapText="1"/>
    </xf>
    <xf numFmtId="0" fontId="5" fillId="5" borderId="51" xfId="0" applyFont="1" applyFill="1" applyBorder="1" applyAlignment="1">
      <alignment horizontal="center" vertical="center"/>
    </xf>
    <xf numFmtId="0" fontId="5" fillId="3" borderId="28"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3" fillId="0" borderId="0" xfId="0" applyFont="1" applyFill="1" applyBorder="1" applyAlignment="1">
      <alignment horizontal="left" vertical="center"/>
    </xf>
    <xf numFmtId="0" fontId="5" fillId="0" borderId="4" xfId="0" applyFont="1" applyBorder="1" applyAlignment="1">
      <alignment vertical="center"/>
    </xf>
    <xf numFmtId="0" fontId="5" fillId="0" borderId="29" xfId="0" applyFont="1" applyBorder="1" applyAlignment="1">
      <alignment vertical="center"/>
    </xf>
    <xf numFmtId="0" fontId="5" fillId="0" borderId="3" xfId="0" applyFont="1" applyBorder="1" applyAlignment="1">
      <alignment vertical="center"/>
    </xf>
    <xf numFmtId="0" fontId="5" fillId="0" borderId="27" xfId="0" applyFont="1" applyBorder="1" applyAlignment="1">
      <alignment vertical="center"/>
    </xf>
    <xf numFmtId="0" fontId="5" fillId="3" borderId="6" xfId="0" applyFont="1" applyFill="1" applyBorder="1" applyAlignment="1">
      <alignment horizontal="left" vertical="center" wrapText="1"/>
    </xf>
    <xf numFmtId="0" fontId="5" fillId="0" borderId="15" xfId="0" applyFont="1" applyBorder="1" applyAlignment="1">
      <alignment horizontal="center" vertical="center"/>
    </xf>
    <xf numFmtId="0" fontId="3" fillId="0" borderId="0" xfId="0" applyFont="1" applyFill="1" applyAlignment="1">
      <alignment horizontal="left" vertical="center"/>
    </xf>
    <xf numFmtId="0" fontId="6" fillId="3" borderId="56" xfId="0" applyFont="1" applyFill="1" applyBorder="1" applyAlignment="1">
      <alignment vertical="center" wrapText="1"/>
    </xf>
    <xf numFmtId="0" fontId="6" fillId="3" borderId="58" xfId="0" applyFont="1" applyFill="1" applyBorder="1" applyAlignment="1">
      <alignment vertical="center" wrapText="1"/>
    </xf>
    <xf numFmtId="0" fontId="6" fillId="3" borderId="59" xfId="0" applyFont="1" applyFill="1" applyBorder="1" applyAlignment="1">
      <alignment vertical="center" wrapText="1"/>
    </xf>
    <xf numFmtId="0" fontId="5" fillId="3" borderId="56" xfId="0" applyFont="1" applyFill="1" applyBorder="1" applyAlignment="1">
      <alignment vertical="center" wrapText="1"/>
    </xf>
    <xf numFmtId="0" fontId="5" fillId="3" borderId="58" xfId="0" applyFont="1" applyFill="1" applyBorder="1" applyAlignment="1">
      <alignment vertical="center" wrapText="1"/>
    </xf>
    <xf numFmtId="0" fontId="5" fillId="3" borderId="59" xfId="0" applyFont="1" applyFill="1" applyBorder="1" applyAlignment="1">
      <alignment vertical="center" wrapText="1"/>
    </xf>
    <xf numFmtId="0" fontId="5" fillId="3" borderId="57" xfId="0" applyFont="1" applyFill="1" applyBorder="1" applyAlignment="1">
      <alignment vertical="center" wrapText="1"/>
    </xf>
    <xf numFmtId="0" fontId="5" fillId="3" borderId="22" xfId="0" applyFont="1" applyFill="1" applyBorder="1" applyAlignment="1">
      <alignment vertical="center" wrapText="1"/>
    </xf>
    <xf numFmtId="0" fontId="5" fillId="3" borderId="23" xfId="0" applyFont="1" applyFill="1" applyBorder="1" applyAlignment="1">
      <alignment vertical="center" wrapText="1"/>
    </xf>
    <xf numFmtId="0" fontId="5" fillId="6" borderId="12"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56" xfId="0" applyFont="1" applyFill="1" applyBorder="1" applyAlignment="1">
      <alignment horizontal="center" vertical="center"/>
    </xf>
    <xf numFmtId="0" fontId="5" fillId="6" borderId="58" xfId="0" applyFont="1" applyFill="1" applyBorder="1" applyAlignment="1">
      <alignment horizontal="center" vertical="center"/>
    </xf>
    <xf numFmtId="0" fontId="5" fillId="6" borderId="59" xfId="0" applyFont="1" applyFill="1" applyBorder="1" applyAlignment="1">
      <alignment horizontal="center" vertical="center"/>
    </xf>
    <xf numFmtId="0" fontId="5" fillId="3" borderId="12"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24" xfId="0" applyFont="1" applyFill="1" applyBorder="1" applyAlignment="1">
      <alignment vertical="center" wrapText="1"/>
    </xf>
    <xf numFmtId="0" fontId="5" fillId="3" borderId="25" xfId="0" applyFont="1" applyFill="1" applyBorder="1" applyAlignment="1">
      <alignment vertical="center" wrapText="1"/>
    </xf>
    <xf numFmtId="0" fontId="5" fillId="3" borderId="26" xfId="0" applyFont="1" applyFill="1" applyBorder="1" applyAlignment="1">
      <alignment vertical="center" wrapText="1"/>
    </xf>
    <xf numFmtId="0" fontId="5" fillId="6" borderId="57"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3" xfId="0" applyFont="1" applyFill="1" applyBorder="1" applyAlignment="1">
      <alignment horizontal="center" vertical="center"/>
    </xf>
    <xf numFmtId="0" fontId="5" fillId="3" borderId="29"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5" fillId="5" borderId="20"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7"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0" borderId="18" xfId="0" applyFont="1" applyFill="1" applyBorder="1" applyAlignment="1">
      <alignment vertical="center" wrapText="1"/>
    </xf>
    <xf numFmtId="0" fontId="5" fillId="5" borderId="42" xfId="0" applyFont="1" applyFill="1" applyBorder="1" applyAlignment="1">
      <alignment horizontal="center" vertical="center"/>
    </xf>
    <xf numFmtId="0" fontId="5" fillId="5" borderId="48" xfId="0" applyFont="1" applyFill="1" applyBorder="1" applyAlignment="1">
      <alignment horizontal="center" vertical="center"/>
    </xf>
    <xf numFmtId="0" fontId="3" fillId="6" borderId="49" xfId="0" applyFont="1" applyFill="1" applyBorder="1" applyAlignment="1">
      <alignment horizontal="center" vertical="center"/>
    </xf>
    <xf numFmtId="0" fontId="3" fillId="6" borderId="50" xfId="0" applyFont="1" applyFill="1" applyBorder="1" applyAlignment="1">
      <alignment horizontal="center" vertical="center"/>
    </xf>
    <xf numFmtId="0" fontId="5" fillId="6" borderId="53" xfId="0" applyFont="1" applyFill="1" applyBorder="1" applyAlignment="1">
      <alignment horizontal="center" vertical="center"/>
    </xf>
    <xf numFmtId="0" fontId="5" fillId="6" borderId="28"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20"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5" xfId="0" applyFont="1" applyFill="1" applyBorder="1" applyAlignment="1">
      <alignment horizontal="center" vertical="center"/>
    </xf>
    <xf numFmtId="0" fontId="7" fillId="2" borderId="0" xfId="0" applyFont="1" applyFill="1" applyAlignment="1">
      <alignment vertical="center" wrapText="1"/>
    </xf>
    <xf numFmtId="0" fontId="0" fillId="0" borderId="101" xfId="0" applyBorder="1" applyAlignment="1">
      <alignment horizontal="left" vertical="center" wrapText="1"/>
    </xf>
    <xf numFmtId="0" fontId="0" fillId="0" borderId="63" xfId="0" applyBorder="1" applyAlignment="1">
      <alignment horizontal="left" vertical="center" wrapText="1"/>
    </xf>
    <xf numFmtId="0" fontId="0" fillId="0" borderId="100" xfId="0" applyBorder="1" applyAlignment="1">
      <alignment horizontal="left" vertical="center"/>
    </xf>
    <xf numFmtId="0" fontId="0" fillId="0" borderId="6" xfId="0" applyBorder="1" applyAlignment="1">
      <alignment horizontal="left" vertical="center"/>
    </xf>
    <xf numFmtId="0" fontId="0" fillId="0" borderId="100" xfId="0" applyBorder="1" applyAlignment="1">
      <alignment horizontal="left" vertical="center" wrapText="1"/>
    </xf>
    <xf numFmtId="0" fontId="0" fillId="0" borderId="6" xfId="0" applyBorder="1" applyAlignment="1">
      <alignment horizontal="left" vertical="center" wrapText="1"/>
    </xf>
    <xf numFmtId="0" fontId="13" fillId="0" borderId="0" xfId="0" applyFont="1" applyAlignment="1">
      <alignment horizontal="center" vertical="center"/>
    </xf>
    <xf numFmtId="0" fontId="0" fillId="0" borderId="83" xfId="0" applyBorder="1" applyAlignment="1">
      <alignment horizontal="left" vertical="center" wrapText="1"/>
    </xf>
    <xf numFmtId="0" fontId="0" fillId="0" borderId="99" xfId="0" applyBorder="1" applyAlignment="1">
      <alignment horizontal="left" vertical="center" wrapText="1"/>
    </xf>
    <xf numFmtId="0" fontId="0" fillId="5" borderId="100" xfId="0" applyFill="1" applyBorder="1" applyAlignment="1">
      <alignment horizontal="left" vertical="center" wrapText="1"/>
    </xf>
    <xf numFmtId="0" fontId="0" fillId="5" borderId="6" xfId="0" applyFill="1" applyBorder="1" applyAlignment="1">
      <alignment horizontal="left" vertical="center"/>
    </xf>
    <xf numFmtId="0" fontId="0" fillId="5" borderId="100" xfId="0" applyFill="1" applyBorder="1" applyAlignment="1">
      <alignment horizontal="left" vertical="center"/>
    </xf>
    <xf numFmtId="0" fontId="0" fillId="5" borderId="84" xfId="0" applyFill="1" applyBorder="1" applyAlignment="1">
      <alignment horizontal="center" vertical="center"/>
    </xf>
    <xf numFmtId="0" fontId="0" fillId="5" borderId="86" xfId="0" applyFill="1" applyBorder="1" applyAlignment="1">
      <alignment horizontal="center" vertical="center"/>
    </xf>
    <xf numFmtId="0" fontId="22" fillId="5" borderId="84" xfId="0" applyFont="1" applyFill="1" applyBorder="1" applyAlignment="1">
      <alignment horizontal="center" vertical="center" wrapText="1"/>
    </xf>
    <xf numFmtId="0" fontId="22" fillId="5" borderId="85" xfId="0" applyFont="1" applyFill="1" applyBorder="1" applyAlignment="1">
      <alignment horizontal="center" vertical="center" wrapText="1"/>
    </xf>
    <xf numFmtId="0" fontId="22" fillId="5" borderId="86" xfId="0" applyFont="1" applyFill="1" applyBorder="1" applyAlignment="1">
      <alignment horizontal="center" vertical="center" wrapText="1"/>
    </xf>
    <xf numFmtId="0" fontId="0" fillId="5" borderId="73" xfId="0" applyFill="1" applyBorder="1" applyAlignment="1">
      <alignment horizontal="center" vertical="center"/>
    </xf>
    <xf numFmtId="0" fontId="0" fillId="5" borderId="74" xfId="0" applyFill="1" applyBorder="1" applyAlignment="1">
      <alignment horizontal="center" vertical="center"/>
    </xf>
    <xf numFmtId="0" fontId="0" fillId="5" borderId="75" xfId="0" applyFill="1" applyBorder="1" applyAlignment="1">
      <alignment horizontal="center" vertical="center"/>
    </xf>
    <xf numFmtId="0" fontId="0" fillId="5" borderId="107" xfId="0" applyFill="1" applyBorder="1" applyAlignment="1">
      <alignment horizontal="center" vertical="center"/>
    </xf>
    <xf numFmtId="0" fontId="0" fillId="5" borderId="3" xfId="0" applyFill="1" applyBorder="1" applyAlignment="1">
      <alignment horizontal="center" vertical="center"/>
    </xf>
    <xf numFmtId="0" fontId="0" fillId="5" borderId="91" xfId="0" applyFill="1" applyBorder="1" applyAlignment="1">
      <alignment horizontal="center" vertical="center"/>
    </xf>
    <xf numFmtId="0" fontId="0" fillId="5" borderId="108" xfId="0" applyFill="1" applyBorder="1" applyAlignment="1">
      <alignment horizontal="center" vertical="center"/>
    </xf>
    <xf numFmtId="0" fontId="0" fillId="5" borderId="4" xfId="0" applyFill="1" applyBorder="1" applyAlignment="1">
      <alignment horizontal="center" vertical="center"/>
    </xf>
    <xf numFmtId="0" fontId="0" fillId="5" borderId="109" xfId="0" applyFill="1" applyBorder="1" applyAlignment="1">
      <alignment horizontal="center" vertical="center"/>
    </xf>
    <xf numFmtId="0" fontId="0" fillId="5" borderId="100" xfId="0" applyFill="1" applyBorder="1" applyAlignment="1">
      <alignment horizontal="center" vertical="center"/>
    </xf>
    <xf numFmtId="0" fontId="0" fillId="5" borderId="6" xfId="0" applyFill="1" applyBorder="1" applyAlignment="1">
      <alignment horizontal="center" vertical="center"/>
    </xf>
    <xf numFmtId="0" fontId="0" fillId="5" borderId="101" xfId="0" applyFill="1" applyBorder="1" applyAlignment="1">
      <alignment horizontal="center" vertical="center"/>
    </xf>
    <xf numFmtId="0" fontId="0" fillId="5" borderId="63" xfId="0" applyFill="1" applyBorder="1" applyAlignment="1">
      <alignment horizontal="center" vertical="center"/>
    </xf>
    <xf numFmtId="0" fontId="21" fillId="0" borderId="10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0" fillId="5" borderId="76" xfId="0" applyFill="1" applyBorder="1" applyAlignment="1">
      <alignment horizontal="center" vertical="center"/>
    </xf>
    <xf numFmtId="0" fontId="0" fillId="5" borderId="60" xfId="0" applyFill="1" applyBorder="1" applyAlignment="1">
      <alignment horizontal="center" vertical="center"/>
    </xf>
    <xf numFmtId="0" fontId="0" fillId="5" borderId="102" xfId="0" applyFill="1" applyBorder="1" applyAlignment="1">
      <alignment horizontal="center" vertical="center"/>
    </xf>
    <xf numFmtId="0" fontId="0" fillId="5" borderId="81" xfId="0" applyFill="1" applyBorder="1" applyAlignment="1">
      <alignment horizontal="center" vertical="center"/>
    </xf>
    <xf numFmtId="0" fontId="0" fillId="5" borderId="103" xfId="0" applyFill="1" applyBorder="1" applyAlignment="1">
      <alignment horizontal="center" vertical="center" textRotation="255"/>
    </xf>
    <xf numFmtId="0" fontId="0" fillId="5" borderId="100" xfId="0" applyFill="1" applyBorder="1" applyAlignment="1">
      <alignment horizontal="center" vertical="center" textRotation="255"/>
    </xf>
    <xf numFmtId="0" fontId="0" fillId="0" borderId="105" xfId="0" applyBorder="1" applyAlignment="1">
      <alignment horizontal="left" vertical="center"/>
    </xf>
    <xf numFmtId="0" fontId="0" fillId="5" borderId="104" xfId="0" applyFill="1" applyBorder="1" applyAlignment="1">
      <alignment horizontal="center" vertical="center" wrapText="1"/>
    </xf>
    <xf numFmtId="0" fontId="0" fillId="5" borderId="11" xfId="0" applyFill="1" applyBorder="1" applyAlignment="1">
      <alignment horizontal="center" vertical="center" wrapText="1"/>
    </xf>
  </cellXfs>
  <cellStyles count="2">
    <cellStyle name="標準" xfId="0" builtinId="0"/>
    <cellStyle name="標準_Book1" xfId="1" xr:uid="{00000000-0005-0000-0000-000001000000}"/>
  </cellStyles>
  <dxfs count="0"/>
  <tableStyles count="0" defaultTableStyle="TableStyleMedium9" defaultPivotStyle="PivotStyleLight16"/>
  <colors>
    <mruColors>
      <color rgb="FFCCFFFF"/>
      <color rgb="FFFFCCFF"/>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9"/>
  <sheetViews>
    <sheetView showGridLines="0" tabSelected="1" zoomScaleNormal="100" zoomScaleSheetLayoutView="100" workbookViewId="0">
      <selection activeCell="I39" sqref="I39:Y40"/>
    </sheetView>
  </sheetViews>
  <sheetFormatPr defaultColWidth="1.88671875" defaultRowHeight="11.25" customHeight="1" x14ac:dyDescent="0.2"/>
  <cols>
    <col min="1" max="16" width="1.88671875" style="1"/>
    <col min="17" max="17" width="2.44140625" style="1" bestFit="1" customWidth="1"/>
    <col min="18" max="16384" width="1.88671875" style="1"/>
  </cols>
  <sheetData>
    <row r="1" spans="1:74" ht="11.25" customHeight="1" x14ac:dyDescent="0.2">
      <c r="A1" s="8"/>
      <c r="B1" s="360" t="s">
        <v>518</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row>
    <row r="2" spans="1:74" ht="11.25" customHeight="1" thickBot="1" x14ac:dyDescent="0.25">
      <c r="A2" s="8"/>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row>
    <row r="3" spans="1:74" ht="11.25" customHeight="1" x14ac:dyDescent="0.2">
      <c r="A3" s="8"/>
      <c r="B3" s="361" t="s">
        <v>224</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16"/>
      <c r="AZ3" s="213" t="s">
        <v>403</v>
      </c>
      <c r="BA3" s="214"/>
      <c r="BB3" s="214"/>
      <c r="BC3" s="214"/>
      <c r="BD3" s="214"/>
      <c r="BE3" s="214"/>
      <c r="BF3" s="214"/>
      <c r="BG3" s="214"/>
      <c r="BH3" s="214"/>
      <c r="BI3" s="214"/>
      <c r="BJ3" s="214"/>
      <c r="BK3" s="214"/>
      <c r="BL3" s="214"/>
      <c r="BM3" s="214"/>
      <c r="BN3" s="214"/>
      <c r="BO3" s="214"/>
      <c r="BP3" s="214"/>
      <c r="BQ3" s="214"/>
      <c r="BR3" s="214"/>
      <c r="BS3" s="214"/>
      <c r="BT3" s="214"/>
      <c r="BU3" s="214"/>
      <c r="BV3" s="215"/>
    </row>
    <row r="4" spans="1:74" ht="11.25" customHeight="1" x14ac:dyDescent="0.2">
      <c r="A4" s="8"/>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19"/>
      <c r="AZ4" s="216"/>
      <c r="BA4" s="217"/>
      <c r="BB4" s="217"/>
      <c r="BC4" s="217"/>
      <c r="BD4" s="217"/>
      <c r="BE4" s="217"/>
      <c r="BF4" s="217"/>
      <c r="BG4" s="217"/>
      <c r="BH4" s="217"/>
      <c r="BI4" s="217"/>
      <c r="BJ4" s="217"/>
      <c r="BK4" s="217"/>
      <c r="BL4" s="217"/>
      <c r="BM4" s="217"/>
      <c r="BN4" s="217"/>
      <c r="BO4" s="217"/>
      <c r="BP4" s="217"/>
      <c r="BQ4" s="217"/>
      <c r="BR4" s="217"/>
      <c r="BS4" s="217"/>
      <c r="BT4" s="217"/>
      <c r="BU4" s="217"/>
      <c r="BV4" s="218"/>
    </row>
    <row r="5" spans="1:74" ht="11.25" customHeight="1" x14ac:dyDescent="0.2">
      <c r="A5" s="8"/>
      <c r="B5" s="364" t="s">
        <v>263</v>
      </c>
      <c r="C5" s="364"/>
      <c r="D5" s="287" t="s">
        <v>142</v>
      </c>
      <c r="E5" s="288"/>
      <c r="F5" s="288"/>
      <c r="G5" s="288"/>
      <c r="H5" s="289"/>
      <c r="I5" s="327"/>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9"/>
      <c r="AZ5" s="216"/>
      <c r="BA5" s="217"/>
      <c r="BB5" s="217"/>
      <c r="BC5" s="217"/>
      <c r="BD5" s="217"/>
      <c r="BE5" s="217"/>
      <c r="BF5" s="217"/>
      <c r="BG5" s="217"/>
      <c r="BH5" s="217"/>
      <c r="BI5" s="217"/>
      <c r="BJ5" s="217"/>
      <c r="BK5" s="217"/>
      <c r="BL5" s="217"/>
      <c r="BM5" s="217"/>
      <c r="BN5" s="217"/>
      <c r="BO5" s="217"/>
      <c r="BP5" s="217"/>
      <c r="BQ5" s="217"/>
      <c r="BR5" s="217"/>
      <c r="BS5" s="217"/>
      <c r="BT5" s="217"/>
      <c r="BU5" s="217"/>
      <c r="BV5" s="218"/>
    </row>
    <row r="6" spans="1:74" ht="11.25" customHeight="1" x14ac:dyDescent="0.2">
      <c r="A6" s="8"/>
      <c r="B6" s="364"/>
      <c r="C6" s="364"/>
      <c r="D6" s="321" t="s">
        <v>131</v>
      </c>
      <c r="E6" s="322"/>
      <c r="F6" s="322"/>
      <c r="G6" s="322"/>
      <c r="H6" s="323"/>
      <c r="I6" s="324"/>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6"/>
      <c r="AZ6" s="216"/>
      <c r="BA6" s="217"/>
      <c r="BB6" s="217"/>
      <c r="BC6" s="217"/>
      <c r="BD6" s="217"/>
      <c r="BE6" s="217"/>
      <c r="BF6" s="217"/>
      <c r="BG6" s="217"/>
      <c r="BH6" s="217"/>
      <c r="BI6" s="217"/>
      <c r="BJ6" s="217"/>
      <c r="BK6" s="217"/>
      <c r="BL6" s="217"/>
      <c r="BM6" s="217"/>
      <c r="BN6" s="217"/>
      <c r="BO6" s="217"/>
      <c r="BP6" s="217"/>
      <c r="BQ6" s="217"/>
      <c r="BR6" s="217"/>
      <c r="BS6" s="217"/>
      <c r="BT6" s="217"/>
      <c r="BU6" s="217"/>
      <c r="BV6" s="218"/>
    </row>
    <row r="7" spans="1:74" ht="11.25" customHeight="1" thickBot="1" x14ac:dyDescent="0.25">
      <c r="A7" s="8"/>
      <c r="B7" s="364"/>
      <c r="C7" s="364"/>
      <c r="D7" s="306"/>
      <c r="E7" s="307"/>
      <c r="F7" s="307"/>
      <c r="G7" s="307"/>
      <c r="H7" s="308"/>
      <c r="I7" s="318"/>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20"/>
      <c r="AZ7" s="219"/>
      <c r="BA7" s="220"/>
      <c r="BB7" s="220"/>
      <c r="BC7" s="220"/>
      <c r="BD7" s="220"/>
      <c r="BE7" s="220"/>
      <c r="BF7" s="220"/>
      <c r="BG7" s="220"/>
      <c r="BH7" s="220"/>
      <c r="BI7" s="220"/>
      <c r="BJ7" s="220"/>
      <c r="BK7" s="220"/>
      <c r="BL7" s="220"/>
      <c r="BM7" s="220"/>
      <c r="BN7" s="220"/>
      <c r="BO7" s="220"/>
      <c r="BP7" s="220"/>
      <c r="BQ7" s="220"/>
      <c r="BR7" s="220"/>
      <c r="BS7" s="220"/>
      <c r="BT7" s="220"/>
      <c r="BU7" s="220"/>
      <c r="BV7" s="221"/>
    </row>
    <row r="8" spans="1:74" ht="11.25" customHeight="1" x14ac:dyDescent="0.2">
      <c r="A8" s="8"/>
      <c r="B8" s="364"/>
      <c r="C8" s="364"/>
      <c r="D8" s="287" t="s">
        <v>143</v>
      </c>
      <c r="E8" s="288"/>
      <c r="F8" s="288"/>
      <c r="G8" s="288"/>
      <c r="H8" s="289"/>
      <c r="I8" s="93" t="s">
        <v>135</v>
      </c>
      <c r="J8" s="339"/>
      <c r="K8" s="339"/>
      <c r="L8" s="339"/>
      <c r="M8" s="340" t="s">
        <v>136</v>
      </c>
      <c r="N8" s="340"/>
      <c r="O8" s="339"/>
      <c r="P8" s="339"/>
      <c r="Q8" s="339"/>
      <c r="R8" s="339"/>
      <c r="S8" s="339"/>
      <c r="T8" s="94" t="s">
        <v>137</v>
      </c>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40"/>
      <c r="AX8" s="363"/>
    </row>
    <row r="9" spans="1:74" ht="11.25" customHeight="1" x14ac:dyDescent="0.2">
      <c r="A9" s="8"/>
      <c r="B9" s="364"/>
      <c r="C9" s="364"/>
      <c r="D9" s="321" t="s">
        <v>132</v>
      </c>
      <c r="E9" s="322"/>
      <c r="F9" s="322"/>
      <c r="G9" s="322"/>
      <c r="H9" s="323"/>
      <c r="I9" s="324"/>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6"/>
    </row>
    <row r="10" spans="1:74" ht="11.25" customHeight="1" x14ac:dyDescent="0.2">
      <c r="A10" s="8"/>
      <c r="B10" s="364"/>
      <c r="C10" s="364"/>
      <c r="D10" s="306"/>
      <c r="E10" s="307"/>
      <c r="F10" s="307"/>
      <c r="G10" s="307"/>
      <c r="H10" s="308"/>
      <c r="I10" s="318"/>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20"/>
    </row>
    <row r="11" spans="1:74" ht="11.25" customHeight="1" x14ac:dyDescent="0.2">
      <c r="A11" s="8"/>
      <c r="B11" s="364"/>
      <c r="C11" s="364"/>
      <c r="D11" s="303" t="s">
        <v>133</v>
      </c>
      <c r="E11" s="304"/>
      <c r="F11" s="304"/>
      <c r="G11" s="304"/>
      <c r="H11" s="305"/>
      <c r="I11" s="332"/>
      <c r="J11" s="332"/>
      <c r="K11" s="332"/>
      <c r="L11" s="332"/>
      <c r="M11" s="332"/>
      <c r="N11" s="332"/>
      <c r="O11" s="332"/>
      <c r="P11" s="332"/>
      <c r="Q11" s="332"/>
      <c r="R11" s="333"/>
      <c r="S11" s="303" t="s">
        <v>138</v>
      </c>
      <c r="T11" s="304"/>
      <c r="U11" s="304"/>
      <c r="V11" s="304"/>
      <c r="W11" s="305"/>
      <c r="X11" s="332"/>
      <c r="Y11" s="332"/>
      <c r="Z11" s="332"/>
      <c r="AA11" s="332"/>
      <c r="AB11" s="332"/>
      <c r="AC11" s="332"/>
      <c r="AD11" s="332"/>
      <c r="AE11" s="332"/>
      <c r="AF11" s="332"/>
      <c r="AG11" s="333"/>
      <c r="AH11" s="303" t="s">
        <v>139</v>
      </c>
      <c r="AI11" s="304"/>
      <c r="AJ11" s="304"/>
      <c r="AK11" s="304"/>
      <c r="AL11" s="305"/>
      <c r="AM11" s="331"/>
      <c r="AN11" s="332"/>
      <c r="AO11" s="332"/>
      <c r="AP11" s="332"/>
      <c r="AQ11" s="332"/>
      <c r="AR11" s="332"/>
      <c r="AS11" s="332"/>
      <c r="AT11" s="332"/>
      <c r="AU11" s="332"/>
      <c r="AV11" s="332"/>
      <c r="AW11" s="332"/>
      <c r="AX11" s="333"/>
    </row>
    <row r="12" spans="1:74" ht="11.25" customHeight="1" x14ac:dyDescent="0.2">
      <c r="A12" s="8"/>
      <c r="B12" s="364"/>
      <c r="C12" s="364"/>
      <c r="D12" s="306"/>
      <c r="E12" s="307"/>
      <c r="F12" s="307"/>
      <c r="G12" s="307"/>
      <c r="H12" s="308"/>
      <c r="I12" s="334"/>
      <c r="J12" s="334"/>
      <c r="K12" s="334"/>
      <c r="L12" s="334"/>
      <c r="M12" s="334"/>
      <c r="N12" s="334"/>
      <c r="O12" s="334"/>
      <c r="P12" s="334"/>
      <c r="Q12" s="334"/>
      <c r="R12" s="335"/>
      <c r="S12" s="306"/>
      <c r="T12" s="307"/>
      <c r="U12" s="307"/>
      <c r="V12" s="307"/>
      <c r="W12" s="308"/>
      <c r="X12" s="334"/>
      <c r="Y12" s="334"/>
      <c r="Z12" s="334"/>
      <c r="AA12" s="334"/>
      <c r="AB12" s="334"/>
      <c r="AC12" s="334"/>
      <c r="AD12" s="334"/>
      <c r="AE12" s="334"/>
      <c r="AF12" s="334"/>
      <c r="AG12" s="335"/>
      <c r="AH12" s="306"/>
      <c r="AI12" s="307"/>
      <c r="AJ12" s="307"/>
      <c r="AK12" s="307"/>
      <c r="AL12" s="308"/>
      <c r="AM12" s="297"/>
      <c r="AN12" s="334"/>
      <c r="AO12" s="334"/>
      <c r="AP12" s="334"/>
      <c r="AQ12" s="334"/>
      <c r="AR12" s="334"/>
      <c r="AS12" s="334"/>
      <c r="AT12" s="334"/>
      <c r="AU12" s="334"/>
      <c r="AV12" s="334"/>
      <c r="AW12" s="334"/>
      <c r="AX12" s="335"/>
    </row>
    <row r="13" spans="1:74" ht="11.25" customHeight="1" x14ac:dyDescent="0.2">
      <c r="A13" s="8"/>
      <c r="B13" s="364"/>
      <c r="C13" s="364"/>
      <c r="D13" s="371" t="s">
        <v>134</v>
      </c>
      <c r="E13" s="372"/>
      <c r="F13" s="372"/>
      <c r="G13" s="372"/>
      <c r="H13" s="373"/>
      <c r="I13" s="365">
        <v>2</v>
      </c>
      <c r="J13" s="349"/>
      <c r="K13" s="349">
        <v>8</v>
      </c>
      <c r="L13" s="349"/>
      <c r="M13" s="336"/>
      <c r="N13" s="336"/>
      <c r="O13" s="336"/>
      <c r="P13" s="336"/>
      <c r="Q13" s="336"/>
      <c r="R13" s="336"/>
      <c r="S13" s="336"/>
      <c r="T13" s="336"/>
      <c r="U13" s="336"/>
      <c r="V13" s="336"/>
      <c r="W13" s="336"/>
      <c r="X13" s="336"/>
      <c r="Y13" s="336"/>
      <c r="Z13" s="336"/>
      <c r="AA13" s="336"/>
      <c r="AB13" s="352"/>
    </row>
    <row r="14" spans="1:74" ht="11.25" customHeight="1" x14ac:dyDescent="0.2">
      <c r="A14" s="8"/>
      <c r="B14" s="364"/>
      <c r="C14" s="364"/>
      <c r="D14" s="374"/>
      <c r="E14" s="375"/>
      <c r="F14" s="375"/>
      <c r="G14" s="375"/>
      <c r="H14" s="376"/>
      <c r="I14" s="366"/>
      <c r="J14" s="350"/>
      <c r="K14" s="350"/>
      <c r="L14" s="350"/>
      <c r="M14" s="337"/>
      <c r="N14" s="337"/>
      <c r="O14" s="337"/>
      <c r="P14" s="337"/>
      <c r="Q14" s="337"/>
      <c r="R14" s="337"/>
      <c r="S14" s="337"/>
      <c r="T14" s="337"/>
      <c r="U14" s="337"/>
      <c r="V14" s="337"/>
      <c r="W14" s="337"/>
      <c r="X14" s="337"/>
      <c r="Y14" s="337"/>
      <c r="Z14" s="337"/>
      <c r="AA14" s="337"/>
      <c r="AB14" s="353"/>
    </row>
    <row r="15" spans="1:74" ht="11.25" customHeight="1" x14ac:dyDescent="0.2">
      <c r="A15" s="8"/>
      <c r="B15" s="364"/>
      <c r="C15" s="364"/>
      <c r="D15" s="377"/>
      <c r="E15" s="378"/>
      <c r="F15" s="378"/>
      <c r="G15" s="378"/>
      <c r="H15" s="379"/>
      <c r="I15" s="367"/>
      <c r="J15" s="351"/>
      <c r="K15" s="351"/>
      <c r="L15" s="351"/>
      <c r="M15" s="338"/>
      <c r="N15" s="338"/>
      <c r="O15" s="338"/>
      <c r="P15" s="338"/>
      <c r="Q15" s="338"/>
      <c r="R15" s="338"/>
      <c r="S15" s="338"/>
      <c r="T15" s="338"/>
      <c r="U15" s="338"/>
      <c r="V15" s="338"/>
      <c r="W15" s="338"/>
      <c r="X15" s="338"/>
      <c r="Y15" s="338"/>
      <c r="Z15" s="338"/>
      <c r="AA15" s="338"/>
      <c r="AB15" s="354"/>
    </row>
    <row r="16" spans="1:74" ht="11.25" customHeight="1" x14ac:dyDescent="0.2">
      <c r="A16" s="8"/>
      <c r="B16" s="364"/>
      <c r="C16" s="364"/>
      <c r="D16" s="321" t="s">
        <v>222</v>
      </c>
      <c r="E16" s="322"/>
      <c r="F16" s="322"/>
      <c r="G16" s="322"/>
      <c r="H16" s="323"/>
      <c r="I16" s="358"/>
      <c r="J16" s="359"/>
      <c r="K16" s="381" t="s">
        <v>223</v>
      </c>
      <c r="L16" s="381"/>
      <c r="M16" s="382"/>
      <c r="N16" s="290" t="s">
        <v>180</v>
      </c>
      <c r="O16" s="291"/>
      <c r="P16" s="291"/>
      <c r="Q16" s="291"/>
      <c r="R16" s="292"/>
      <c r="S16" s="8"/>
      <c r="T16" s="8"/>
      <c r="U16" s="8"/>
      <c r="V16" s="8"/>
      <c r="W16" s="8"/>
      <c r="X16" s="8"/>
      <c r="Y16" s="8"/>
      <c r="Z16" s="8"/>
      <c r="AA16" s="8"/>
    </row>
    <row r="17" spans="1:50" ht="11.25" customHeight="1" x14ac:dyDescent="0.2">
      <c r="A17" s="8"/>
      <c r="B17" s="364"/>
      <c r="C17" s="364"/>
      <c r="D17" s="321"/>
      <c r="E17" s="322"/>
      <c r="F17" s="322"/>
      <c r="G17" s="322"/>
      <c r="H17" s="323"/>
      <c r="I17" s="358"/>
      <c r="J17" s="359"/>
      <c r="K17" s="381"/>
      <c r="L17" s="381"/>
      <c r="M17" s="382"/>
      <c r="N17" s="293"/>
      <c r="O17" s="294"/>
      <c r="P17" s="346" t="s">
        <v>267</v>
      </c>
      <c r="Q17" s="347"/>
      <c r="R17" s="348"/>
      <c r="S17" s="8"/>
      <c r="T17" s="8"/>
      <c r="U17" s="8"/>
      <c r="V17" s="8"/>
      <c r="W17" s="8"/>
      <c r="X17" s="8"/>
      <c r="Y17" s="8"/>
      <c r="Z17" s="8"/>
      <c r="AA17" s="8"/>
    </row>
    <row r="18" spans="1:50" ht="11.25" customHeight="1" x14ac:dyDescent="0.2">
      <c r="A18" s="8"/>
      <c r="B18" s="364"/>
      <c r="C18" s="364"/>
      <c r="D18" s="306"/>
      <c r="E18" s="307"/>
      <c r="F18" s="307"/>
      <c r="G18" s="307"/>
      <c r="H18" s="308"/>
      <c r="I18" s="297"/>
      <c r="J18" s="334"/>
      <c r="K18" s="301"/>
      <c r="L18" s="301"/>
      <c r="M18" s="383"/>
      <c r="N18" s="344"/>
      <c r="O18" s="345"/>
      <c r="P18" s="355" t="s">
        <v>268</v>
      </c>
      <c r="Q18" s="356"/>
      <c r="R18" s="357"/>
      <c r="S18" s="8"/>
      <c r="T18" s="8"/>
      <c r="U18" s="8"/>
      <c r="V18" s="8"/>
      <c r="W18" s="8"/>
      <c r="X18" s="8"/>
      <c r="Y18" s="8"/>
      <c r="Z18" s="8"/>
      <c r="AA18" s="8"/>
    </row>
    <row r="19" spans="1:50" ht="11.25" customHeight="1" x14ac:dyDescent="0.2">
      <c r="A19" s="8"/>
      <c r="B19" s="364"/>
      <c r="C19" s="364"/>
      <c r="D19" s="371" t="s">
        <v>264</v>
      </c>
      <c r="E19" s="372"/>
      <c r="F19" s="372"/>
      <c r="G19" s="372"/>
      <c r="H19" s="372"/>
      <c r="I19" s="295" t="s">
        <v>269</v>
      </c>
      <c r="J19" s="295"/>
      <c r="K19" s="295"/>
      <c r="L19" s="295"/>
      <c r="M19" s="295"/>
      <c r="N19" s="290" t="s">
        <v>270</v>
      </c>
      <c r="O19" s="291"/>
      <c r="P19" s="291"/>
      <c r="Q19" s="291"/>
      <c r="R19" s="292"/>
      <c r="S19" s="287" t="s">
        <v>141</v>
      </c>
      <c r="T19" s="288"/>
      <c r="U19" s="288"/>
      <c r="V19" s="288"/>
      <c r="W19" s="289"/>
      <c r="X19" s="380"/>
      <c r="Y19" s="340"/>
      <c r="Z19" s="340"/>
      <c r="AA19" s="340"/>
      <c r="AB19" s="340"/>
      <c r="AC19" s="340"/>
      <c r="AD19" s="340"/>
      <c r="AE19" s="340"/>
      <c r="AF19" s="340"/>
      <c r="AG19" s="340"/>
      <c r="AH19" s="340"/>
      <c r="AI19" s="340"/>
      <c r="AJ19" s="340"/>
      <c r="AK19" s="340"/>
      <c r="AL19" s="363"/>
      <c r="AM19" s="8"/>
      <c r="AN19" s="8"/>
      <c r="AO19" s="8"/>
    </row>
    <row r="20" spans="1:50" ht="11.25" customHeight="1" x14ac:dyDescent="0.2">
      <c r="A20" s="8"/>
      <c r="B20" s="364"/>
      <c r="C20" s="364"/>
      <c r="D20" s="374"/>
      <c r="E20" s="375"/>
      <c r="F20" s="375"/>
      <c r="G20" s="375"/>
      <c r="H20" s="375"/>
      <c r="I20" s="296"/>
      <c r="J20" s="296"/>
      <c r="K20" s="297"/>
      <c r="L20" s="300" t="s">
        <v>145</v>
      </c>
      <c r="M20" s="300"/>
      <c r="N20" s="293"/>
      <c r="O20" s="294"/>
      <c r="P20" s="346" t="s">
        <v>19</v>
      </c>
      <c r="Q20" s="347"/>
      <c r="R20" s="348"/>
      <c r="S20" s="341" t="s">
        <v>140</v>
      </c>
      <c r="T20" s="342"/>
      <c r="U20" s="342"/>
      <c r="V20" s="342"/>
      <c r="W20" s="343"/>
      <c r="X20" s="368"/>
      <c r="Y20" s="369"/>
      <c r="Z20" s="369"/>
      <c r="AA20" s="369"/>
      <c r="AB20" s="369"/>
      <c r="AC20" s="369"/>
      <c r="AD20" s="369"/>
      <c r="AE20" s="369"/>
      <c r="AF20" s="369"/>
      <c r="AG20" s="369"/>
      <c r="AH20" s="369"/>
      <c r="AI20" s="369"/>
      <c r="AJ20" s="369"/>
      <c r="AK20" s="369"/>
      <c r="AL20" s="370"/>
      <c r="AM20" s="8"/>
      <c r="AN20" s="8"/>
      <c r="AO20" s="8"/>
    </row>
    <row r="21" spans="1:50" ht="11.25" customHeight="1" x14ac:dyDescent="0.2">
      <c r="A21" s="8"/>
      <c r="B21" s="364"/>
      <c r="C21" s="364"/>
      <c r="D21" s="377"/>
      <c r="E21" s="378"/>
      <c r="F21" s="378"/>
      <c r="G21" s="378"/>
      <c r="H21" s="378"/>
      <c r="I21" s="298"/>
      <c r="J21" s="298"/>
      <c r="K21" s="299"/>
      <c r="L21" s="301"/>
      <c r="M21" s="301"/>
      <c r="N21" s="344"/>
      <c r="O21" s="345"/>
      <c r="P21" s="355" t="s">
        <v>20</v>
      </c>
      <c r="Q21" s="356"/>
      <c r="R21" s="357"/>
      <c r="S21" s="306"/>
      <c r="T21" s="307"/>
      <c r="U21" s="307"/>
      <c r="V21" s="307"/>
      <c r="W21" s="308"/>
      <c r="X21" s="297"/>
      <c r="Y21" s="334"/>
      <c r="Z21" s="334"/>
      <c r="AA21" s="334"/>
      <c r="AB21" s="334"/>
      <c r="AC21" s="334"/>
      <c r="AD21" s="334"/>
      <c r="AE21" s="334"/>
      <c r="AF21" s="334"/>
      <c r="AG21" s="334"/>
      <c r="AH21" s="334"/>
      <c r="AI21" s="334"/>
      <c r="AJ21" s="334"/>
      <c r="AK21" s="334"/>
      <c r="AL21" s="335"/>
      <c r="AM21" s="8"/>
      <c r="AN21" s="8"/>
      <c r="AO21" s="8"/>
    </row>
    <row r="22" spans="1:50" ht="11.25" customHeight="1" x14ac:dyDescent="0.2">
      <c r="A22" s="8"/>
      <c r="B22" s="364"/>
      <c r="C22" s="364"/>
      <c r="D22" s="371" t="s">
        <v>265</v>
      </c>
      <c r="E22" s="372"/>
      <c r="F22" s="372"/>
      <c r="G22" s="372"/>
      <c r="H22" s="372"/>
      <c r="I22" s="295" t="s">
        <v>269</v>
      </c>
      <c r="J22" s="295"/>
      <c r="K22" s="295"/>
      <c r="L22" s="295"/>
      <c r="M22" s="295"/>
      <c r="N22" s="290" t="s">
        <v>270</v>
      </c>
      <c r="O22" s="291"/>
      <c r="P22" s="291"/>
      <c r="Q22" s="291"/>
      <c r="R22" s="292"/>
      <c r="S22" s="287" t="s">
        <v>141</v>
      </c>
      <c r="T22" s="288"/>
      <c r="U22" s="288"/>
      <c r="V22" s="288"/>
      <c r="W22" s="289"/>
      <c r="X22" s="380"/>
      <c r="Y22" s="340"/>
      <c r="Z22" s="340"/>
      <c r="AA22" s="340"/>
      <c r="AB22" s="340"/>
      <c r="AC22" s="340"/>
      <c r="AD22" s="340"/>
      <c r="AE22" s="340"/>
      <c r="AF22" s="340"/>
      <c r="AG22" s="340"/>
      <c r="AH22" s="340"/>
      <c r="AI22" s="340"/>
      <c r="AJ22" s="340"/>
      <c r="AK22" s="340"/>
      <c r="AL22" s="363"/>
      <c r="AM22" s="8"/>
      <c r="AN22" s="8"/>
      <c r="AO22" s="8"/>
      <c r="AP22" s="8"/>
      <c r="AQ22" s="8"/>
    </row>
    <row r="23" spans="1:50" ht="11.25" customHeight="1" x14ac:dyDescent="0.2">
      <c r="A23" s="8"/>
      <c r="B23" s="364"/>
      <c r="C23" s="364"/>
      <c r="D23" s="374"/>
      <c r="E23" s="375"/>
      <c r="F23" s="375"/>
      <c r="G23" s="375"/>
      <c r="H23" s="375"/>
      <c r="I23" s="296"/>
      <c r="J23" s="296"/>
      <c r="K23" s="297"/>
      <c r="L23" s="300" t="s">
        <v>145</v>
      </c>
      <c r="M23" s="300"/>
      <c r="N23" s="293"/>
      <c r="O23" s="294"/>
      <c r="P23" s="346" t="s">
        <v>19</v>
      </c>
      <c r="Q23" s="347"/>
      <c r="R23" s="348"/>
      <c r="S23" s="321" t="s">
        <v>140</v>
      </c>
      <c r="T23" s="322"/>
      <c r="U23" s="322"/>
      <c r="V23" s="322"/>
      <c r="W23" s="323"/>
      <c r="X23" s="368"/>
      <c r="Y23" s="369"/>
      <c r="Z23" s="369"/>
      <c r="AA23" s="369"/>
      <c r="AB23" s="369"/>
      <c r="AC23" s="369"/>
      <c r="AD23" s="369"/>
      <c r="AE23" s="369"/>
      <c r="AF23" s="369"/>
      <c r="AG23" s="369"/>
      <c r="AH23" s="369"/>
      <c r="AI23" s="369"/>
      <c r="AJ23" s="369"/>
      <c r="AK23" s="369"/>
      <c r="AL23" s="370"/>
      <c r="AM23" s="8"/>
      <c r="AN23" s="8"/>
      <c r="AO23" s="8"/>
      <c r="AP23" s="8"/>
      <c r="AQ23" s="8"/>
    </row>
    <row r="24" spans="1:50" ht="11.25" customHeight="1" x14ac:dyDescent="0.2">
      <c r="A24" s="8"/>
      <c r="B24" s="364"/>
      <c r="C24" s="364"/>
      <c r="D24" s="377"/>
      <c r="E24" s="378"/>
      <c r="F24" s="378"/>
      <c r="G24" s="378"/>
      <c r="H24" s="378"/>
      <c r="I24" s="298"/>
      <c r="J24" s="298"/>
      <c r="K24" s="299"/>
      <c r="L24" s="301"/>
      <c r="M24" s="301"/>
      <c r="N24" s="344"/>
      <c r="O24" s="345"/>
      <c r="P24" s="355" t="s">
        <v>20</v>
      </c>
      <c r="Q24" s="356"/>
      <c r="R24" s="357"/>
      <c r="S24" s="306"/>
      <c r="T24" s="307"/>
      <c r="U24" s="307"/>
      <c r="V24" s="307"/>
      <c r="W24" s="308"/>
      <c r="X24" s="297"/>
      <c r="Y24" s="334"/>
      <c r="Z24" s="334"/>
      <c r="AA24" s="334"/>
      <c r="AB24" s="334"/>
      <c r="AC24" s="334"/>
      <c r="AD24" s="334"/>
      <c r="AE24" s="334"/>
      <c r="AF24" s="334"/>
      <c r="AG24" s="334"/>
      <c r="AH24" s="334"/>
      <c r="AI24" s="334"/>
      <c r="AJ24" s="334"/>
      <c r="AK24" s="334"/>
      <c r="AL24" s="335"/>
      <c r="AM24" s="8"/>
      <c r="AN24" s="8"/>
      <c r="AO24" s="8"/>
      <c r="AP24" s="8"/>
      <c r="AQ24" s="8"/>
    </row>
    <row r="25" spans="1:50" ht="11.25" customHeight="1" x14ac:dyDescent="0.2">
      <c r="A25" s="8"/>
      <c r="B25" s="364"/>
      <c r="C25" s="364"/>
      <c r="D25" s="371" t="s">
        <v>266</v>
      </c>
      <c r="E25" s="372"/>
      <c r="F25" s="372"/>
      <c r="G25" s="372"/>
      <c r="H25" s="372"/>
      <c r="I25" s="295" t="s">
        <v>269</v>
      </c>
      <c r="J25" s="295"/>
      <c r="K25" s="295"/>
      <c r="L25" s="295"/>
      <c r="M25" s="295"/>
      <c r="N25" s="290" t="s">
        <v>270</v>
      </c>
      <c r="O25" s="291"/>
      <c r="P25" s="291"/>
      <c r="Q25" s="291"/>
      <c r="R25" s="292"/>
      <c r="S25" s="287" t="s">
        <v>141</v>
      </c>
      <c r="T25" s="288"/>
      <c r="U25" s="288"/>
      <c r="V25" s="288"/>
      <c r="W25" s="289"/>
      <c r="X25" s="380"/>
      <c r="Y25" s="340"/>
      <c r="Z25" s="340"/>
      <c r="AA25" s="340"/>
      <c r="AB25" s="340"/>
      <c r="AC25" s="340"/>
      <c r="AD25" s="340"/>
      <c r="AE25" s="340"/>
      <c r="AF25" s="340"/>
      <c r="AG25" s="340"/>
      <c r="AH25" s="340"/>
      <c r="AI25" s="340"/>
      <c r="AJ25" s="340"/>
      <c r="AK25" s="340"/>
      <c r="AL25" s="363"/>
      <c r="AM25" s="8"/>
      <c r="AN25" s="8"/>
      <c r="AO25" s="8"/>
      <c r="AP25" s="8"/>
      <c r="AQ25" s="8"/>
    </row>
    <row r="26" spans="1:50" ht="11.25" customHeight="1" x14ac:dyDescent="0.2">
      <c r="A26" s="8"/>
      <c r="B26" s="364"/>
      <c r="C26" s="364"/>
      <c r="D26" s="374"/>
      <c r="E26" s="375"/>
      <c r="F26" s="375"/>
      <c r="G26" s="375"/>
      <c r="H26" s="375"/>
      <c r="I26" s="296"/>
      <c r="J26" s="296"/>
      <c r="K26" s="297"/>
      <c r="L26" s="300" t="s">
        <v>145</v>
      </c>
      <c r="M26" s="300"/>
      <c r="N26" s="293"/>
      <c r="O26" s="294"/>
      <c r="P26" s="346" t="s">
        <v>19</v>
      </c>
      <c r="Q26" s="347"/>
      <c r="R26" s="348"/>
      <c r="S26" s="341" t="s">
        <v>140</v>
      </c>
      <c r="T26" s="342"/>
      <c r="U26" s="342"/>
      <c r="V26" s="342"/>
      <c r="W26" s="343"/>
      <c r="X26" s="368"/>
      <c r="Y26" s="369"/>
      <c r="Z26" s="369"/>
      <c r="AA26" s="369"/>
      <c r="AB26" s="369"/>
      <c r="AC26" s="369"/>
      <c r="AD26" s="369"/>
      <c r="AE26" s="369"/>
      <c r="AF26" s="369"/>
      <c r="AG26" s="369"/>
      <c r="AH26" s="369"/>
      <c r="AI26" s="369"/>
      <c r="AJ26" s="369"/>
      <c r="AK26" s="369"/>
      <c r="AL26" s="370"/>
      <c r="AM26" s="8"/>
      <c r="AN26" s="8"/>
      <c r="AO26" s="8"/>
      <c r="AP26" s="8"/>
      <c r="AQ26" s="8"/>
    </row>
    <row r="27" spans="1:50" ht="11.25" customHeight="1" x14ac:dyDescent="0.2">
      <c r="A27" s="8"/>
      <c r="B27" s="364"/>
      <c r="C27" s="364"/>
      <c r="D27" s="377"/>
      <c r="E27" s="378"/>
      <c r="F27" s="378"/>
      <c r="G27" s="378"/>
      <c r="H27" s="378"/>
      <c r="I27" s="298"/>
      <c r="J27" s="298"/>
      <c r="K27" s="299"/>
      <c r="L27" s="301"/>
      <c r="M27" s="301"/>
      <c r="N27" s="344"/>
      <c r="O27" s="345"/>
      <c r="P27" s="355" t="s">
        <v>20</v>
      </c>
      <c r="Q27" s="356"/>
      <c r="R27" s="357"/>
      <c r="S27" s="306"/>
      <c r="T27" s="307"/>
      <c r="U27" s="307"/>
      <c r="V27" s="307"/>
      <c r="W27" s="308"/>
      <c r="X27" s="297"/>
      <c r="Y27" s="334"/>
      <c r="Z27" s="334"/>
      <c r="AA27" s="334"/>
      <c r="AB27" s="334"/>
      <c r="AC27" s="334"/>
      <c r="AD27" s="334"/>
      <c r="AE27" s="334"/>
      <c r="AF27" s="334"/>
      <c r="AG27" s="334"/>
      <c r="AH27" s="334"/>
      <c r="AI27" s="334"/>
      <c r="AJ27" s="334"/>
      <c r="AK27" s="334"/>
      <c r="AL27" s="335"/>
      <c r="AM27" s="8"/>
      <c r="AN27" s="8"/>
      <c r="AO27" s="8"/>
      <c r="AP27" s="8"/>
      <c r="AQ27" s="8"/>
    </row>
    <row r="28" spans="1:50" ht="11.25" customHeight="1" x14ac:dyDescent="0.2">
      <c r="A28" s="8"/>
      <c r="B28" s="24"/>
      <c r="C28" s="24"/>
      <c r="D28" s="22"/>
      <c r="E28" s="22"/>
      <c r="F28" s="22"/>
      <c r="G28" s="22"/>
      <c r="H28" s="22"/>
      <c r="I28" s="22"/>
      <c r="J28" s="22"/>
      <c r="K28" s="22"/>
      <c r="L28" s="7"/>
      <c r="M28" s="7"/>
      <c r="N28" s="23"/>
      <c r="O28" s="23"/>
      <c r="P28" s="23"/>
      <c r="Q28" s="23"/>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1.25" customHeight="1"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ht="11.25" customHeight="1" x14ac:dyDescent="0.2">
      <c r="A30" s="8"/>
      <c r="B30" s="281" t="s">
        <v>147</v>
      </c>
      <c r="C30" s="282"/>
      <c r="D30" s="287" t="s">
        <v>142</v>
      </c>
      <c r="E30" s="288"/>
      <c r="F30" s="288"/>
      <c r="G30" s="288"/>
      <c r="H30" s="289"/>
      <c r="I30" s="327"/>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9"/>
    </row>
    <row r="31" spans="1:50" ht="11.25" customHeight="1" x14ac:dyDescent="0.2">
      <c r="A31" s="8"/>
      <c r="B31" s="283"/>
      <c r="C31" s="284"/>
      <c r="D31" s="321" t="s">
        <v>131</v>
      </c>
      <c r="E31" s="322"/>
      <c r="F31" s="322"/>
      <c r="G31" s="322"/>
      <c r="H31" s="323"/>
      <c r="I31" s="324"/>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6"/>
    </row>
    <row r="32" spans="1:50" ht="11.25" customHeight="1" x14ac:dyDescent="0.2">
      <c r="A32" s="8"/>
      <c r="B32" s="283"/>
      <c r="C32" s="284"/>
      <c r="D32" s="306"/>
      <c r="E32" s="307"/>
      <c r="F32" s="307"/>
      <c r="G32" s="307"/>
      <c r="H32" s="308"/>
      <c r="I32" s="318"/>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20"/>
    </row>
    <row r="33" spans="1:50" ht="11.25" customHeight="1" x14ac:dyDescent="0.2">
      <c r="A33" s="8"/>
      <c r="B33" s="283"/>
      <c r="C33" s="284"/>
      <c r="D33" s="287" t="s">
        <v>143</v>
      </c>
      <c r="E33" s="288"/>
      <c r="F33" s="288"/>
      <c r="G33" s="288"/>
      <c r="H33" s="289"/>
      <c r="I33" s="93" t="s">
        <v>135</v>
      </c>
      <c r="J33" s="339"/>
      <c r="K33" s="339"/>
      <c r="L33" s="339"/>
      <c r="M33" s="340" t="s">
        <v>136</v>
      </c>
      <c r="N33" s="340"/>
      <c r="O33" s="339"/>
      <c r="P33" s="339"/>
      <c r="Q33" s="339"/>
      <c r="R33" s="339"/>
      <c r="S33" s="339"/>
      <c r="T33" s="94" t="s">
        <v>137</v>
      </c>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6"/>
    </row>
    <row r="34" spans="1:50" ht="11.25" customHeight="1" x14ac:dyDescent="0.2">
      <c r="A34" s="8"/>
      <c r="B34" s="283"/>
      <c r="C34" s="284"/>
      <c r="D34" s="321" t="s">
        <v>132</v>
      </c>
      <c r="E34" s="322"/>
      <c r="F34" s="322"/>
      <c r="G34" s="322"/>
      <c r="H34" s="323"/>
      <c r="I34" s="324"/>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6"/>
    </row>
    <row r="35" spans="1:50" ht="11.25" customHeight="1" x14ac:dyDescent="0.2">
      <c r="A35" s="8"/>
      <c r="B35" s="283"/>
      <c r="C35" s="284"/>
      <c r="D35" s="306"/>
      <c r="E35" s="307"/>
      <c r="F35" s="307"/>
      <c r="G35" s="307"/>
      <c r="H35" s="308"/>
      <c r="I35" s="318"/>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20"/>
    </row>
    <row r="36" spans="1:50" ht="11.25" customHeight="1" x14ac:dyDescent="0.2">
      <c r="A36" s="8"/>
      <c r="B36" s="283"/>
      <c r="C36" s="284"/>
      <c r="D36" s="303" t="s">
        <v>133</v>
      </c>
      <c r="E36" s="304"/>
      <c r="F36" s="304"/>
      <c r="G36" s="304"/>
      <c r="H36" s="305"/>
      <c r="I36" s="332"/>
      <c r="J36" s="332"/>
      <c r="K36" s="332"/>
      <c r="L36" s="332"/>
      <c r="M36" s="332"/>
      <c r="N36" s="332"/>
      <c r="O36" s="332"/>
      <c r="P36" s="332"/>
      <c r="Q36" s="332"/>
      <c r="R36" s="333"/>
      <c r="S36" s="303" t="s">
        <v>138</v>
      </c>
      <c r="T36" s="304"/>
      <c r="U36" s="304"/>
      <c r="V36" s="304"/>
      <c r="W36" s="305"/>
      <c r="X36" s="332"/>
      <c r="Y36" s="332"/>
      <c r="Z36" s="332"/>
      <c r="AA36" s="332"/>
      <c r="AB36" s="332"/>
      <c r="AC36" s="332"/>
      <c r="AD36" s="332"/>
      <c r="AE36" s="332"/>
      <c r="AF36" s="332"/>
      <c r="AG36" s="333"/>
      <c r="AH36" s="303" t="s">
        <v>139</v>
      </c>
      <c r="AI36" s="304"/>
      <c r="AJ36" s="304"/>
      <c r="AK36" s="304"/>
      <c r="AL36" s="305"/>
      <c r="AM36" s="331"/>
      <c r="AN36" s="332"/>
      <c r="AO36" s="332"/>
      <c r="AP36" s="332"/>
      <c r="AQ36" s="332"/>
      <c r="AR36" s="332"/>
      <c r="AS36" s="332"/>
      <c r="AT36" s="332"/>
      <c r="AU36" s="332"/>
      <c r="AV36" s="332"/>
      <c r="AW36" s="332"/>
      <c r="AX36" s="333"/>
    </row>
    <row r="37" spans="1:50" ht="11.25" customHeight="1" x14ac:dyDescent="0.2">
      <c r="A37" s="8"/>
      <c r="B37" s="283"/>
      <c r="C37" s="284"/>
      <c r="D37" s="306"/>
      <c r="E37" s="307"/>
      <c r="F37" s="307"/>
      <c r="G37" s="307"/>
      <c r="H37" s="308"/>
      <c r="I37" s="334"/>
      <c r="J37" s="334"/>
      <c r="K37" s="334"/>
      <c r="L37" s="334"/>
      <c r="M37" s="334"/>
      <c r="N37" s="334"/>
      <c r="O37" s="334"/>
      <c r="P37" s="334"/>
      <c r="Q37" s="334"/>
      <c r="R37" s="335"/>
      <c r="S37" s="306"/>
      <c r="T37" s="307"/>
      <c r="U37" s="307"/>
      <c r="V37" s="307"/>
      <c r="W37" s="308"/>
      <c r="X37" s="334"/>
      <c r="Y37" s="334"/>
      <c r="Z37" s="334"/>
      <c r="AA37" s="334"/>
      <c r="AB37" s="334"/>
      <c r="AC37" s="334"/>
      <c r="AD37" s="334"/>
      <c r="AE37" s="334"/>
      <c r="AF37" s="334"/>
      <c r="AG37" s="335"/>
      <c r="AH37" s="306"/>
      <c r="AI37" s="307"/>
      <c r="AJ37" s="307"/>
      <c r="AK37" s="307"/>
      <c r="AL37" s="308"/>
      <c r="AM37" s="297"/>
      <c r="AN37" s="334"/>
      <c r="AO37" s="334"/>
      <c r="AP37" s="334"/>
      <c r="AQ37" s="334"/>
      <c r="AR37" s="334"/>
      <c r="AS37" s="334"/>
      <c r="AT37" s="334"/>
      <c r="AU37" s="334"/>
      <c r="AV37" s="334"/>
      <c r="AW37" s="334"/>
      <c r="AX37" s="335"/>
    </row>
    <row r="38" spans="1:50" ht="11.25" customHeight="1" x14ac:dyDescent="0.2">
      <c r="A38" s="8"/>
      <c r="B38" s="283"/>
      <c r="C38" s="284"/>
      <c r="D38" s="287" t="s">
        <v>141</v>
      </c>
      <c r="E38" s="288"/>
      <c r="F38" s="288"/>
      <c r="G38" s="288"/>
      <c r="H38" s="289"/>
      <c r="I38" s="327"/>
      <c r="J38" s="328"/>
      <c r="K38" s="328"/>
      <c r="L38" s="328"/>
      <c r="M38" s="328"/>
      <c r="N38" s="328"/>
      <c r="O38" s="328"/>
      <c r="P38" s="328"/>
      <c r="Q38" s="328"/>
      <c r="R38" s="328"/>
      <c r="S38" s="328"/>
      <c r="T38" s="328"/>
      <c r="U38" s="328"/>
      <c r="V38" s="328"/>
      <c r="W38" s="328"/>
      <c r="X38" s="328"/>
      <c r="Y38" s="329"/>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ht="11.25" customHeight="1" x14ac:dyDescent="0.2">
      <c r="A39" s="8"/>
      <c r="B39" s="283"/>
      <c r="C39" s="284"/>
      <c r="D39" s="321" t="s">
        <v>146</v>
      </c>
      <c r="E39" s="322"/>
      <c r="F39" s="322"/>
      <c r="G39" s="322"/>
      <c r="H39" s="323"/>
      <c r="I39" s="324"/>
      <c r="J39" s="325"/>
      <c r="K39" s="325"/>
      <c r="L39" s="325"/>
      <c r="M39" s="325"/>
      <c r="N39" s="325"/>
      <c r="O39" s="325"/>
      <c r="P39" s="325"/>
      <c r="Q39" s="325"/>
      <c r="R39" s="325"/>
      <c r="S39" s="325"/>
      <c r="T39" s="325"/>
      <c r="U39" s="325"/>
      <c r="V39" s="325"/>
      <c r="W39" s="325"/>
      <c r="X39" s="325"/>
      <c r="Y39" s="326"/>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ht="11.25" customHeight="1" x14ac:dyDescent="0.2">
      <c r="A40" s="8"/>
      <c r="B40" s="285"/>
      <c r="C40" s="286"/>
      <c r="D40" s="306"/>
      <c r="E40" s="307"/>
      <c r="F40" s="307"/>
      <c r="G40" s="307"/>
      <c r="H40" s="308"/>
      <c r="I40" s="318"/>
      <c r="J40" s="319"/>
      <c r="K40" s="319"/>
      <c r="L40" s="319"/>
      <c r="M40" s="319"/>
      <c r="N40" s="319"/>
      <c r="O40" s="319"/>
      <c r="P40" s="319"/>
      <c r="Q40" s="319"/>
      <c r="R40" s="319"/>
      <c r="S40" s="319"/>
      <c r="T40" s="319"/>
      <c r="U40" s="319"/>
      <c r="V40" s="319"/>
      <c r="W40" s="319"/>
      <c r="X40" s="319"/>
      <c r="Y40" s="320"/>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50" ht="11.25" customHeight="1" x14ac:dyDescent="0.2">
      <c r="A41" s="23"/>
      <c r="B41" s="24"/>
      <c r="C41" s="24"/>
      <c r="D41" s="22"/>
      <c r="E41" s="22"/>
      <c r="F41" s="22"/>
      <c r="G41" s="22"/>
      <c r="H41" s="22"/>
      <c r="I41" s="12"/>
      <c r="J41" s="12"/>
      <c r="K41" s="12"/>
      <c r="L41" s="12"/>
      <c r="M41" s="12"/>
      <c r="N41" s="12"/>
      <c r="O41" s="12"/>
      <c r="P41" s="12"/>
      <c r="Q41" s="12"/>
      <c r="R41" s="12"/>
      <c r="S41" s="12"/>
      <c r="T41" s="12"/>
      <c r="U41" s="12"/>
      <c r="V41" s="12"/>
      <c r="W41" s="12"/>
      <c r="X41" s="12"/>
      <c r="Y41" s="12"/>
      <c r="Z41" s="23"/>
      <c r="AA41" s="23"/>
      <c r="AB41" s="23"/>
      <c r="AC41" s="23"/>
      <c r="AD41" s="23"/>
      <c r="AE41" s="23"/>
      <c r="AF41" s="23"/>
      <c r="AG41" s="23"/>
      <c r="AH41" s="23"/>
      <c r="AI41" s="23"/>
      <c r="AJ41" s="23"/>
      <c r="AK41" s="23"/>
      <c r="AL41" s="23"/>
      <c r="AM41" s="23"/>
      <c r="AN41" s="23"/>
      <c r="AO41" s="23"/>
      <c r="AP41" s="23"/>
      <c r="AQ41" s="23"/>
      <c r="AR41" s="23"/>
      <c r="AS41" s="8"/>
      <c r="AT41" s="8"/>
      <c r="AU41" s="8"/>
      <c r="AV41" s="8"/>
      <c r="AW41" s="8"/>
      <c r="AX41" s="8"/>
    </row>
    <row r="42" spans="1:50" ht="11.25" customHeight="1" x14ac:dyDescent="0.2">
      <c r="A42" s="8"/>
      <c r="B42" s="287" t="s">
        <v>141</v>
      </c>
      <c r="C42" s="288"/>
      <c r="D42" s="288"/>
      <c r="E42" s="288"/>
      <c r="F42" s="288"/>
      <c r="G42" s="288"/>
      <c r="H42" s="289"/>
      <c r="I42" s="327"/>
      <c r="J42" s="328"/>
      <c r="K42" s="328"/>
      <c r="L42" s="328"/>
      <c r="M42" s="328"/>
      <c r="N42" s="328"/>
      <c r="O42" s="328"/>
      <c r="P42" s="328"/>
      <c r="Q42" s="328"/>
      <c r="R42" s="328"/>
      <c r="S42" s="328"/>
      <c r="T42" s="328"/>
      <c r="U42" s="328"/>
      <c r="V42" s="328"/>
      <c r="W42" s="328"/>
      <c r="X42" s="328"/>
      <c r="Y42" s="329"/>
      <c r="Z42" s="8"/>
      <c r="AA42" s="8"/>
      <c r="AB42" s="8"/>
      <c r="AC42" s="8"/>
      <c r="AD42" s="8"/>
      <c r="AE42" s="8"/>
      <c r="AF42" s="8"/>
      <c r="AG42" s="8"/>
      <c r="AH42" s="8"/>
      <c r="AI42" s="8"/>
      <c r="AJ42" s="8"/>
      <c r="AK42" s="8"/>
      <c r="AL42" s="8"/>
      <c r="AM42" s="8"/>
      <c r="AN42" s="8"/>
      <c r="AO42" s="8"/>
      <c r="AP42" s="8"/>
      <c r="AQ42" s="8"/>
      <c r="AR42" s="8"/>
      <c r="AS42" s="8"/>
      <c r="AT42" s="8"/>
      <c r="AU42" s="8"/>
      <c r="AV42" s="8"/>
      <c r="AW42" s="8"/>
      <c r="AX42" s="8"/>
    </row>
    <row r="43" spans="1:50" ht="11.25" customHeight="1" x14ac:dyDescent="0.2">
      <c r="A43" s="8"/>
      <c r="B43" s="321" t="s">
        <v>148</v>
      </c>
      <c r="C43" s="322"/>
      <c r="D43" s="322"/>
      <c r="E43" s="322"/>
      <c r="F43" s="322"/>
      <c r="G43" s="322"/>
      <c r="H43" s="323"/>
      <c r="I43" s="315"/>
      <c r="J43" s="316"/>
      <c r="K43" s="316"/>
      <c r="L43" s="316"/>
      <c r="M43" s="316"/>
      <c r="N43" s="316"/>
      <c r="O43" s="316"/>
      <c r="P43" s="316"/>
      <c r="Q43" s="316"/>
      <c r="R43" s="316"/>
      <c r="S43" s="316"/>
      <c r="T43" s="316"/>
      <c r="U43" s="316"/>
      <c r="V43" s="316"/>
      <c r="W43" s="316"/>
      <c r="X43" s="316"/>
      <c r="Y43" s="317"/>
      <c r="Z43" s="303" t="s">
        <v>150</v>
      </c>
      <c r="AA43" s="304"/>
      <c r="AB43" s="305"/>
      <c r="AC43" s="309"/>
      <c r="AD43" s="310"/>
      <c r="AE43" s="310"/>
      <c r="AF43" s="310"/>
      <c r="AG43" s="311"/>
      <c r="AH43" s="303" t="s">
        <v>133</v>
      </c>
      <c r="AI43" s="304"/>
      <c r="AJ43" s="304"/>
      <c r="AK43" s="304"/>
      <c r="AL43" s="305"/>
      <c r="AM43" s="331"/>
      <c r="AN43" s="332"/>
      <c r="AO43" s="332"/>
      <c r="AP43" s="332"/>
      <c r="AQ43" s="332"/>
      <c r="AR43" s="332"/>
      <c r="AS43" s="332"/>
      <c r="AT43" s="332"/>
      <c r="AU43" s="332"/>
      <c r="AV43" s="332"/>
      <c r="AW43" s="332"/>
      <c r="AX43" s="333"/>
    </row>
    <row r="44" spans="1:50" ht="11.25" customHeight="1" x14ac:dyDescent="0.2">
      <c r="A44" s="8"/>
      <c r="B44" s="306"/>
      <c r="C44" s="307"/>
      <c r="D44" s="307"/>
      <c r="E44" s="307"/>
      <c r="F44" s="307"/>
      <c r="G44" s="307"/>
      <c r="H44" s="308"/>
      <c r="I44" s="318"/>
      <c r="J44" s="319"/>
      <c r="K44" s="319"/>
      <c r="L44" s="319"/>
      <c r="M44" s="319"/>
      <c r="N44" s="319"/>
      <c r="O44" s="319"/>
      <c r="P44" s="319"/>
      <c r="Q44" s="319"/>
      <c r="R44" s="319"/>
      <c r="S44" s="319"/>
      <c r="T44" s="319"/>
      <c r="U44" s="319"/>
      <c r="V44" s="319"/>
      <c r="W44" s="319"/>
      <c r="X44" s="319"/>
      <c r="Y44" s="320"/>
      <c r="Z44" s="306"/>
      <c r="AA44" s="307"/>
      <c r="AB44" s="308"/>
      <c r="AC44" s="312"/>
      <c r="AD44" s="313"/>
      <c r="AE44" s="313"/>
      <c r="AF44" s="313"/>
      <c r="AG44" s="314"/>
      <c r="AH44" s="306"/>
      <c r="AI44" s="307"/>
      <c r="AJ44" s="307"/>
      <c r="AK44" s="307"/>
      <c r="AL44" s="308"/>
      <c r="AM44" s="297"/>
      <c r="AN44" s="334"/>
      <c r="AO44" s="334"/>
      <c r="AP44" s="334"/>
      <c r="AQ44" s="334"/>
      <c r="AR44" s="334"/>
      <c r="AS44" s="334"/>
      <c r="AT44" s="334"/>
      <c r="AU44" s="334"/>
      <c r="AV44" s="334"/>
      <c r="AW44" s="334"/>
      <c r="AX44" s="335"/>
    </row>
    <row r="45" spans="1:50" ht="11.25" customHeight="1" x14ac:dyDescent="0.2">
      <c r="A45" s="8"/>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row>
    <row r="46" spans="1:50" ht="11.25" customHeight="1" x14ac:dyDescent="0.2">
      <c r="A46" s="8"/>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row>
    <row r="47" spans="1:50" ht="11.25" customHeight="1" x14ac:dyDescent="0.2">
      <c r="A47" s="8"/>
      <c r="B47" s="330" t="s">
        <v>173</v>
      </c>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row>
    <row r="48" spans="1:50" ht="11.25" customHeight="1" x14ac:dyDescent="0.2">
      <c r="A48" s="8"/>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row>
    <row r="49" spans="1:50" ht="11.25" customHeight="1" x14ac:dyDescent="0.2">
      <c r="A49" s="8"/>
      <c r="B49" s="302" t="s">
        <v>350</v>
      </c>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row>
    <row r="50" spans="1:50" ht="11.25" customHeight="1" x14ac:dyDescent="0.2">
      <c r="A50" s="8"/>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row>
    <row r="51" spans="1:50" ht="11.25" customHeight="1" x14ac:dyDescent="0.2">
      <c r="A51" s="8"/>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row>
    <row r="52" spans="1:50" ht="19.95" customHeight="1" x14ac:dyDescent="0.2">
      <c r="A52" s="8"/>
      <c r="B52" s="159" t="s">
        <v>441</v>
      </c>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row>
    <row r="53" spans="1:50" ht="11.25" customHeight="1" x14ac:dyDescent="0.2">
      <c r="A53" s="8"/>
      <c r="B53" s="243" t="s">
        <v>153</v>
      </c>
      <c r="C53" s="244"/>
      <c r="D53" s="244"/>
      <c r="E53" s="244"/>
      <c r="F53" s="244"/>
      <c r="G53" s="244"/>
      <c r="H53" s="244"/>
      <c r="I53" s="244"/>
      <c r="J53" s="244"/>
      <c r="K53" s="244"/>
      <c r="L53" s="244"/>
      <c r="M53" s="244"/>
      <c r="N53" s="244"/>
      <c r="O53" s="244"/>
      <c r="P53" s="245"/>
      <c r="Q53" s="249" t="s">
        <v>151</v>
      </c>
      <c r="R53" s="250"/>
      <c r="S53" s="250"/>
      <c r="T53" s="250"/>
      <c r="U53" s="250"/>
      <c r="V53" s="253" t="s">
        <v>178</v>
      </c>
      <c r="W53" s="232"/>
      <c r="X53" s="232"/>
      <c r="Y53" s="232"/>
      <c r="Z53" s="232"/>
      <c r="AA53" s="232"/>
      <c r="AB53" s="232"/>
      <c r="AC53" s="262"/>
      <c r="AD53" s="256" t="s">
        <v>193</v>
      </c>
      <c r="AE53" s="257"/>
      <c r="AF53" s="257"/>
      <c r="AG53" s="257"/>
      <c r="AH53" s="257"/>
      <c r="AI53" s="257"/>
      <c r="AJ53" s="257"/>
      <c r="AK53" s="257"/>
      <c r="AL53" s="257"/>
      <c r="AM53" s="257"/>
      <c r="AN53" s="257"/>
      <c r="AO53" s="257"/>
      <c r="AP53" s="257"/>
      <c r="AQ53" s="257"/>
      <c r="AR53" s="257"/>
      <c r="AS53" s="257"/>
      <c r="AT53" s="257"/>
      <c r="AU53" s="257"/>
      <c r="AV53" s="257"/>
      <c r="AW53" s="257"/>
      <c r="AX53" s="258"/>
    </row>
    <row r="54" spans="1:50" ht="11.25" customHeight="1" x14ac:dyDescent="0.2">
      <c r="A54" s="8"/>
      <c r="B54" s="246"/>
      <c r="C54" s="247"/>
      <c r="D54" s="247"/>
      <c r="E54" s="247"/>
      <c r="F54" s="247"/>
      <c r="G54" s="247"/>
      <c r="H54" s="247"/>
      <c r="I54" s="247"/>
      <c r="J54" s="247"/>
      <c r="K54" s="247"/>
      <c r="L54" s="247"/>
      <c r="M54" s="247"/>
      <c r="N54" s="247"/>
      <c r="O54" s="247"/>
      <c r="P54" s="248"/>
      <c r="Q54" s="251"/>
      <c r="R54" s="252"/>
      <c r="S54" s="252"/>
      <c r="T54" s="252"/>
      <c r="U54" s="252"/>
      <c r="V54" s="254"/>
      <c r="W54" s="233"/>
      <c r="X54" s="233"/>
      <c r="Y54" s="233"/>
      <c r="Z54" s="233"/>
      <c r="AA54" s="233"/>
      <c r="AB54" s="233"/>
      <c r="AC54" s="263"/>
      <c r="AD54" s="278"/>
      <c r="AE54" s="279"/>
      <c r="AF54" s="279"/>
      <c r="AG54" s="279"/>
      <c r="AH54" s="279"/>
      <c r="AI54" s="279"/>
      <c r="AJ54" s="279"/>
      <c r="AK54" s="279"/>
      <c r="AL54" s="279"/>
      <c r="AM54" s="279"/>
      <c r="AN54" s="279"/>
      <c r="AO54" s="279"/>
      <c r="AP54" s="279"/>
      <c r="AQ54" s="279"/>
      <c r="AR54" s="279"/>
      <c r="AS54" s="279"/>
      <c r="AT54" s="279"/>
      <c r="AU54" s="279"/>
      <c r="AV54" s="279"/>
      <c r="AW54" s="279"/>
      <c r="AX54" s="280"/>
    </row>
    <row r="55" spans="1:50" ht="11.25" customHeight="1" x14ac:dyDescent="0.2">
      <c r="A55" s="8"/>
      <c r="B55" s="243" t="s">
        <v>154</v>
      </c>
      <c r="C55" s="244"/>
      <c r="D55" s="244"/>
      <c r="E55" s="244"/>
      <c r="F55" s="244"/>
      <c r="G55" s="244"/>
      <c r="H55" s="244"/>
      <c r="I55" s="244"/>
      <c r="J55" s="244"/>
      <c r="K55" s="244"/>
      <c r="L55" s="244"/>
      <c r="M55" s="244"/>
      <c r="N55" s="244"/>
      <c r="O55" s="244"/>
      <c r="P55" s="245"/>
      <c r="Q55" s="256" t="s">
        <v>174</v>
      </c>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8"/>
    </row>
    <row r="56" spans="1:50" ht="11.25" customHeight="1" x14ac:dyDescent="0.2">
      <c r="A56" s="8"/>
      <c r="B56" s="246"/>
      <c r="C56" s="247"/>
      <c r="D56" s="247"/>
      <c r="E56" s="247"/>
      <c r="F56" s="247"/>
      <c r="G56" s="247"/>
      <c r="H56" s="247"/>
      <c r="I56" s="247"/>
      <c r="J56" s="247"/>
      <c r="K56" s="247"/>
      <c r="L56" s="247"/>
      <c r="M56" s="247"/>
      <c r="N56" s="247"/>
      <c r="O56" s="247"/>
      <c r="P56" s="248"/>
      <c r="Q56" s="259"/>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1"/>
    </row>
    <row r="57" spans="1:50" ht="11.25" customHeight="1" x14ac:dyDescent="0.2">
      <c r="A57" s="8"/>
      <c r="B57" s="265" t="s">
        <v>392</v>
      </c>
      <c r="C57" s="266"/>
      <c r="D57" s="266"/>
      <c r="E57" s="266"/>
      <c r="F57" s="266"/>
      <c r="G57" s="266"/>
      <c r="H57" s="266"/>
      <c r="I57" s="266"/>
      <c r="J57" s="266"/>
      <c r="K57" s="266"/>
      <c r="L57" s="266"/>
      <c r="M57" s="266"/>
      <c r="N57" s="266"/>
      <c r="O57" s="266"/>
      <c r="P57" s="267"/>
      <c r="Q57" s="234" t="s">
        <v>401</v>
      </c>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6"/>
    </row>
    <row r="58" spans="1:50" ht="11.25" customHeight="1" x14ac:dyDescent="0.2">
      <c r="A58" s="8"/>
      <c r="B58" s="268"/>
      <c r="C58" s="269"/>
      <c r="D58" s="269"/>
      <c r="E58" s="269"/>
      <c r="F58" s="269"/>
      <c r="G58" s="269"/>
      <c r="H58" s="269"/>
      <c r="I58" s="269"/>
      <c r="J58" s="269"/>
      <c r="K58" s="269"/>
      <c r="L58" s="269"/>
      <c r="M58" s="269"/>
      <c r="N58" s="269"/>
      <c r="O58" s="269"/>
      <c r="P58" s="270"/>
      <c r="Q58" s="237"/>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9"/>
    </row>
    <row r="59" spans="1:50" ht="11.25" customHeight="1" x14ac:dyDescent="0.2">
      <c r="A59" s="8"/>
      <c r="B59" s="127" t="s">
        <v>395</v>
      </c>
      <c r="C59" s="126" t="s">
        <v>393</v>
      </c>
      <c r="D59" s="277" t="e">
        <f>EDATE(表紙!$Q$73,-2)</f>
        <v>#NUM!</v>
      </c>
      <c r="E59" s="277"/>
      <c r="F59" s="277"/>
      <c r="G59" s="277"/>
      <c r="H59" s="277"/>
      <c r="I59" s="277"/>
      <c r="J59" s="121" t="s">
        <v>394</v>
      </c>
      <c r="K59" s="121"/>
      <c r="L59" s="121"/>
      <c r="M59" s="121"/>
      <c r="N59" s="121"/>
      <c r="O59" s="121"/>
      <c r="P59" s="122"/>
      <c r="Q59" s="237"/>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9"/>
    </row>
    <row r="60" spans="1:50" ht="11.25" customHeight="1" x14ac:dyDescent="0.2">
      <c r="A60" s="8"/>
      <c r="B60" s="125"/>
      <c r="C60" s="120"/>
      <c r="D60" s="120"/>
      <c r="E60" s="120"/>
      <c r="F60" s="120"/>
      <c r="G60" s="120"/>
      <c r="H60" s="120"/>
      <c r="I60" s="120"/>
      <c r="J60" s="120"/>
      <c r="K60" s="120"/>
      <c r="L60" s="120"/>
      <c r="M60" s="123"/>
      <c r="N60" s="123"/>
      <c r="O60" s="123"/>
      <c r="P60" s="124"/>
      <c r="Q60" s="237"/>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9"/>
    </row>
    <row r="61" spans="1:50" ht="11.25" customHeight="1" x14ac:dyDescent="0.2">
      <c r="A61" s="8"/>
      <c r="B61" s="271" t="s">
        <v>391</v>
      </c>
      <c r="C61" s="272"/>
      <c r="D61" s="272"/>
      <c r="E61" s="272"/>
      <c r="F61" s="272"/>
      <c r="G61" s="272"/>
      <c r="H61" s="272"/>
      <c r="I61" s="272"/>
      <c r="J61" s="272"/>
      <c r="K61" s="272"/>
      <c r="L61" s="272"/>
      <c r="M61" s="272"/>
      <c r="N61" s="272"/>
      <c r="O61" s="272"/>
      <c r="P61" s="273"/>
      <c r="Q61" s="234" t="s">
        <v>400</v>
      </c>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6"/>
    </row>
    <row r="62" spans="1:50" ht="11.25" customHeight="1" x14ac:dyDescent="0.2">
      <c r="A62" s="8"/>
      <c r="B62" s="274"/>
      <c r="C62" s="275"/>
      <c r="D62" s="275"/>
      <c r="E62" s="275"/>
      <c r="F62" s="275"/>
      <c r="G62" s="275"/>
      <c r="H62" s="275"/>
      <c r="I62" s="275"/>
      <c r="J62" s="275"/>
      <c r="K62" s="275"/>
      <c r="L62" s="275"/>
      <c r="M62" s="275"/>
      <c r="N62" s="275"/>
      <c r="O62" s="275"/>
      <c r="P62" s="276"/>
      <c r="Q62" s="237"/>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9"/>
    </row>
    <row r="63" spans="1:50" ht="11.25" customHeight="1" x14ac:dyDescent="0.2">
      <c r="A63" s="8"/>
      <c r="B63" s="128"/>
      <c r="C63" s="129" t="s">
        <v>393</v>
      </c>
      <c r="D63" s="264" t="e">
        <f>EDATE(表紙!$Q$73,-2)</f>
        <v>#NUM!</v>
      </c>
      <c r="E63" s="264"/>
      <c r="F63" s="264"/>
      <c r="G63" s="264"/>
      <c r="H63" s="264"/>
      <c r="I63" s="264"/>
      <c r="J63" s="130" t="s">
        <v>394</v>
      </c>
      <c r="K63" s="130"/>
      <c r="L63" s="130"/>
      <c r="M63" s="118"/>
      <c r="N63" s="118"/>
      <c r="O63" s="118"/>
      <c r="P63" s="119"/>
      <c r="Q63" s="237"/>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9"/>
    </row>
    <row r="64" spans="1:50" ht="11.25" customHeight="1" x14ac:dyDescent="0.2">
      <c r="A64" s="8"/>
      <c r="B64" s="243" t="s">
        <v>1</v>
      </c>
      <c r="C64" s="244"/>
      <c r="D64" s="244"/>
      <c r="E64" s="244"/>
      <c r="F64" s="244"/>
      <c r="G64" s="244"/>
      <c r="H64" s="244"/>
      <c r="I64" s="244"/>
      <c r="J64" s="244"/>
      <c r="K64" s="244"/>
      <c r="L64" s="244"/>
      <c r="M64" s="244"/>
      <c r="N64" s="244"/>
      <c r="O64" s="244"/>
      <c r="P64" s="245"/>
      <c r="Q64" s="249" t="s">
        <v>151</v>
      </c>
      <c r="R64" s="250"/>
      <c r="S64" s="250"/>
      <c r="T64" s="250"/>
      <c r="U64" s="250"/>
      <c r="V64" s="253" t="s">
        <v>178</v>
      </c>
      <c r="W64" s="232"/>
      <c r="X64" s="232"/>
      <c r="Y64" s="232"/>
      <c r="Z64" s="232"/>
      <c r="AA64" s="232"/>
      <c r="AB64" s="232"/>
      <c r="AC64" s="262"/>
      <c r="AD64" s="256" t="s">
        <v>177</v>
      </c>
      <c r="AE64" s="257"/>
      <c r="AF64" s="257"/>
      <c r="AG64" s="257"/>
      <c r="AH64" s="257"/>
      <c r="AI64" s="257"/>
      <c r="AJ64" s="257"/>
      <c r="AK64" s="257"/>
      <c r="AL64" s="257"/>
      <c r="AM64" s="257"/>
      <c r="AN64" s="257"/>
      <c r="AO64" s="257"/>
      <c r="AP64" s="257"/>
      <c r="AQ64" s="257"/>
      <c r="AR64" s="257"/>
      <c r="AS64" s="257"/>
      <c r="AT64" s="257"/>
      <c r="AU64" s="257"/>
      <c r="AV64" s="257"/>
      <c r="AW64" s="257"/>
      <c r="AX64" s="258"/>
    </row>
    <row r="65" spans="1:50" ht="11.25" customHeight="1" x14ac:dyDescent="0.2">
      <c r="A65" s="8"/>
      <c r="B65" s="246"/>
      <c r="C65" s="247"/>
      <c r="D65" s="247"/>
      <c r="E65" s="247"/>
      <c r="F65" s="247"/>
      <c r="G65" s="247"/>
      <c r="H65" s="247"/>
      <c r="I65" s="247"/>
      <c r="J65" s="247"/>
      <c r="K65" s="247"/>
      <c r="L65" s="247"/>
      <c r="M65" s="247"/>
      <c r="N65" s="247"/>
      <c r="O65" s="247"/>
      <c r="P65" s="248"/>
      <c r="Q65" s="251"/>
      <c r="R65" s="252"/>
      <c r="S65" s="252"/>
      <c r="T65" s="252"/>
      <c r="U65" s="252"/>
      <c r="V65" s="254"/>
      <c r="W65" s="233"/>
      <c r="X65" s="233"/>
      <c r="Y65" s="233"/>
      <c r="Z65" s="233"/>
      <c r="AA65" s="233"/>
      <c r="AB65" s="233"/>
      <c r="AC65" s="263"/>
      <c r="AD65" s="259"/>
      <c r="AE65" s="260"/>
      <c r="AF65" s="260"/>
      <c r="AG65" s="260"/>
      <c r="AH65" s="260"/>
      <c r="AI65" s="260"/>
      <c r="AJ65" s="260"/>
      <c r="AK65" s="260"/>
      <c r="AL65" s="260"/>
      <c r="AM65" s="260"/>
      <c r="AN65" s="260"/>
      <c r="AO65" s="260"/>
      <c r="AP65" s="260"/>
      <c r="AQ65" s="260"/>
      <c r="AR65" s="260"/>
      <c r="AS65" s="260"/>
      <c r="AT65" s="260"/>
      <c r="AU65" s="260"/>
      <c r="AV65" s="260"/>
      <c r="AW65" s="260"/>
      <c r="AX65" s="261"/>
    </row>
    <row r="66" spans="1:50" ht="11.25" customHeight="1" x14ac:dyDescent="0.2">
      <c r="A66" s="8"/>
      <c r="B66" s="243" t="s">
        <v>179</v>
      </c>
      <c r="C66" s="244"/>
      <c r="D66" s="244"/>
      <c r="E66" s="244"/>
      <c r="F66" s="244"/>
      <c r="G66" s="244"/>
      <c r="H66" s="244"/>
      <c r="I66" s="244"/>
      <c r="J66" s="244"/>
      <c r="K66" s="244"/>
      <c r="L66" s="244"/>
      <c r="M66" s="244"/>
      <c r="N66" s="244"/>
      <c r="O66" s="244"/>
      <c r="P66" s="245"/>
      <c r="Q66" s="249" t="s">
        <v>151</v>
      </c>
      <c r="R66" s="250"/>
      <c r="S66" s="250"/>
      <c r="T66" s="250"/>
      <c r="U66" s="250"/>
      <c r="V66" s="253" t="s">
        <v>178</v>
      </c>
      <c r="W66" s="232"/>
      <c r="X66" s="232"/>
      <c r="Y66" s="232"/>
      <c r="Z66" s="232"/>
      <c r="AA66" s="232"/>
      <c r="AB66" s="232"/>
      <c r="AC66" s="232"/>
      <c r="AD66" s="234"/>
      <c r="AE66" s="235"/>
      <c r="AF66" s="235"/>
      <c r="AG66" s="235"/>
      <c r="AH66" s="235"/>
      <c r="AI66" s="235"/>
      <c r="AJ66" s="235"/>
      <c r="AK66" s="235"/>
      <c r="AL66" s="235"/>
      <c r="AM66" s="235"/>
      <c r="AN66" s="235"/>
      <c r="AO66" s="235"/>
      <c r="AP66" s="235"/>
      <c r="AQ66" s="235"/>
      <c r="AR66" s="235"/>
      <c r="AS66" s="235"/>
      <c r="AT66" s="235"/>
      <c r="AU66" s="235"/>
      <c r="AV66" s="235"/>
      <c r="AW66" s="235"/>
      <c r="AX66" s="236"/>
    </row>
    <row r="67" spans="1:50" ht="11.25" customHeight="1" x14ac:dyDescent="0.2">
      <c r="A67" s="8"/>
      <c r="B67" s="246"/>
      <c r="C67" s="247"/>
      <c r="D67" s="247"/>
      <c r="E67" s="247"/>
      <c r="F67" s="247"/>
      <c r="G67" s="247"/>
      <c r="H67" s="247"/>
      <c r="I67" s="247"/>
      <c r="J67" s="247"/>
      <c r="K67" s="247"/>
      <c r="L67" s="247"/>
      <c r="M67" s="247"/>
      <c r="N67" s="247"/>
      <c r="O67" s="247"/>
      <c r="P67" s="248"/>
      <c r="Q67" s="251"/>
      <c r="R67" s="252"/>
      <c r="S67" s="252"/>
      <c r="T67" s="252"/>
      <c r="U67" s="252"/>
      <c r="V67" s="254"/>
      <c r="W67" s="233"/>
      <c r="X67" s="233"/>
      <c r="Y67" s="233"/>
      <c r="Z67" s="233"/>
      <c r="AA67" s="233"/>
      <c r="AB67" s="233"/>
      <c r="AC67" s="233"/>
      <c r="AD67" s="237"/>
      <c r="AE67" s="238"/>
      <c r="AF67" s="238"/>
      <c r="AG67" s="238"/>
      <c r="AH67" s="238"/>
      <c r="AI67" s="238"/>
      <c r="AJ67" s="238"/>
      <c r="AK67" s="238"/>
      <c r="AL67" s="238"/>
      <c r="AM67" s="238"/>
      <c r="AN67" s="238"/>
      <c r="AO67" s="238"/>
      <c r="AP67" s="238"/>
      <c r="AQ67" s="238"/>
      <c r="AR67" s="238"/>
      <c r="AS67" s="238"/>
      <c r="AT67" s="238"/>
      <c r="AU67" s="238"/>
      <c r="AV67" s="238"/>
      <c r="AW67" s="238"/>
      <c r="AX67" s="239"/>
    </row>
    <row r="68" spans="1:50" ht="11.25" customHeight="1" x14ac:dyDescent="0.2">
      <c r="A68" s="8"/>
      <c r="B68" s="243" t="s">
        <v>152</v>
      </c>
      <c r="C68" s="244"/>
      <c r="D68" s="244"/>
      <c r="E68" s="244"/>
      <c r="F68" s="244"/>
      <c r="G68" s="244"/>
      <c r="H68" s="244"/>
      <c r="I68" s="244"/>
      <c r="J68" s="244"/>
      <c r="K68" s="244"/>
      <c r="L68" s="244"/>
      <c r="M68" s="244"/>
      <c r="N68" s="244"/>
      <c r="O68" s="244"/>
      <c r="P68" s="245"/>
      <c r="Q68" s="249" t="s">
        <v>151</v>
      </c>
      <c r="R68" s="250"/>
      <c r="S68" s="250"/>
      <c r="T68" s="250"/>
      <c r="U68" s="250"/>
      <c r="V68" s="253" t="s">
        <v>178</v>
      </c>
      <c r="W68" s="232"/>
      <c r="X68" s="232"/>
      <c r="Y68" s="232"/>
      <c r="Z68" s="232"/>
      <c r="AA68" s="232"/>
      <c r="AB68" s="232"/>
      <c r="AC68" s="232"/>
      <c r="AD68" s="237"/>
      <c r="AE68" s="238"/>
      <c r="AF68" s="238"/>
      <c r="AG68" s="238"/>
      <c r="AH68" s="238"/>
      <c r="AI68" s="238"/>
      <c r="AJ68" s="238"/>
      <c r="AK68" s="238"/>
      <c r="AL68" s="238"/>
      <c r="AM68" s="238"/>
      <c r="AN68" s="238"/>
      <c r="AO68" s="238"/>
      <c r="AP68" s="238"/>
      <c r="AQ68" s="238"/>
      <c r="AR68" s="238"/>
      <c r="AS68" s="238"/>
      <c r="AT68" s="238"/>
      <c r="AU68" s="238"/>
      <c r="AV68" s="238"/>
      <c r="AW68" s="238"/>
      <c r="AX68" s="239"/>
    </row>
    <row r="69" spans="1:50" ht="11.25" customHeight="1" x14ac:dyDescent="0.2">
      <c r="A69" s="8"/>
      <c r="B69" s="246"/>
      <c r="C69" s="247"/>
      <c r="D69" s="247"/>
      <c r="E69" s="247"/>
      <c r="F69" s="247"/>
      <c r="G69" s="247"/>
      <c r="H69" s="247"/>
      <c r="I69" s="247"/>
      <c r="J69" s="247"/>
      <c r="K69" s="247"/>
      <c r="L69" s="247"/>
      <c r="M69" s="247"/>
      <c r="N69" s="247"/>
      <c r="O69" s="247"/>
      <c r="P69" s="248"/>
      <c r="Q69" s="251"/>
      <c r="R69" s="252"/>
      <c r="S69" s="252"/>
      <c r="T69" s="252"/>
      <c r="U69" s="252"/>
      <c r="V69" s="254"/>
      <c r="W69" s="233"/>
      <c r="X69" s="233"/>
      <c r="Y69" s="233"/>
      <c r="Z69" s="233"/>
      <c r="AA69" s="233"/>
      <c r="AB69" s="233"/>
      <c r="AC69" s="233"/>
      <c r="AD69" s="237"/>
      <c r="AE69" s="238"/>
      <c r="AF69" s="238"/>
      <c r="AG69" s="238"/>
      <c r="AH69" s="238"/>
      <c r="AI69" s="238"/>
      <c r="AJ69" s="238"/>
      <c r="AK69" s="238"/>
      <c r="AL69" s="238"/>
      <c r="AM69" s="238"/>
      <c r="AN69" s="238"/>
      <c r="AO69" s="238"/>
      <c r="AP69" s="238"/>
      <c r="AQ69" s="238"/>
      <c r="AR69" s="238"/>
      <c r="AS69" s="238"/>
      <c r="AT69" s="238"/>
      <c r="AU69" s="238"/>
      <c r="AV69" s="238"/>
      <c r="AW69" s="238"/>
      <c r="AX69" s="239"/>
    </row>
    <row r="70" spans="1:50" ht="11.25" customHeight="1" x14ac:dyDescent="0.2">
      <c r="A70" s="8"/>
      <c r="B70" s="243" t="s">
        <v>155</v>
      </c>
      <c r="C70" s="244"/>
      <c r="D70" s="244"/>
      <c r="E70" s="244"/>
      <c r="F70" s="244"/>
      <c r="G70" s="244"/>
      <c r="H70" s="244"/>
      <c r="I70" s="244"/>
      <c r="J70" s="244"/>
      <c r="K70" s="244"/>
      <c r="L70" s="244"/>
      <c r="M70" s="244"/>
      <c r="N70" s="244"/>
      <c r="O70" s="244"/>
      <c r="P70" s="245"/>
      <c r="Q70" s="249" t="s">
        <v>151</v>
      </c>
      <c r="R70" s="250"/>
      <c r="S70" s="250"/>
      <c r="T70" s="250"/>
      <c r="U70" s="250"/>
      <c r="V70" s="253" t="s">
        <v>178</v>
      </c>
      <c r="W70" s="232"/>
      <c r="X70" s="232"/>
      <c r="Y70" s="232"/>
      <c r="Z70" s="232"/>
      <c r="AA70" s="232"/>
      <c r="AB70" s="232"/>
      <c r="AC70" s="232"/>
      <c r="AD70" s="237"/>
      <c r="AE70" s="238"/>
      <c r="AF70" s="238"/>
      <c r="AG70" s="238"/>
      <c r="AH70" s="238"/>
      <c r="AI70" s="238"/>
      <c r="AJ70" s="238"/>
      <c r="AK70" s="238"/>
      <c r="AL70" s="238"/>
      <c r="AM70" s="238"/>
      <c r="AN70" s="238"/>
      <c r="AO70" s="238"/>
      <c r="AP70" s="238"/>
      <c r="AQ70" s="238"/>
      <c r="AR70" s="238"/>
      <c r="AS70" s="238"/>
      <c r="AT70" s="238"/>
      <c r="AU70" s="238"/>
      <c r="AV70" s="238"/>
      <c r="AW70" s="238"/>
      <c r="AX70" s="239"/>
    </row>
    <row r="71" spans="1:50" ht="11.25" customHeight="1" x14ac:dyDescent="0.2">
      <c r="A71" s="8"/>
      <c r="B71" s="246"/>
      <c r="C71" s="247"/>
      <c r="D71" s="247"/>
      <c r="E71" s="247"/>
      <c r="F71" s="247"/>
      <c r="G71" s="247"/>
      <c r="H71" s="247"/>
      <c r="I71" s="247"/>
      <c r="J71" s="247"/>
      <c r="K71" s="247"/>
      <c r="L71" s="247"/>
      <c r="M71" s="247"/>
      <c r="N71" s="247"/>
      <c r="O71" s="247"/>
      <c r="P71" s="248"/>
      <c r="Q71" s="251"/>
      <c r="R71" s="252"/>
      <c r="S71" s="252"/>
      <c r="T71" s="252"/>
      <c r="U71" s="252"/>
      <c r="V71" s="254"/>
      <c r="W71" s="233"/>
      <c r="X71" s="233"/>
      <c r="Y71" s="233"/>
      <c r="Z71" s="233"/>
      <c r="AA71" s="233"/>
      <c r="AB71" s="233"/>
      <c r="AC71" s="233"/>
      <c r="AD71" s="240"/>
      <c r="AE71" s="241"/>
      <c r="AF71" s="241"/>
      <c r="AG71" s="241"/>
      <c r="AH71" s="241"/>
      <c r="AI71" s="241"/>
      <c r="AJ71" s="241"/>
      <c r="AK71" s="241"/>
      <c r="AL71" s="241"/>
      <c r="AM71" s="241"/>
      <c r="AN71" s="241"/>
      <c r="AO71" s="241"/>
      <c r="AP71" s="241"/>
      <c r="AQ71" s="241"/>
      <c r="AR71" s="241"/>
      <c r="AS71" s="241"/>
      <c r="AT71" s="241"/>
      <c r="AU71" s="241"/>
      <c r="AV71" s="241"/>
      <c r="AW71" s="241"/>
      <c r="AX71" s="242"/>
    </row>
    <row r="72" spans="1:50" ht="11.25" customHeight="1" thickBot="1" x14ac:dyDescent="0.25">
      <c r="A72" s="8"/>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row>
    <row r="73" spans="1:50" ht="11.25" customHeight="1" x14ac:dyDescent="0.2">
      <c r="A73" s="8"/>
      <c r="B73" s="228" t="s">
        <v>402</v>
      </c>
      <c r="C73" s="229"/>
      <c r="D73" s="229"/>
      <c r="E73" s="229"/>
      <c r="F73" s="229"/>
      <c r="G73" s="229"/>
      <c r="H73" s="229"/>
      <c r="I73" s="229"/>
      <c r="J73" s="229"/>
      <c r="K73" s="229"/>
      <c r="L73" s="229"/>
      <c r="M73" s="229"/>
      <c r="N73" s="229"/>
      <c r="O73" s="229"/>
      <c r="P73" s="229"/>
      <c r="Q73" s="222"/>
      <c r="R73" s="223"/>
      <c r="S73" s="223"/>
      <c r="T73" s="223"/>
      <c r="U73" s="223"/>
      <c r="V73" s="223"/>
      <c r="W73" s="223"/>
      <c r="X73" s="223"/>
      <c r="Y73" s="223"/>
      <c r="Z73" s="223"/>
      <c r="AA73" s="223"/>
      <c r="AB73" s="223"/>
      <c r="AC73" s="223"/>
      <c r="AD73" s="223"/>
      <c r="AE73" s="224"/>
      <c r="AF73" s="255" t="s">
        <v>404</v>
      </c>
      <c r="AG73" s="255"/>
      <c r="AH73" s="255"/>
      <c r="AI73" s="255"/>
      <c r="AJ73" s="255"/>
      <c r="AK73" s="255"/>
      <c r="AL73" s="255"/>
      <c r="AM73" s="255"/>
      <c r="AN73" s="255"/>
      <c r="AO73" s="255"/>
      <c r="AP73" s="255"/>
      <c r="AQ73" s="255"/>
      <c r="AR73" s="255"/>
      <c r="AS73" s="255"/>
      <c r="AT73" s="255"/>
      <c r="AU73" s="255"/>
      <c r="AV73" s="255"/>
      <c r="AW73" s="255"/>
      <c r="AX73" s="255"/>
    </row>
    <row r="74" spans="1:50" ht="11.25" customHeight="1" thickBot="1" x14ac:dyDescent="0.25">
      <c r="A74" s="8"/>
      <c r="B74" s="230"/>
      <c r="C74" s="231"/>
      <c r="D74" s="231"/>
      <c r="E74" s="231"/>
      <c r="F74" s="231"/>
      <c r="G74" s="231"/>
      <c r="H74" s="231"/>
      <c r="I74" s="231"/>
      <c r="J74" s="231"/>
      <c r="K74" s="231"/>
      <c r="L74" s="231"/>
      <c r="M74" s="231"/>
      <c r="N74" s="231"/>
      <c r="O74" s="231"/>
      <c r="P74" s="231"/>
      <c r="Q74" s="225"/>
      <c r="R74" s="226"/>
      <c r="S74" s="226"/>
      <c r="T74" s="226"/>
      <c r="U74" s="226"/>
      <c r="V74" s="226"/>
      <c r="W74" s="226"/>
      <c r="X74" s="226"/>
      <c r="Y74" s="226"/>
      <c r="Z74" s="226"/>
      <c r="AA74" s="226"/>
      <c r="AB74" s="226"/>
      <c r="AC74" s="226"/>
      <c r="AD74" s="226"/>
      <c r="AE74" s="227"/>
      <c r="AF74" s="255"/>
      <c r="AG74" s="255"/>
      <c r="AH74" s="255"/>
      <c r="AI74" s="255"/>
      <c r="AJ74" s="255"/>
      <c r="AK74" s="255"/>
      <c r="AL74" s="255"/>
      <c r="AM74" s="255"/>
      <c r="AN74" s="255"/>
      <c r="AO74" s="255"/>
      <c r="AP74" s="255"/>
      <c r="AQ74" s="255"/>
      <c r="AR74" s="255"/>
      <c r="AS74" s="255"/>
      <c r="AT74" s="255"/>
      <c r="AU74" s="255"/>
      <c r="AV74" s="255"/>
      <c r="AW74" s="255"/>
      <c r="AX74" s="255"/>
    </row>
    <row r="75" spans="1:50" ht="11.25" customHeight="1" x14ac:dyDescent="0.2">
      <c r="A75" s="8"/>
      <c r="AF75" s="8"/>
      <c r="AG75" s="8"/>
      <c r="AH75" s="8"/>
      <c r="AI75" s="8"/>
      <c r="AJ75" s="8"/>
      <c r="AK75" s="8"/>
      <c r="AL75" s="8"/>
      <c r="AM75" s="8"/>
      <c r="AN75" s="8"/>
      <c r="AO75" s="8"/>
      <c r="AP75" s="8"/>
      <c r="AQ75" s="8"/>
      <c r="AR75" s="8"/>
      <c r="AS75" s="8"/>
      <c r="AT75" s="8"/>
      <c r="AU75" s="8"/>
      <c r="AV75" s="8"/>
      <c r="AW75" s="8"/>
      <c r="AX75" s="8"/>
    </row>
    <row r="76" spans="1:50" ht="11.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row>
    <row r="77" spans="1:50" ht="11.2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row>
    <row r="78" spans="1:50" ht="11.2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row>
    <row r="79" spans="1:50" ht="11.2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row>
  </sheetData>
  <mergeCells count="144">
    <mergeCell ref="I23:K24"/>
    <mergeCell ref="L23:M24"/>
    <mergeCell ref="AM36:AX37"/>
    <mergeCell ref="X25:AL25"/>
    <mergeCell ref="O13:P15"/>
    <mergeCell ref="X19:AL19"/>
    <mergeCell ref="K16:M18"/>
    <mergeCell ref="N27:O27"/>
    <mergeCell ref="P27:R27"/>
    <mergeCell ref="X26:AL27"/>
    <mergeCell ref="P24:R24"/>
    <mergeCell ref="J33:L33"/>
    <mergeCell ref="I36:R37"/>
    <mergeCell ref="S36:W37"/>
    <mergeCell ref="D16:H18"/>
    <mergeCell ref="D31:H32"/>
    <mergeCell ref="D30:H30"/>
    <mergeCell ref="I30:AX30"/>
    <mergeCell ref="AH36:AL37"/>
    <mergeCell ref="X36:AG37"/>
    <mergeCell ref="S19:W19"/>
    <mergeCell ref="S20:W21"/>
    <mergeCell ref="I19:M19"/>
    <mergeCell ref="I20:K21"/>
    <mergeCell ref="X20:AL21"/>
    <mergeCell ref="D25:H27"/>
    <mergeCell ref="N19:R19"/>
    <mergeCell ref="N20:O20"/>
    <mergeCell ref="P20:R20"/>
    <mergeCell ref="N21:O21"/>
    <mergeCell ref="P21:R21"/>
    <mergeCell ref="N22:R22"/>
    <mergeCell ref="N23:O23"/>
    <mergeCell ref="P23:R23"/>
    <mergeCell ref="D19:H21"/>
    <mergeCell ref="X22:AL22"/>
    <mergeCell ref="D22:H24"/>
    <mergeCell ref="N24:O24"/>
    <mergeCell ref="B1:AX2"/>
    <mergeCell ref="B3:AW4"/>
    <mergeCell ref="D5:H5"/>
    <mergeCell ref="I5:AX5"/>
    <mergeCell ref="U8:AX8"/>
    <mergeCell ref="O8:S8"/>
    <mergeCell ref="B5:C27"/>
    <mergeCell ref="D6:H7"/>
    <mergeCell ref="D8:H8"/>
    <mergeCell ref="S13:T15"/>
    <mergeCell ref="I13:J15"/>
    <mergeCell ref="I11:R12"/>
    <mergeCell ref="X23:AL24"/>
    <mergeCell ref="D13:H15"/>
    <mergeCell ref="S11:W12"/>
    <mergeCell ref="X11:AG12"/>
    <mergeCell ref="D9:H10"/>
    <mergeCell ref="I6:AX7"/>
    <mergeCell ref="J8:L8"/>
    <mergeCell ref="M8:N8"/>
    <mergeCell ref="I9:AX10"/>
    <mergeCell ref="L20:M21"/>
    <mergeCell ref="I22:M22"/>
    <mergeCell ref="P26:R26"/>
    <mergeCell ref="D11:H12"/>
    <mergeCell ref="S23:W24"/>
    <mergeCell ref="I34:AX35"/>
    <mergeCell ref="D34:H35"/>
    <mergeCell ref="Q13:R15"/>
    <mergeCell ref="W13:X15"/>
    <mergeCell ref="Y13:Z15"/>
    <mergeCell ref="O33:S33"/>
    <mergeCell ref="M33:N33"/>
    <mergeCell ref="U13:V15"/>
    <mergeCell ref="S22:W22"/>
    <mergeCell ref="S26:W27"/>
    <mergeCell ref="N18:O18"/>
    <mergeCell ref="N16:R16"/>
    <mergeCell ref="N17:O17"/>
    <mergeCell ref="P17:R17"/>
    <mergeCell ref="AM11:AX12"/>
    <mergeCell ref="I31:AX32"/>
    <mergeCell ref="AH11:AL12"/>
    <mergeCell ref="K13:L15"/>
    <mergeCell ref="M13:N15"/>
    <mergeCell ref="AA13:AB15"/>
    <mergeCell ref="P18:R18"/>
    <mergeCell ref="I16:J18"/>
    <mergeCell ref="B30:C40"/>
    <mergeCell ref="S25:W25"/>
    <mergeCell ref="N25:R25"/>
    <mergeCell ref="N26:O26"/>
    <mergeCell ref="I25:M25"/>
    <mergeCell ref="I26:K27"/>
    <mergeCell ref="L26:M27"/>
    <mergeCell ref="B49:AX51"/>
    <mergeCell ref="AH43:AL44"/>
    <mergeCell ref="AC43:AG44"/>
    <mergeCell ref="I43:Y44"/>
    <mergeCell ref="D39:H40"/>
    <mergeCell ref="I39:Y40"/>
    <mergeCell ref="D33:H33"/>
    <mergeCell ref="I38:Y38"/>
    <mergeCell ref="D36:H37"/>
    <mergeCell ref="I42:Y42"/>
    <mergeCell ref="B47:AX48"/>
    <mergeCell ref="B42:H42"/>
    <mergeCell ref="B43:H44"/>
    <mergeCell ref="Z43:AB44"/>
    <mergeCell ref="AM43:AX44"/>
    <mergeCell ref="D38:H38"/>
    <mergeCell ref="B57:P58"/>
    <mergeCell ref="Q57:AX60"/>
    <mergeCell ref="B61:P62"/>
    <mergeCell ref="Q61:AX63"/>
    <mergeCell ref="D59:I59"/>
    <mergeCell ref="AD53:AX54"/>
    <mergeCell ref="B55:P56"/>
    <mergeCell ref="Q55:AX56"/>
    <mergeCell ref="B53:P54"/>
    <mergeCell ref="Q53:U54"/>
    <mergeCell ref="V53:V54"/>
    <mergeCell ref="AZ3:BV7"/>
    <mergeCell ref="Q73:AE74"/>
    <mergeCell ref="B73:P74"/>
    <mergeCell ref="W66:AC67"/>
    <mergeCell ref="AD66:AX71"/>
    <mergeCell ref="B68:P69"/>
    <mergeCell ref="Q68:U69"/>
    <mergeCell ref="V68:V69"/>
    <mergeCell ref="W68:AC69"/>
    <mergeCell ref="AF73:AX74"/>
    <mergeCell ref="B70:P71"/>
    <mergeCell ref="Q70:U71"/>
    <mergeCell ref="V70:V71"/>
    <mergeCell ref="W70:AC71"/>
    <mergeCell ref="B66:P67"/>
    <mergeCell ref="Q66:U67"/>
    <mergeCell ref="V66:V67"/>
    <mergeCell ref="AD64:AX65"/>
    <mergeCell ref="W53:AC54"/>
    <mergeCell ref="B64:P65"/>
    <mergeCell ref="Q64:U65"/>
    <mergeCell ref="V64:V65"/>
    <mergeCell ref="W64:AC65"/>
    <mergeCell ref="D63:I63"/>
  </mergeCells>
  <phoneticPr fontId="1"/>
  <dataValidations disablePrompts="1" count="1">
    <dataValidation type="list" allowBlank="1" showInputMessage="1" showErrorMessage="1" sqref="N17:O18 N20:O21 N23:O24 N26:O27" xr:uid="{00000000-0002-0000-0000-000000000000}">
      <formula1>"○"</formula1>
    </dataValidation>
  </dataValidations>
  <pageMargins left="0.59055118110236227" right="0.39370078740157483" top="0.39370078740157483" bottom="0.39370078740157483" header="0.51181102362204722" footer="0.19685039370078741"/>
  <pageSetup paperSize="9" scale="94"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24"/>
  <sheetViews>
    <sheetView showGridLines="0" zoomScaleNormal="100" zoomScaleSheetLayoutView="100" workbookViewId="0">
      <selection activeCell="AQ53" sqref="AQ53"/>
    </sheetView>
  </sheetViews>
  <sheetFormatPr defaultColWidth="1.88671875" defaultRowHeight="10.8" x14ac:dyDescent="0.2"/>
  <cols>
    <col min="1" max="16384" width="1.88671875" style="4"/>
  </cols>
  <sheetData>
    <row r="1" spans="1:50" s="2" customFormat="1" ht="11.25" customHeight="1" x14ac:dyDescent="0.2">
      <c r="A1" s="593" t="s">
        <v>438</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68"/>
      <c r="AE1" s="68"/>
      <c r="AF1" s="68"/>
      <c r="AG1" s="68"/>
      <c r="AH1" s="68"/>
      <c r="AI1" s="68"/>
      <c r="AJ1" s="68"/>
      <c r="AK1" s="68"/>
      <c r="AL1" s="68"/>
      <c r="AM1" s="68"/>
      <c r="AN1" s="68"/>
      <c r="AO1" s="68"/>
      <c r="AP1" s="68"/>
      <c r="AQ1" s="68"/>
      <c r="AR1" s="68"/>
      <c r="AS1" s="68"/>
      <c r="AT1" s="68"/>
      <c r="AU1" s="68"/>
      <c r="AV1" s="68"/>
      <c r="AW1" s="68"/>
      <c r="AX1" s="68"/>
    </row>
    <row r="2" spans="1:50" s="2" customFormat="1" ht="11.25" customHeight="1" x14ac:dyDescent="0.2">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68"/>
      <c r="AE2" s="68"/>
      <c r="AF2" s="68"/>
      <c r="AG2" s="68"/>
      <c r="AH2" s="68"/>
      <c r="AI2" s="68"/>
      <c r="AJ2" s="11" t="s">
        <v>329</v>
      </c>
      <c r="AK2" s="566" t="s">
        <v>357</v>
      </c>
      <c r="AL2" s="566"/>
      <c r="AM2" s="566"/>
      <c r="AN2" s="566"/>
      <c r="AO2" s="566"/>
      <c r="AP2" s="566"/>
      <c r="AQ2" s="566"/>
      <c r="AR2" s="566"/>
      <c r="AS2" s="566"/>
      <c r="AT2" s="566"/>
      <c r="AU2" s="566"/>
      <c r="AV2" s="566"/>
      <c r="AW2" s="11" t="s">
        <v>137</v>
      </c>
      <c r="AX2" s="68"/>
    </row>
    <row r="3" spans="1:50" s="2" customFormat="1" ht="11.25" customHeight="1" x14ac:dyDescent="0.2">
      <c r="A3" s="11"/>
      <c r="B3" s="721" t="s">
        <v>380</v>
      </c>
      <c r="C3" s="721"/>
      <c r="D3" s="721"/>
      <c r="E3" s="721"/>
      <c r="F3" s="721"/>
      <c r="G3" s="721"/>
      <c r="H3" s="721"/>
      <c r="I3" s="721"/>
      <c r="J3" s="721"/>
      <c r="K3" s="721"/>
      <c r="L3" s="115"/>
      <c r="M3" s="115"/>
      <c r="N3" s="115"/>
      <c r="O3" s="115"/>
      <c r="P3" s="115"/>
      <c r="Q3" s="115"/>
      <c r="R3" s="115"/>
      <c r="S3" s="115"/>
      <c r="T3" s="115"/>
      <c r="U3" s="115"/>
      <c r="V3" s="115"/>
      <c r="W3" s="11"/>
      <c r="X3" s="11"/>
      <c r="Y3" s="11"/>
      <c r="Z3" s="11"/>
      <c r="AA3" s="11"/>
      <c r="AB3" s="11"/>
      <c r="AC3" s="11"/>
      <c r="AD3" s="11"/>
      <c r="AE3" s="11"/>
      <c r="AF3" s="11"/>
      <c r="AG3" s="11"/>
      <c r="AH3" s="11"/>
      <c r="AI3" s="11"/>
      <c r="AJ3" s="11"/>
      <c r="AK3" s="11"/>
      <c r="AL3" s="566"/>
      <c r="AM3" s="566"/>
      <c r="AN3" s="566"/>
      <c r="AO3" s="566"/>
      <c r="AP3" s="566"/>
      <c r="AQ3" s="566"/>
      <c r="AR3" s="566"/>
      <c r="AS3" s="566"/>
      <c r="AT3" s="566"/>
      <c r="AU3" s="566"/>
      <c r="AV3" s="566"/>
      <c r="AW3" s="11"/>
      <c r="AX3" s="11"/>
    </row>
    <row r="4" spans="1:50" s="2" customFormat="1" ht="11.25" customHeight="1" x14ac:dyDescent="0.2">
      <c r="A4" s="11"/>
      <c r="B4" s="722"/>
      <c r="C4" s="722"/>
      <c r="D4" s="722"/>
      <c r="E4" s="722"/>
      <c r="F4" s="722"/>
      <c r="G4" s="722"/>
      <c r="H4" s="722"/>
      <c r="I4" s="722"/>
      <c r="J4" s="722"/>
      <c r="K4" s="722"/>
      <c r="L4" s="14" t="s">
        <v>388</v>
      </c>
      <c r="M4" s="115"/>
      <c r="N4" s="115"/>
      <c r="O4" s="115"/>
      <c r="P4" s="115"/>
      <c r="Q4" s="115"/>
      <c r="R4" s="115"/>
      <c r="S4" s="115"/>
      <c r="T4" s="115"/>
      <c r="U4" s="115"/>
      <c r="V4" s="115"/>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1"/>
      <c r="B5" s="755" t="s">
        <v>337</v>
      </c>
      <c r="C5" s="755"/>
      <c r="D5" s="755"/>
      <c r="E5" s="755"/>
      <c r="F5" s="755"/>
      <c r="G5" s="755"/>
      <c r="H5" s="755"/>
      <c r="I5" s="755"/>
      <c r="J5" s="755"/>
      <c r="K5" s="755"/>
      <c r="L5" s="549" t="s">
        <v>19</v>
      </c>
      <c r="M5" s="524"/>
      <c r="N5" s="524"/>
      <c r="O5" s="523" t="s">
        <v>381</v>
      </c>
      <c r="P5" s="524"/>
      <c r="Q5" s="524"/>
      <c r="R5" s="524"/>
      <c r="S5" s="524"/>
      <c r="T5" s="524"/>
      <c r="U5" s="524"/>
      <c r="V5" s="524"/>
      <c r="W5" s="524"/>
      <c r="X5" s="524"/>
      <c r="Y5" s="525"/>
      <c r="Z5" s="98"/>
      <c r="AA5" s="549" t="s">
        <v>291</v>
      </c>
      <c r="AB5" s="524"/>
      <c r="AC5" s="524"/>
      <c r="AD5" s="745" t="s">
        <v>382</v>
      </c>
      <c r="AE5" s="632"/>
      <c r="AF5" s="632"/>
      <c r="AG5" s="632"/>
      <c r="AH5" s="632"/>
      <c r="AI5" s="632"/>
      <c r="AJ5" s="632"/>
      <c r="AK5" s="632"/>
      <c r="AL5" s="632"/>
      <c r="AM5" s="632"/>
      <c r="AN5" s="632"/>
      <c r="AO5" s="75"/>
    </row>
    <row r="6" spans="1:50" s="2" customFormat="1" ht="11.25" customHeight="1" x14ac:dyDescent="0.2">
      <c r="A6" s="11"/>
      <c r="B6" s="755"/>
      <c r="C6" s="755"/>
      <c r="D6" s="755"/>
      <c r="E6" s="755"/>
      <c r="F6" s="755"/>
      <c r="G6" s="755"/>
      <c r="H6" s="755"/>
      <c r="I6" s="755"/>
      <c r="J6" s="755"/>
      <c r="K6" s="755"/>
      <c r="L6" s="490"/>
      <c r="M6" s="491"/>
      <c r="N6" s="491"/>
      <c r="O6" s="668" t="s">
        <v>287</v>
      </c>
      <c r="P6" s="686"/>
      <c r="Q6" s="232"/>
      <c r="R6" s="689"/>
      <c r="S6" s="393" t="s">
        <v>13</v>
      </c>
      <c r="T6" s="232"/>
      <c r="U6" s="689"/>
      <c r="V6" s="393" t="s">
        <v>8</v>
      </c>
      <c r="W6" s="232"/>
      <c r="X6" s="689"/>
      <c r="Y6" s="394" t="s">
        <v>7</v>
      </c>
      <c r="Z6" s="99"/>
      <c r="AA6" s="490"/>
      <c r="AB6" s="491"/>
      <c r="AC6" s="491"/>
      <c r="AD6" s="668" t="s">
        <v>287</v>
      </c>
      <c r="AE6" s="686"/>
      <c r="AF6" s="232"/>
      <c r="AG6" s="689"/>
      <c r="AH6" s="393" t="s">
        <v>13</v>
      </c>
      <c r="AI6" s="232"/>
      <c r="AJ6" s="689"/>
      <c r="AK6" s="393" t="s">
        <v>8</v>
      </c>
      <c r="AL6" s="751" t="s">
        <v>342</v>
      </c>
      <c r="AM6" s="751"/>
      <c r="AN6" s="751"/>
      <c r="AO6" s="752"/>
    </row>
    <row r="7" spans="1:50" s="2" customFormat="1" ht="11.25" customHeight="1" x14ac:dyDescent="0.2">
      <c r="A7" s="11"/>
      <c r="B7" s="755"/>
      <c r="C7" s="755"/>
      <c r="D7" s="755"/>
      <c r="E7" s="755"/>
      <c r="F7" s="755"/>
      <c r="G7" s="755"/>
      <c r="H7" s="755"/>
      <c r="I7" s="755"/>
      <c r="J7" s="755"/>
      <c r="K7" s="755"/>
      <c r="L7" s="493"/>
      <c r="M7" s="494"/>
      <c r="N7" s="494"/>
      <c r="O7" s="743"/>
      <c r="P7" s="688"/>
      <c r="Q7" s="690"/>
      <c r="R7" s="690"/>
      <c r="S7" s="688"/>
      <c r="T7" s="690"/>
      <c r="U7" s="690"/>
      <c r="V7" s="733"/>
      <c r="W7" s="734"/>
      <c r="X7" s="734"/>
      <c r="Y7" s="582"/>
      <c r="Z7" s="99"/>
      <c r="AA7" s="493"/>
      <c r="AB7" s="494"/>
      <c r="AC7" s="494"/>
      <c r="AD7" s="743"/>
      <c r="AE7" s="688"/>
      <c r="AF7" s="690"/>
      <c r="AG7" s="690"/>
      <c r="AH7" s="688"/>
      <c r="AI7" s="690"/>
      <c r="AJ7" s="690"/>
      <c r="AK7" s="688"/>
      <c r="AL7" s="753"/>
      <c r="AM7" s="753"/>
      <c r="AN7" s="753"/>
      <c r="AO7" s="754"/>
    </row>
    <row r="8" spans="1:50" s="2" customFormat="1" ht="11.25" customHeight="1" x14ac:dyDescent="0.2">
      <c r="A8" s="11"/>
      <c r="B8" s="737" t="s">
        <v>343</v>
      </c>
      <c r="C8" s="737"/>
      <c r="D8" s="737"/>
      <c r="E8" s="737"/>
      <c r="F8" s="737"/>
      <c r="G8" s="737"/>
      <c r="H8" s="737"/>
      <c r="I8" s="737"/>
      <c r="J8" s="737"/>
      <c r="K8" s="737"/>
      <c r="L8" s="295" t="s">
        <v>520</v>
      </c>
      <c r="M8" s="295"/>
      <c r="N8" s="295"/>
      <c r="O8" s="295"/>
      <c r="P8" s="295"/>
      <c r="Q8" s="462"/>
      <c r="R8" s="462"/>
      <c r="S8" s="599"/>
      <c r="T8" s="600" t="s">
        <v>16</v>
      </c>
      <c r="U8" s="601"/>
      <c r="V8" s="295" t="s">
        <v>521</v>
      </c>
      <c r="W8" s="295"/>
      <c r="X8" s="295"/>
      <c r="Y8" s="295"/>
      <c r="Z8" s="295"/>
      <c r="AA8" s="384"/>
      <c r="AB8" s="232"/>
      <c r="AC8" s="232"/>
      <c r="AD8" s="393" t="s">
        <v>16</v>
      </c>
      <c r="AE8" s="394"/>
      <c r="AF8" s="40"/>
      <c r="AG8" s="40"/>
      <c r="AH8" s="40"/>
      <c r="AI8" s="40"/>
      <c r="AJ8" s="40"/>
      <c r="AK8" s="40"/>
      <c r="AL8" s="39"/>
      <c r="AM8" s="39"/>
      <c r="AN8" s="39"/>
      <c r="AO8" s="71"/>
    </row>
    <row r="9" spans="1:50" s="2" customFormat="1" ht="11.25" customHeight="1" x14ac:dyDescent="0.2">
      <c r="B9" s="737"/>
      <c r="C9" s="737"/>
      <c r="D9" s="737"/>
      <c r="E9" s="737"/>
      <c r="F9" s="737"/>
      <c r="G9" s="737"/>
      <c r="H9" s="737"/>
      <c r="I9" s="737"/>
      <c r="J9" s="737"/>
      <c r="K9" s="737"/>
      <c r="L9" s="295"/>
      <c r="M9" s="295"/>
      <c r="N9" s="295"/>
      <c r="O9" s="295"/>
      <c r="P9" s="295"/>
      <c r="Q9" s="462"/>
      <c r="R9" s="603"/>
      <c r="S9" s="384"/>
      <c r="T9" s="394"/>
      <c r="U9" s="602"/>
      <c r="V9" s="295"/>
      <c r="W9" s="295"/>
      <c r="X9" s="295"/>
      <c r="Y9" s="295"/>
      <c r="Z9" s="295"/>
      <c r="AA9" s="391"/>
      <c r="AB9" s="233"/>
      <c r="AC9" s="233"/>
      <c r="AD9" s="402"/>
      <c r="AE9" s="403"/>
      <c r="AF9" s="4"/>
      <c r="AG9" s="4"/>
      <c r="AH9" s="4"/>
      <c r="AI9" s="4"/>
      <c r="AJ9" s="4"/>
      <c r="AK9" s="4"/>
      <c r="AL9" s="4"/>
      <c r="AM9" s="4"/>
      <c r="AN9" s="4"/>
      <c r="AO9" s="4"/>
      <c r="AP9" s="5"/>
    </row>
    <row r="10" spans="1:50" s="3" customFormat="1" ht="11.25" customHeight="1" x14ac:dyDescent="0.2">
      <c r="A10" s="2"/>
      <c r="B10" s="737" t="s">
        <v>338</v>
      </c>
      <c r="C10" s="737"/>
      <c r="D10" s="737"/>
      <c r="E10" s="737"/>
      <c r="F10" s="737"/>
      <c r="G10" s="737"/>
      <c r="H10" s="737"/>
      <c r="I10" s="737"/>
      <c r="J10" s="737"/>
      <c r="K10" s="737"/>
      <c r="L10" s="295" t="s">
        <v>440</v>
      </c>
      <c r="M10" s="295"/>
      <c r="N10" s="295"/>
      <c r="O10" s="295"/>
      <c r="P10" s="295"/>
      <c r="Q10" s="462"/>
      <c r="R10" s="462"/>
      <c r="S10" s="599"/>
      <c r="T10" s="600" t="s">
        <v>16</v>
      </c>
      <c r="U10" s="601"/>
      <c r="V10" s="295" t="s">
        <v>521</v>
      </c>
      <c r="W10" s="295"/>
      <c r="X10" s="295"/>
      <c r="Y10" s="295"/>
      <c r="Z10" s="295"/>
      <c r="AA10" s="384"/>
      <c r="AB10" s="232"/>
      <c r="AC10" s="232"/>
      <c r="AD10" s="393" t="s">
        <v>16</v>
      </c>
      <c r="AE10" s="394"/>
      <c r="AP10" s="2"/>
      <c r="AQ10" s="2"/>
      <c r="AR10" s="2"/>
      <c r="AS10" s="2"/>
      <c r="AT10" s="2"/>
      <c r="AU10" s="2"/>
      <c r="AV10" s="2"/>
      <c r="AW10" s="2"/>
      <c r="AX10" s="2"/>
    </row>
    <row r="11" spans="1:50" s="2" customFormat="1" ht="11.25" customHeight="1" x14ac:dyDescent="0.2">
      <c r="B11" s="737"/>
      <c r="C11" s="737"/>
      <c r="D11" s="737"/>
      <c r="E11" s="737"/>
      <c r="F11" s="737"/>
      <c r="G11" s="737"/>
      <c r="H11" s="737"/>
      <c r="I11" s="737"/>
      <c r="J11" s="737"/>
      <c r="K11" s="737"/>
      <c r="L11" s="295"/>
      <c r="M11" s="295"/>
      <c r="N11" s="295"/>
      <c r="O11" s="295"/>
      <c r="P11" s="295"/>
      <c r="Q11" s="462"/>
      <c r="R11" s="462"/>
      <c r="S11" s="599"/>
      <c r="T11" s="600"/>
      <c r="U11" s="601"/>
      <c r="V11" s="295"/>
      <c r="W11" s="295"/>
      <c r="X11" s="295"/>
      <c r="Y11" s="295"/>
      <c r="Z11" s="295"/>
      <c r="AA11" s="391"/>
      <c r="AB11" s="233"/>
      <c r="AC11" s="233"/>
      <c r="AD11" s="402"/>
      <c r="AE11" s="403"/>
    </row>
    <row r="12" spans="1:50" s="2" customFormat="1" ht="11.25" customHeight="1" x14ac:dyDescent="0.2">
      <c r="A12" s="11"/>
      <c r="B12" s="742" t="s">
        <v>379</v>
      </c>
      <c r="C12" s="742"/>
      <c r="D12" s="742"/>
      <c r="E12" s="742"/>
      <c r="F12" s="742"/>
      <c r="G12" s="742"/>
      <c r="H12" s="742"/>
      <c r="I12" s="742"/>
      <c r="J12" s="742"/>
      <c r="K12" s="742"/>
      <c r="L12" s="115"/>
      <c r="M12" s="115"/>
      <c r="N12" s="115"/>
      <c r="O12" s="115"/>
      <c r="P12" s="115"/>
      <c r="Q12" s="115"/>
      <c r="R12" s="115"/>
      <c r="S12" s="115"/>
      <c r="T12" s="115"/>
      <c r="U12" s="115"/>
      <c r="V12" s="115"/>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2" customFormat="1" ht="11.25" customHeight="1" x14ac:dyDescent="0.2">
      <c r="A13" s="11"/>
      <c r="B13" s="722"/>
      <c r="C13" s="722"/>
      <c r="D13" s="722"/>
      <c r="E13" s="722"/>
      <c r="F13" s="722"/>
      <c r="G13" s="722"/>
      <c r="H13" s="722"/>
      <c r="I13" s="722"/>
      <c r="J13" s="722"/>
      <c r="K13" s="722"/>
      <c r="L13" s="14"/>
      <c r="M13" s="115"/>
      <c r="N13" s="115"/>
      <c r="O13" s="115"/>
      <c r="P13" s="115"/>
      <c r="Q13" s="115"/>
      <c r="R13" s="115"/>
      <c r="S13" s="115"/>
      <c r="T13" s="115"/>
      <c r="U13" s="115"/>
      <c r="V13" s="115"/>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2" customFormat="1" ht="11.25" customHeight="1" x14ac:dyDescent="0.2">
      <c r="A14" s="11"/>
      <c r="B14" s="416" t="s">
        <v>337</v>
      </c>
      <c r="C14" s="416"/>
      <c r="D14" s="416"/>
      <c r="E14" s="416"/>
      <c r="F14" s="416"/>
      <c r="G14" s="416"/>
      <c r="H14" s="416"/>
      <c r="I14" s="416"/>
      <c r="J14" s="416"/>
      <c r="K14" s="416"/>
      <c r="L14" s="549" t="s">
        <v>19</v>
      </c>
      <c r="M14" s="524"/>
      <c r="N14" s="524"/>
      <c r="O14" s="523" t="s">
        <v>381</v>
      </c>
      <c r="P14" s="524"/>
      <c r="Q14" s="524"/>
      <c r="R14" s="524"/>
      <c r="S14" s="524"/>
      <c r="T14" s="524"/>
      <c r="U14" s="524"/>
      <c r="V14" s="524"/>
      <c r="W14" s="524"/>
      <c r="X14" s="524"/>
      <c r="Y14" s="525"/>
      <c r="Z14" s="113"/>
      <c r="AA14" s="549" t="s">
        <v>291</v>
      </c>
      <c r="AB14" s="524"/>
      <c r="AC14" s="524"/>
      <c r="AD14" s="745" t="s">
        <v>382</v>
      </c>
      <c r="AE14" s="632"/>
      <c r="AF14" s="632"/>
      <c r="AG14" s="632"/>
      <c r="AH14" s="632"/>
      <c r="AI14" s="632"/>
      <c r="AJ14" s="632"/>
      <c r="AK14" s="632"/>
      <c r="AL14" s="632"/>
      <c r="AM14" s="632"/>
      <c r="AN14" s="632"/>
      <c r="AO14" s="75"/>
    </row>
    <row r="15" spans="1:50" s="2" customFormat="1" ht="11.25" customHeight="1" x14ac:dyDescent="0.2">
      <c r="A15" s="11"/>
      <c r="B15" s="416"/>
      <c r="C15" s="416"/>
      <c r="D15" s="416"/>
      <c r="E15" s="416"/>
      <c r="F15" s="416"/>
      <c r="G15" s="416"/>
      <c r="H15" s="416"/>
      <c r="I15" s="416"/>
      <c r="J15" s="416"/>
      <c r="K15" s="416"/>
      <c r="L15" s="490"/>
      <c r="M15" s="491"/>
      <c r="N15" s="491"/>
      <c r="O15" s="668" t="s">
        <v>287</v>
      </c>
      <c r="P15" s="686"/>
      <c r="Q15" s="232"/>
      <c r="R15" s="689"/>
      <c r="S15" s="393" t="s">
        <v>13</v>
      </c>
      <c r="T15" s="232"/>
      <c r="U15" s="689"/>
      <c r="V15" s="393" t="s">
        <v>8</v>
      </c>
      <c r="W15" s="232"/>
      <c r="X15" s="689"/>
      <c r="Y15" s="394" t="s">
        <v>7</v>
      </c>
      <c r="Z15" s="112"/>
      <c r="AA15" s="490"/>
      <c r="AB15" s="491"/>
      <c r="AC15" s="491"/>
      <c r="AD15" s="668" t="s">
        <v>287</v>
      </c>
      <c r="AE15" s="686"/>
      <c r="AF15" s="232"/>
      <c r="AG15" s="689"/>
      <c r="AH15" s="393" t="s">
        <v>13</v>
      </c>
      <c r="AI15" s="232"/>
      <c r="AJ15" s="689"/>
      <c r="AK15" s="393" t="s">
        <v>8</v>
      </c>
      <c r="AL15" s="751" t="s">
        <v>342</v>
      </c>
      <c r="AM15" s="751"/>
      <c r="AN15" s="751"/>
      <c r="AO15" s="752"/>
    </row>
    <row r="16" spans="1:50" s="2" customFormat="1" ht="11.25" customHeight="1" x14ac:dyDescent="0.2">
      <c r="A16" s="11"/>
      <c r="B16" s="416"/>
      <c r="C16" s="416"/>
      <c r="D16" s="416"/>
      <c r="E16" s="416"/>
      <c r="F16" s="416"/>
      <c r="G16" s="416"/>
      <c r="H16" s="416"/>
      <c r="I16" s="416"/>
      <c r="J16" s="416"/>
      <c r="K16" s="416"/>
      <c r="L16" s="493"/>
      <c r="M16" s="494"/>
      <c r="N16" s="494"/>
      <c r="O16" s="743"/>
      <c r="P16" s="688"/>
      <c r="Q16" s="690"/>
      <c r="R16" s="690"/>
      <c r="S16" s="688"/>
      <c r="T16" s="690"/>
      <c r="U16" s="690"/>
      <c r="V16" s="733"/>
      <c r="W16" s="734"/>
      <c r="X16" s="734"/>
      <c r="Y16" s="582"/>
      <c r="Z16" s="112"/>
      <c r="AA16" s="493"/>
      <c r="AB16" s="494"/>
      <c r="AC16" s="494"/>
      <c r="AD16" s="743"/>
      <c r="AE16" s="688"/>
      <c r="AF16" s="690"/>
      <c r="AG16" s="690"/>
      <c r="AH16" s="688"/>
      <c r="AI16" s="690"/>
      <c r="AJ16" s="690"/>
      <c r="AK16" s="688"/>
      <c r="AL16" s="753"/>
      <c r="AM16" s="753"/>
      <c r="AN16" s="753"/>
      <c r="AO16" s="754"/>
      <c r="AP16" s="74"/>
    </row>
    <row r="17" spans="1:50" s="2" customFormat="1" ht="11.25" customHeight="1" x14ac:dyDescent="0.2">
      <c r="A17" s="11"/>
      <c r="B17" s="737" t="s">
        <v>343</v>
      </c>
      <c r="C17" s="737"/>
      <c r="D17" s="737"/>
      <c r="E17" s="737"/>
      <c r="F17" s="737"/>
      <c r="G17" s="737"/>
      <c r="H17" s="737"/>
      <c r="I17" s="737"/>
      <c r="J17" s="737"/>
      <c r="K17" s="737"/>
      <c r="L17" s="295" t="s">
        <v>440</v>
      </c>
      <c r="M17" s="295"/>
      <c r="N17" s="295"/>
      <c r="O17" s="295"/>
      <c r="P17" s="295"/>
      <c r="Q17" s="462"/>
      <c r="R17" s="462"/>
      <c r="S17" s="599"/>
      <c r="T17" s="600" t="s">
        <v>16</v>
      </c>
      <c r="U17" s="601"/>
      <c r="V17" s="295" t="s">
        <v>521</v>
      </c>
      <c r="W17" s="295"/>
      <c r="X17" s="295"/>
      <c r="Y17" s="295"/>
      <c r="Z17" s="295"/>
      <c r="AA17" s="384"/>
      <c r="AB17" s="232"/>
      <c r="AC17" s="232"/>
      <c r="AD17" s="393" t="s">
        <v>16</v>
      </c>
      <c r="AE17" s="394"/>
      <c r="AF17" s="63"/>
      <c r="AG17" s="63"/>
      <c r="AH17" s="63"/>
      <c r="AI17" s="63"/>
      <c r="AJ17" s="63"/>
      <c r="AK17" s="63"/>
      <c r="AL17" s="62"/>
      <c r="AM17" s="62"/>
      <c r="AN17" s="62"/>
      <c r="AO17" s="62"/>
    </row>
    <row r="18" spans="1:50" s="2" customFormat="1" ht="11.25" customHeight="1" x14ac:dyDescent="0.2">
      <c r="B18" s="737"/>
      <c r="C18" s="737"/>
      <c r="D18" s="737"/>
      <c r="E18" s="737"/>
      <c r="F18" s="737"/>
      <c r="G18" s="737"/>
      <c r="H18" s="737"/>
      <c r="I18" s="737"/>
      <c r="J18" s="737"/>
      <c r="K18" s="737"/>
      <c r="L18" s="295"/>
      <c r="M18" s="295"/>
      <c r="N18" s="295"/>
      <c r="O18" s="295"/>
      <c r="P18" s="295"/>
      <c r="Q18" s="462"/>
      <c r="R18" s="603"/>
      <c r="S18" s="384"/>
      <c r="T18" s="394"/>
      <c r="U18" s="602"/>
      <c r="V18" s="295"/>
      <c r="W18" s="295"/>
      <c r="X18" s="295"/>
      <c r="Y18" s="295"/>
      <c r="Z18" s="295"/>
      <c r="AA18" s="391"/>
      <c r="AB18" s="233"/>
      <c r="AC18" s="233"/>
      <c r="AD18" s="402"/>
      <c r="AE18" s="403"/>
      <c r="AF18" s="4"/>
      <c r="AG18" s="4"/>
      <c r="AH18" s="4"/>
      <c r="AI18" s="4"/>
      <c r="AJ18" s="4"/>
      <c r="AK18" s="4"/>
      <c r="AL18" s="4"/>
      <c r="AM18" s="4"/>
      <c r="AN18" s="4"/>
      <c r="AO18" s="4"/>
      <c r="AP18" s="5"/>
    </row>
    <row r="19" spans="1:50" s="3" customFormat="1" ht="11.25" customHeight="1" x14ac:dyDescent="0.2">
      <c r="A19" s="2"/>
      <c r="B19" s="737" t="s">
        <v>338</v>
      </c>
      <c r="C19" s="737"/>
      <c r="D19" s="737"/>
      <c r="E19" s="737"/>
      <c r="F19" s="737"/>
      <c r="G19" s="737"/>
      <c r="H19" s="737"/>
      <c r="I19" s="737"/>
      <c r="J19" s="737"/>
      <c r="K19" s="737"/>
      <c r="L19" s="295" t="s">
        <v>440</v>
      </c>
      <c r="M19" s="295"/>
      <c r="N19" s="295"/>
      <c r="O19" s="295"/>
      <c r="P19" s="295"/>
      <c r="Q19" s="462"/>
      <c r="R19" s="462"/>
      <c r="S19" s="599"/>
      <c r="T19" s="600" t="s">
        <v>16</v>
      </c>
      <c r="U19" s="601"/>
      <c r="V19" s="295" t="s">
        <v>521</v>
      </c>
      <c r="W19" s="295"/>
      <c r="X19" s="295"/>
      <c r="Y19" s="295"/>
      <c r="Z19" s="295"/>
      <c r="AA19" s="384"/>
      <c r="AB19" s="232"/>
      <c r="AC19" s="232"/>
      <c r="AD19" s="393" t="s">
        <v>16</v>
      </c>
      <c r="AE19" s="394"/>
      <c r="AP19" s="2"/>
      <c r="AQ19" s="2"/>
      <c r="AR19" s="2"/>
      <c r="AS19" s="2"/>
      <c r="AT19" s="2"/>
      <c r="AU19" s="2"/>
      <c r="AV19" s="2"/>
      <c r="AW19" s="2"/>
      <c r="AX19" s="2"/>
    </row>
    <row r="20" spans="1:50" s="2" customFormat="1" ht="11.25" customHeight="1" x14ac:dyDescent="0.2">
      <c r="B20" s="737"/>
      <c r="C20" s="737"/>
      <c r="D20" s="737"/>
      <c r="E20" s="737"/>
      <c r="F20" s="737"/>
      <c r="G20" s="737"/>
      <c r="H20" s="737"/>
      <c r="I20" s="737"/>
      <c r="J20" s="737"/>
      <c r="K20" s="737"/>
      <c r="L20" s="295"/>
      <c r="M20" s="295"/>
      <c r="N20" s="295"/>
      <c r="O20" s="295"/>
      <c r="P20" s="295"/>
      <c r="Q20" s="462"/>
      <c r="R20" s="462"/>
      <c r="S20" s="599"/>
      <c r="T20" s="600"/>
      <c r="U20" s="601"/>
      <c r="V20" s="295"/>
      <c r="W20" s="295"/>
      <c r="X20" s="295"/>
      <c r="Y20" s="295"/>
      <c r="Z20" s="295"/>
      <c r="AA20" s="391"/>
      <c r="AB20" s="233"/>
      <c r="AC20" s="233"/>
      <c r="AD20" s="402"/>
      <c r="AE20" s="403"/>
    </row>
    <row r="21" spans="1:50" s="44" customFormat="1" ht="11.25" customHeight="1" x14ac:dyDescent="0.2">
      <c r="B21" s="70"/>
      <c r="C21" s="70"/>
      <c r="D21" s="70"/>
      <c r="E21" s="70"/>
      <c r="F21" s="70"/>
      <c r="G21" s="70"/>
      <c r="H21" s="70"/>
      <c r="I21" s="70"/>
      <c r="J21" s="70"/>
      <c r="K21" s="70"/>
      <c r="L21" s="76"/>
      <c r="M21" s="76"/>
      <c r="N21" s="76"/>
      <c r="O21" s="64"/>
      <c r="P21" s="64"/>
      <c r="Q21" s="77"/>
      <c r="R21" s="77"/>
      <c r="S21" s="77"/>
      <c r="T21" s="77"/>
      <c r="U21" s="77"/>
      <c r="V21" s="77"/>
      <c r="W21" s="77"/>
      <c r="X21" s="77"/>
      <c r="Y21" s="77"/>
      <c r="Z21" s="64"/>
      <c r="AA21" s="76"/>
      <c r="AB21" s="76"/>
      <c r="AC21" s="76"/>
      <c r="AD21" s="64"/>
      <c r="AE21" s="64"/>
      <c r="AF21" s="77"/>
      <c r="AG21" s="77"/>
      <c r="AH21" s="77"/>
      <c r="AI21" s="77"/>
      <c r="AJ21" s="77"/>
      <c r="AK21" s="77"/>
      <c r="AL21" s="77"/>
      <c r="AM21" s="77"/>
      <c r="AN21" s="77"/>
      <c r="AO21" s="64"/>
    </row>
    <row r="22" spans="1:50" s="2" customFormat="1" ht="11.25" customHeight="1" x14ac:dyDescent="0.2">
      <c r="A22" s="593" t="s">
        <v>439</v>
      </c>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11"/>
      <c r="AA22" s="11"/>
      <c r="AB22" s="11"/>
      <c r="AC22" s="11"/>
      <c r="AD22" s="11"/>
      <c r="AE22" s="11"/>
      <c r="AF22" s="11"/>
      <c r="AG22" s="11"/>
      <c r="AH22" s="11"/>
      <c r="AI22" s="11"/>
      <c r="AJ22" s="11"/>
      <c r="AK22" s="11"/>
      <c r="AL22" s="11"/>
      <c r="AM22" s="11"/>
      <c r="AN22" s="11"/>
      <c r="AO22" s="11"/>
      <c r="AP22" s="11"/>
      <c r="AQ22" s="11"/>
      <c r="AR22" s="11"/>
      <c r="AS22" s="11"/>
    </row>
    <row r="23" spans="1:50" s="2" customFormat="1" ht="11.25" customHeight="1" x14ac:dyDescent="0.2">
      <c r="A23" s="593"/>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11"/>
      <c r="AA23" s="11"/>
      <c r="AB23" s="11"/>
      <c r="AC23" s="11"/>
      <c r="AD23" s="11"/>
      <c r="AE23" s="11"/>
      <c r="AF23" s="11"/>
      <c r="AG23" s="11"/>
      <c r="AH23" s="11"/>
      <c r="AI23" s="11"/>
      <c r="AJ23" s="11"/>
      <c r="AK23" s="11" t="s">
        <v>329</v>
      </c>
      <c r="AL23" s="566" t="s">
        <v>357</v>
      </c>
      <c r="AM23" s="566"/>
      <c r="AN23" s="566"/>
      <c r="AO23" s="566"/>
      <c r="AP23" s="566"/>
      <c r="AQ23" s="566"/>
      <c r="AR23" s="566"/>
      <c r="AS23" s="566"/>
      <c r="AT23" s="566"/>
      <c r="AU23" s="566"/>
      <c r="AV23" s="566"/>
      <c r="AW23" s="566"/>
      <c r="AX23" s="11" t="s">
        <v>137</v>
      </c>
    </row>
    <row r="24" spans="1:50" s="2" customFormat="1" ht="11.25" customHeight="1" x14ac:dyDescent="0.2">
      <c r="A24" s="11"/>
      <c r="B24" s="410" t="s">
        <v>118</v>
      </c>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11"/>
      <c r="AI24" s="11"/>
      <c r="AJ24" s="11"/>
      <c r="AK24" s="11"/>
      <c r="AL24" s="566"/>
      <c r="AM24" s="566"/>
      <c r="AN24" s="566"/>
      <c r="AO24" s="566"/>
      <c r="AP24" s="566"/>
      <c r="AQ24" s="566"/>
      <c r="AR24" s="566"/>
      <c r="AS24" s="566"/>
      <c r="AT24" s="566"/>
      <c r="AU24" s="566"/>
      <c r="AV24" s="566"/>
      <c r="AW24" s="566"/>
      <c r="AX24" s="11"/>
    </row>
    <row r="25" spans="1:50" s="2" customFormat="1" ht="11.25" customHeight="1" x14ac:dyDescent="0.2">
      <c r="A25" s="11"/>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15"/>
      <c r="AI25" s="15"/>
      <c r="AJ25" s="15"/>
      <c r="AK25" s="15"/>
      <c r="AL25" s="15"/>
      <c r="AM25" s="15"/>
      <c r="AN25" s="15"/>
      <c r="AO25" s="15"/>
      <c r="AP25" s="14"/>
      <c r="AQ25" s="14"/>
      <c r="AR25" s="14"/>
      <c r="AS25" s="11"/>
    </row>
    <row r="26" spans="1:50" ht="11.25" customHeight="1" x14ac:dyDescent="0.2">
      <c r="A26" s="14"/>
      <c r="B26" s="371" t="s">
        <v>119</v>
      </c>
      <c r="C26" s="372"/>
      <c r="D26" s="372"/>
      <c r="E26" s="372"/>
      <c r="F26" s="372"/>
      <c r="G26" s="372"/>
      <c r="H26" s="372"/>
      <c r="I26" s="372"/>
      <c r="J26" s="372"/>
      <c r="K26" s="372"/>
      <c r="L26" s="372"/>
      <c r="M26" s="295" t="s">
        <v>440</v>
      </c>
      <c r="N26" s="295"/>
      <c r="O26" s="295"/>
      <c r="P26" s="295"/>
      <c r="Q26" s="295"/>
      <c r="R26" s="462"/>
      <c r="S26" s="462"/>
      <c r="T26" s="599"/>
      <c r="U26" s="600" t="s">
        <v>77</v>
      </c>
      <c r="V26" s="601"/>
      <c r="W26" s="295" t="s">
        <v>521</v>
      </c>
      <c r="X26" s="295"/>
      <c r="Y26" s="295"/>
      <c r="Z26" s="295"/>
      <c r="AA26" s="295"/>
      <c r="AB26" s="384"/>
      <c r="AC26" s="232"/>
      <c r="AD26" s="232"/>
      <c r="AE26" s="393" t="s">
        <v>77</v>
      </c>
      <c r="AF26" s="394"/>
      <c r="AG26" s="2"/>
      <c r="AH26" s="14"/>
      <c r="AI26" s="14"/>
      <c r="AJ26" s="14"/>
      <c r="AK26" s="14"/>
      <c r="AL26" s="14"/>
      <c r="AM26" s="14"/>
      <c r="AN26" s="14"/>
      <c r="AO26" s="14"/>
      <c r="AP26" s="14"/>
      <c r="AQ26" s="14"/>
      <c r="AR26" s="14"/>
      <c r="AS26" s="14"/>
    </row>
    <row r="27" spans="1:50" ht="11.25" customHeight="1" x14ac:dyDescent="0.2">
      <c r="A27" s="14"/>
      <c r="B27" s="377"/>
      <c r="C27" s="378"/>
      <c r="D27" s="378"/>
      <c r="E27" s="378"/>
      <c r="F27" s="378"/>
      <c r="G27" s="378"/>
      <c r="H27" s="378"/>
      <c r="I27" s="378"/>
      <c r="J27" s="378"/>
      <c r="K27" s="378"/>
      <c r="L27" s="378"/>
      <c r="M27" s="295"/>
      <c r="N27" s="295"/>
      <c r="O27" s="295"/>
      <c r="P27" s="295"/>
      <c r="Q27" s="295"/>
      <c r="R27" s="603"/>
      <c r="S27" s="603"/>
      <c r="T27" s="384"/>
      <c r="U27" s="394"/>
      <c r="V27" s="602"/>
      <c r="W27" s="295"/>
      <c r="X27" s="295"/>
      <c r="Y27" s="295"/>
      <c r="Z27" s="295"/>
      <c r="AA27" s="295"/>
      <c r="AB27" s="579"/>
      <c r="AC27" s="580"/>
      <c r="AD27" s="580"/>
      <c r="AE27" s="581"/>
      <c r="AF27" s="582"/>
      <c r="AG27" s="14"/>
      <c r="AH27" s="14"/>
      <c r="AI27" s="14"/>
      <c r="AJ27" s="14"/>
      <c r="AK27" s="14"/>
      <c r="AL27" s="14"/>
      <c r="AM27" s="14"/>
      <c r="AN27" s="14"/>
      <c r="AO27" s="14"/>
      <c r="AP27" s="14"/>
      <c r="AQ27" s="14"/>
      <c r="AR27" s="14"/>
      <c r="AS27" s="14"/>
    </row>
    <row r="28" spans="1:50" ht="11.25" customHeight="1" x14ac:dyDescent="0.2">
      <c r="A28" s="14"/>
      <c r="B28" s="417" t="s">
        <v>120</v>
      </c>
      <c r="C28" s="670"/>
      <c r="D28" s="670"/>
      <c r="E28" s="670"/>
      <c r="F28" s="670"/>
      <c r="G28" s="670"/>
      <c r="H28" s="670"/>
      <c r="I28" s="670"/>
      <c r="J28" s="670"/>
      <c r="K28" s="670"/>
      <c r="L28" s="671"/>
      <c r="M28" s="512"/>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3"/>
      <c r="AL28" s="513"/>
      <c r="AM28" s="513"/>
      <c r="AN28" s="513"/>
      <c r="AO28" s="513"/>
      <c r="AP28" s="513"/>
      <c r="AQ28" s="513"/>
      <c r="AR28" s="513"/>
      <c r="AS28" s="513"/>
      <c r="AT28" s="513"/>
      <c r="AU28" s="513"/>
      <c r="AV28" s="513"/>
      <c r="AW28" s="514"/>
    </row>
    <row r="29" spans="1:50" ht="11.25" customHeight="1" x14ac:dyDescent="0.2">
      <c r="A29" s="14"/>
      <c r="B29" s="418"/>
      <c r="C29" s="730"/>
      <c r="D29" s="730"/>
      <c r="E29" s="730"/>
      <c r="F29" s="730"/>
      <c r="G29" s="730"/>
      <c r="H29" s="730"/>
      <c r="I29" s="730"/>
      <c r="J29" s="730"/>
      <c r="K29" s="730"/>
      <c r="L29" s="731"/>
      <c r="M29" s="538"/>
      <c r="N29" s="539"/>
      <c r="O29" s="539"/>
      <c r="P29" s="539"/>
      <c r="Q29" s="539"/>
      <c r="R29" s="539"/>
      <c r="S29" s="539"/>
      <c r="T29" s="539"/>
      <c r="U29" s="539"/>
      <c r="V29" s="539"/>
      <c r="W29" s="539"/>
      <c r="X29" s="539"/>
      <c r="Y29" s="539"/>
      <c r="Z29" s="539"/>
      <c r="AA29" s="539"/>
      <c r="AB29" s="539"/>
      <c r="AC29" s="539"/>
      <c r="AD29" s="539"/>
      <c r="AE29" s="539"/>
      <c r="AF29" s="539"/>
      <c r="AG29" s="539"/>
      <c r="AH29" s="539"/>
      <c r="AI29" s="539"/>
      <c r="AJ29" s="539"/>
      <c r="AK29" s="539"/>
      <c r="AL29" s="539"/>
      <c r="AM29" s="539"/>
      <c r="AN29" s="539"/>
      <c r="AO29" s="539"/>
      <c r="AP29" s="539"/>
      <c r="AQ29" s="539"/>
      <c r="AR29" s="539"/>
      <c r="AS29" s="539"/>
      <c r="AT29" s="539"/>
      <c r="AU29" s="539"/>
      <c r="AV29" s="539"/>
      <c r="AW29" s="787"/>
    </row>
    <row r="30" spans="1:50" ht="11.25" customHeight="1" x14ac:dyDescent="0.2">
      <c r="A30" s="14"/>
      <c r="B30" s="418"/>
      <c r="C30" s="730"/>
      <c r="D30" s="730"/>
      <c r="E30" s="730"/>
      <c r="F30" s="730"/>
      <c r="G30" s="730"/>
      <c r="H30" s="730"/>
      <c r="I30" s="730"/>
      <c r="J30" s="730"/>
      <c r="K30" s="730"/>
      <c r="L30" s="731"/>
      <c r="M30" s="538"/>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c r="AW30" s="787"/>
    </row>
    <row r="31" spans="1:50" ht="11.25" customHeight="1" x14ac:dyDescent="0.2">
      <c r="A31" s="14"/>
      <c r="B31" s="672"/>
      <c r="C31" s="673"/>
      <c r="D31" s="673"/>
      <c r="E31" s="673"/>
      <c r="F31" s="673"/>
      <c r="G31" s="673"/>
      <c r="H31" s="673"/>
      <c r="I31" s="673"/>
      <c r="J31" s="673"/>
      <c r="K31" s="673"/>
      <c r="L31" s="674"/>
      <c r="M31" s="515"/>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6"/>
      <c r="AM31" s="516"/>
      <c r="AN31" s="516"/>
      <c r="AO31" s="516"/>
      <c r="AP31" s="516"/>
      <c r="AQ31" s="516"/>
      <c r="AR31" s="516"/>
      <c r="AS31" s="516"/>
      <c r="AT31" s="516"/>
      <c r="AU31" s="516"/>
      <c r="AV31" s="516"/>
      <c r="AW31" s="517"/>
    </row>
    <row r="32" spans="1:50" s="2" customFormat="1" ht="11.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1"/>
      <c r="AA32" s="11"/>
      <c r="AB32" s="11"/>
      <c r="AC32" s="11"/>
      <c r="AD32" s="11"/>
      <c r="AE32" s="11"/>
      <c r="AF32" s="11"/>
      <c r="AG32" s="11"/>
      <c r="AH32" s="11"/>
      <c r="AI32" s="11"/>
      <c r="AJ32" s="11"/>
      <c r="AK32" s="11"/>
      <c r="AL32" s="11"/>
      <c r="AM32" s="11"/>
      <c r="AN32" s="11"/>
      <c r="AO32" s="11"/>
      <c r="AP32" s="11"/>
      <c r="AQ32" s="11"/>
      <c r="AR32" s="11"/>
      <c r="AS32" s="11"/>
    </row>
    <row r="33" spans="1:49" s="2" customFormat="1" ht="11.25" customHeight="1" x14ac:dyDescent="0.2">
      <c r="A33" s="11"/>
      <c r="B33" s="410" t="s">
        <v>306</v>
      </c>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11"/>
      <c r="AI33" s="11"/>
      <c r="AJ33" s="11"/>
      <c r="AK33" s="11"/>
      <c r="AL33" s="11"/>
      <c r="AM33" s="11"/>
      <c r="AN33" s="11"/>
      <c r="AO33" s="11"/>
      <c r="AP33" s="11"/>
      <c r="AQ33" s="11"/>
      <c r="AR33" s="11"/>
      <c r="AS33" s="11"/>
    </row>
    <row r="34" spans="1:49" s="2" customFormat="1" ht="11.25" customHeight="1" x14ac:dyDescent="0.2">
      <c r="A34" s="11"/>
      <c r="B34" s="410"/>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15"/>
      <c r="AI34" s="15"/>
      <c r="AJ34" s="15"/>
      <c r="AK34" s="15"/>
      <c r="AL34" s="15"/>
      <c r="AM34" s="15"/>
      <c r="AN34" s="15"/>
      <c r="AO34" s="15"/>
      <c r="AP34" s="14"/>
      <c r="AQ34" s="14"/>
      <c r="AR34" s="14"/>
      <c r="AS34" s="11"/>
    </row>
    <row r="35" spans="1:49" s="2" customFormat="1" ht="11.25" customHeight="1" x14ac:dyDescent="0.2">
      <c r="A35" s="11"/>
      <c r="B35" s="371" t="s">
        <v>218</v>
      </c>
      <c r="C35" s="372"/>
      <c r="D35" s="372"/>
      <c r="E35" s="372"/>
      <c r="F35" s="372"/>
      <c r="G35" s="372"/>
      <c r="H35" s="372"/>
      <c r="I35" s="372"/>
      <c r="J35" s="372"/>
      <c r="K35" s="372"/>
      <c r="L35" s="373"/>
      <c r="M35" s="295" t="s">
        <v>19</v>
      </c>
      <c r="N35" s="295"/>
      <c r="O35" s="295"/>
      <c r="P35" s="295" t="s">
        <v>20</v>
      </c>
      <c r="Q35" s="295"/>
      <c r="R35" s="295"/>
      <c r="S35" s="29"/>
      <c r="T35" s="29"/>
      <c r="U35" s="29"/>
      <c r="V35" s="29"/>
      <c r="W35" s="29"/>
      <c r="X35" s="29"/>
      <c r="Y35" s="29"/>
      <c r="Z35" s="29"/>
      <c r="AA35" s="29"/>
      <c r="AB35" s="29"/>
      <c r="AC35" s="29"/>
      <c r="AD35" s="29"/>
      <c r="AE35" s="29"/>
      <c r="AF35" s="29"/>
      <c r="AG35" s="29"/>
      <c r="AH35" s="15"/>
      <c r="AI35" s="15"/>
      <c r="AJ35" s="11"/>
      <c r="AK35" s="566"/>
      <c r="AL35" s="566"/>
      <c r="AM35" s="566"/>
      <c r="AN35" s="566"/>
      <c r="AO35" s="566"/>
      <c r="AP35" s="566"/>
      <c r="AQ35" s="566"/>
      <c r="AR35" s="566"/>
      <c r="AS35" s="566"/>
      <c r="AT35" s="566"/>
      <c r="AU35" s="566"/>
      <c r="AV35" s="566"/>
      <c r="AW35" s="11"/>
    </row>
    <row r="36" spans="1:49" s="2" customFormat="1" ht="11.25" customHeight="1" x14ac:dyDescent="0.2">
      <c r="A36" s="11"/>
      <c r="B36" s="377"/>
      <c r="C36" s="378"/>
      <c r="D36" s="378"/>
      <c r="E36" s="378"/>
      <c r="F36" s="378"/>
      <c r="G36" s="378"/>
      <c r="H36" s="378"/>
      <c r="I36" s="378"/>
      <c r="J36" s="378"/>
      <c r="K36" s="378"/>
      <c r="L36" s="379"/>
      <c r="M36" s="599"/>
      <c r="N36" s="557"/>
      <c r="O36" s="558"/>
      <c r="P36" s="599"/>
      <c r="Q36" s="557"/>
      <c r="R36" s="558"/>
      <c r="S36" s="29"/>
      <c r="T36" s="11"/>
      <c r="U36" s="29"/>
      <c r="V36" s="29"/>
      <c r="W36" s="29"/>
      <c r="X36" s="29"/>
      <c r="Y36" s="29"/>
      <c r="Z36" s="29"/>
      <c r="AA36" s="29"/>
      <c r="AB36" s="29"/>
      <c r="AC36" s="29"/>
      <c r="AD36" s="29"/>
      <c r="AE36" s="29"/>
      <c r="AF36" s="29"/>
      <c r="AG36" s="29"/>
      <c r="AH36" s="15"/>
      <c r="AI36" s="15"/>
      <c r="AJ36" s="15"/>
      <c r="AK36" s="15"/>
      <c r="AL36" s="15"/>
      <c r="AM36" s="15"/>
      <c r="AN36" s="15"/>
      <c r="AO36" s="15"/>
      <c r="AP36" s="14"/>
      <c r="AQ36" s="14"/>
      <c r="AR36" s="14"/>
      <c r="AS36" s="11"/>
    </row>
    <row r="37" spans="1:49" x14ac:dyDescent="0.2">
      <c r="A37" s="14"/>
      <c r="B37" s="371" t="s">
        <v>219</v>
      </c>
      <c r="C37" s="372"/>
      <c r="D37" s="372"/>
      <c r="E37" s="372"/>
      <c r="F37" s="372"/>
      <c r="G37" s="372"/>
      <c r="H37" s="372"/>
      <c r="I37" s="372"/>
      <c r="J37" s="372"/>
      <c r="K37" s="372"/>
      <c r="L37" s="373"/>
      <c r="M37" s="295" t="s">
        <v>440</v>
      </c>
      <c r="N37" s="295"/>
      <c r="O37" s="295"/>
      <c r="P37" s="295"/>
      <c r="Q37" s="295"/>
      <c r="R37" s="462"/>
      <c r="S37" s="462"/>
      <c r="T37" s="599"/>
      <c r="U37" s="600" t="s">
        <v>16</v>
      </c>
      <c r="V37" s="601"/>
      <c r="W37" s="295" t="s">
        <v>521</v>
      </c>
      <c r="X37" s="295"/>
      <c r="Y37" s="295"/>
      <c r="Z37" s="295"/>
      <c r="AA37" s="295"/>
      <c r="AB37" s="384"/>
      <c r="AC37" s="232"/>
      <c r="AD37" s="232"/>
      <c r="AE37" s="393" t="s">
        <v>16</v>
      </c>
      <c r="AF37" s="394"/>
      <c r="AG37" s="2"/>
      <c r="AS37" s="14"/>
    </row>
    <row r="38" spans="1:49" x14ac:dyDescent="0.2">
      <c r="A38" s="14"/>
      <c r="B38" s="377"/>
      <c r="C38" s="378"/>
      <c r="D38" s="378"/>
      <c r="E38" s="378"/>
      <c r="F38" s="378"/>
      <c r="G38" s="378"/>
      <c r="H38" s="378"/>
      <c r="I38" s="378"/>
      <c r="J38" s="378"/>
      <c r="K38" s="378"/>
      <c r="L38" s="379"/>
      <c r="M38" s="295"/>
      <c r="N38" s="295"/>
      <c r="O38" s="295"/>
      <c r="P38" s="295"/>
      <c r="Q38" s="295"/>
      <c r="R38" s="462"/>
      <c r="S38" s="603"/>
      <c r="T38" s="384"/>
      <c r="U38" s="394"/>
      <c r="V38" s="602"/>
      <c r="W38" s="295"/>
      <c r="X38" s="295"/>
      <c r="Y38" s="295"/>
      <c r="Z38" s="295"/>
      <c r="AA38" s="295"/>
      <c r="AB38" s="391"/>
      <c r="AC38" s="233"/>
      <c r="AD38" s="233"/>
      <c r="AE38" s="402"/>
      <c r="AF38" s="403"/>
      <c r="AS38" s="28"/>
    </row>
    <row r="39" spans="1:49" x14ac:dyDescent="0.2">
      <c r="B39" s="374" t="s">
        <v>211</v>
      </c>
      <c r="C39" s="375"/>
      <c r="D39" s="375"/>
      <c r="E39" s="375"/>
      <c r="F39" s="375"/>
      <c r="G39" s="375"/>
      <c r="H39" s="375"/>
      <c r="I39" s="375"/>
      <c r="J39" s="375"/>
      <c r="K39" s="375"/>
      <c r="L39" s="375"/>
      <c r="M39" s="331"/>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3"/>
      <c r="AS39" s="28"/>
    </row>
    <row r="40" spans="1:49" x14ac:dyDescent="0.2">
      <c r="B40" s="377"/>
      <c r="C40" s="378"/>
      <c r="D40" s="378"/>
      <c r="E40" s="378"/>
      <c r="F40" s="378"/>
      <c r="G40" s="378"/>
      <c r="H40" s="378"/>
      <c r="I40" s="378"/>
      <c r="J40" s="378"/>
      <c r="K40" s="378"/>
      <c r="L40" s="378"/>
      <c r="M40" s="297"/>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5"/>
      <c r="AS40" s="28"/>
    </row>
    <row r="41" spans="1:49" ht="13.2" x14ac:dyDescent="0.2">
      <c r="B41" s="433" t="s">
        <v>344</v>
      </c>
      <c r="C41" s="434"/>
      <c r="D41" s="434"/>
      <c r="E41" s="434"/>
      <c r="F41" s="434"/>
      <c r="G41" s="434"/>
      <c r="H41" s="434"/>
      <c r="I41" s="434"/>
      <c r="J41" s="434"/>
      <c r="K41" s="434"/>
      <c r="L41" s="435"/>
      <c r="M41" s="331"/>
      <c r="N41" s="332"/>
      <c r="O41" s="332"/>
      <c r="P41" s="332"/>
      <c r="Q41" s="332"/>
      <c r="R41" s="332"/>
      <c r="S41" s="332"/>
      <c r="T41" s="332"/>
      <c r="U41" s="332"/>
      <c r="V41" s="332"/>
      <c r="W41" s="332"/>
      <c r="X41" s="332"/>
      <c r="Y41" s="332"/>
      <c r="Z41" s="332"/>
      <c r="AA41" s="333"/>
      <c r="AB41" s="78"/>
      <c r="AC41" s="79"/>
      <c r="AD41" s="79"/>
      <c r="AE41" s="79"/>
      <c r="AF41" s="79"/>
      <c r="AG41" s="79"/>
      <c r="AH41" s="79"/>
      <c r="AI41" s="79"/>
      <c r="AJ41" s="58"/>
      <c r="AK41" s="58"/>
      <c r="AL41" s="58"/>
      <c r="AM41" s="58"/>
      <c r="AN41" s="58"/>
      <c r="AO41" s="58"/>
      <c r="AP41" s="58"/>
      <c r="AQ41" s="58"/>
      <c r="AR41" s="58"/>
      <c r="AS41" s="41"/>
    </row>
    <row r="42" spans="1:49" ht="13.2" x14ac:dyDescent="0.2">
      <c r="B42" s="784"/>
      <c r="C42" s="785"/>
      <c r="D42" s="785"/>
      <c r="E42" s="785"/>
      <c r="F42" s="785"/>
      <c r="G42" s="785"/>
      <c r="H42" s="785"/>
      <c r="I42" s="785"/>
      <c r="J42" s="785"/>
      <c r="K42" s="785"/>
      <c r="L42" s="786"/>
      <c r="M42" s="297"/>
      <c r="N42" s="334"/>
      <c r="O42" s="334"/>
      <c r="P42" s="334"/>
      <c r="Q42" s="334"/>
      <c r="R42" s="334"/>
      <c r="S42" s="334"/>
      <c r="T42" s="334"/>
      <c r="U42" s="334"/>
      <c r="V42" s="334"/>
      <c r="W42" s="334"/>
      <c r="X42" s="334"/>
      <c r="Y42" s="334"/>
      <c r="Z42" s="334"/>
      <c r="AA42" s="335"/>
      <c r="AB42" s="80"/>
      <c r="AC42" s="81"/>
      <c r="AD42" s="81"/>
      <c r="AE42" s="81"/>
      <c r="AF42" s="81"/>
      <c r="AG42" s="81"/>
      <c r="AH42" s="81"/>
      <c r="AI42" s="81"/>
      <c r="AJ42" s="47"/>
      <c r="AK42" s="47"/>
      <c r="AL42" s="47"/>
      <c r="AM42" s="47"/>
      <c r="AN42" s="47"/>
      <c r="AO42" s="47"/>
      <c r="AP42" s="47"/>
      <c r="AQ42" s="47"/>
      <c r="AR42" s="47"/>
    </row>
    <row r="43" spans="1:49" ht="13.2" x14ac:dyDescent="0.2">
      <c r="B43" s="49"/>
      <c r="C43" s="49"/>
      <c r="D43" s="49"/>
      <c r="E43" s="49"/>
      <c r="F43" s="49"/>
      <c r="G43" s="49"/>
      <c r="H43" s="49"/>
      <c r="I43" s="49"/>
      <c r="J43" s="49"/>
      <c r="K43" s="49"/>
      <c r="L43" s="49"/>
      <c r="M43" s="49"/>
      <c r="N43" s="49"/>
      <c r="O43" s="49"/>
      <c r="P43" s="49"/>
      <c r="Q43" s="49"/>
      <c r="R43" s="49"/>
      <c r="S43" s="49"/>
      <c r="T43" s="49"/>
      <c r="U43" s="49"/>
      <c r="V43" s="49"/>
      <c r="W43" s="60"/>
      <c r="X43" s="60"/>
      <c r="Y43" s="60"/>
      <c r="Z43" s="60"/>
      <c r="AA43" s="60"/>
      <c r="AB43" s="60"/>
      <c r="AC43" s="60"/>
      <c r="AD43" s="60"/>
      <c r="AE43" s="60"/>
      <c r="AF43" s="60"/>
      <c r="AG43" s="60"/>
      <c r="AH43" s="60"/>
      <c r="AI43" s="60"/>
      <c r="AJ43" s="60"/>
      <c r="AK43" s="60"/>
      <c r="AL43" s="60"/>
      <c r="AM43" s="60"/>
      <c r="AN43" s="60"/>
      <c r="AO43" s="60"/>
      <c r="AP43" s="60"/>
      <c r="AQ43" s="60"/>
      <c r="AR43" s="60"/>
    </row>
    <row r="44" spans="1:49" ht="13.2" x14ac:dyDescent="0.2">
      <c r="B44" s="750" t="s">
        <v>307</v>
      </c>
      <c r="C44" s="750"/>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750"/>
      <c r="AG44" s="750"/>
      <c r="AH44" s="47"/>
      <c r="AI44" s="47"/>
      <c r="AJ44" s="47"/>
      <c r="AK44" s="47"/>
      <c r="AL44" s="47"/>
      <c r="AM44" s="47"/>
      <c r="AN44" s="47"/>
      <c r="AO44" s="47"/>
      <c r="AP44" s="47"/>
      <c r="AQ44" s="47"/>
      <c r="AR44" s="47"/>
    </row>
    <row r="45" spans="1:49" ht="13.2" x14ac:dyDescent="0.2">
      <c r="B45" s="750"/>
      <c r="C45" s="750"/>
      <c r="D45" s="750"/>
      <c r="E45" s="750"/>
      <c r="F45" s="750"/>
      <c r="G45" s="750"/>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0"/>
      <c r="AF45" s="750"/>
      <c r="AG45" s="750"/>
      <c r="AH45" s="47"/>
      <c r="AI45" s="47"/>
      <c r="AJ45" s="11"/>
      <c r="AK45" s="566"/>
      <c r="AL45" s="566"/>
      <c r="AM45" s="566"/>
      <c r="AN45" s="566"/>
      <c r="AO45" s="566"/>
      <c r="AP45" s="566"/>
      <c r="AQ45" s="566"/>
      <c r="AR45" s="566"/>
      <c r="AS45" s="566"/>
      <c r="AT45" s="566"/>
      <c r="AU45" s="566"/>
      <c r="AV45" s="566"/>
      <c r="AW45" s="11"/>
    </row>
    <row r="46" spans="1:49" s="2" customFormat="1" ht="11.25" customHeight="1" x14ac:dyDescent="0.2">
      <c r="A46" s="11"/>
      <c r="B46" s="417" t="s">
        <v>308</v>
      </c>
      <c r="C46" s="670"/>
      <c r="D46" s="670"/>
      <c r="E46" s="670"/>
      <c r="F46" s="670"/>
      <c r="G46" s="670"/>
      <c r="H46" s="670"/>
      <c r="I46" s="670"/>
      <c r="J46" s="670"/>
      <c r="K46" s="670"/>
      <c r="L46" s="670"/>
      <c r="M46" s="670"/>
      <c r="N46" s="670"/>
      <c r="O46" s="670"/>
      <c r="P46" s="670"/>
      <c r="Q46" s="671"/>
      <c r="R46" s="295" t="s">
        <v>19</v>
      </c>
      <c r="S46" s="295"/>
      <c r="T46" s="295"/>
      <c r="U46" s="295" t="s">
        <v>20</v>
      </c>
      <c r="V46" s="295"/>
      <c r="W46" s="295"/>
      <c r="X46" s="788"/>
      <c r="Y46" s="598"/>
      <c r="Z46" s="598"/>
      <c r="AA46" s="598"/>
      <c r="AB46" s="598"/>
      <c r="AC46" s="598"/>
      <c r="AD46" s="598"/>
      <c r="AE46" s="598"/>
      <c r="AF46" s="598"/>
      <c r="AG46" s="598"/>
      <c r="AH46" s="598"/>
      <c r="AI46" s="598"/>
      <c r="AJ46" s="598"/>
      <c r="AK46" s="381"/>
      <c r="AL46" s="381"/>
      <c r="AM46" s="381"/>
      <c r="AN46" s="381"/>
      <c r="AO46" s="381"/>
      <c r="AP46" s="11"/>
      <c r="AQ46" s="11"/>
      <c r="AR46" s="11"/>
      <c r="AS46" s="11"/>
    </row>
    <row r="47" spans="1:49" s="2" customFormat="1" ht="11.25" customHeight="1" x14ac:dyDescent="0.2">
      <c r="A47" s="11"/>
      <c r="B47" s="672"/>
      <c r="C47" s="673"/>
      <c r="D47" s="673"/>
      <c r="E47" s="673"/>
      <c r="F47" s="673"/>
      <c r="G47" s="673"/>
      <c r="H47" s="673"/>
      <c r="I47" s="673"/>
      <c r="J47" s="673"/>
      <c r="K47" s="673"/>
      <c r="L47" s="673"/>
      <c r="M47" s="673"/>
      <c r="N47" s="673"/>
      <c r="O47" s="673"/>
      <c r="P47" s="673"/>
      <c r="Q47" s="674"/>
      <c r="R47" s="391"/>
      <c r="S47" s="233"/>
      <c r="T47" s="263"/>
      <c r="U47" s="391"/>
      <c r="V47" s="233"/>
      <c r="W47" s="263"/>
      <c r="X47" s="788"/>
      <c r="Y47" s="598"/>
      <c r="Z47" s="598"/>
      <c r="AA47" s="598"/>
      <c r="AB47" s="598"/>
      <c r="AC47" s="598"/>
      <c r="AD47" s="598"/>
      <c r="AE47" s="598"/>
      <c r="AF47" s="598"/>
      <c r="AG47" s="598"/>
      <c r="AH47" s="598"/>
      <c r="AI47" s="598"/>
      <c r="AJ47" s="598"/>
      <c r="AK47" s="381"/>
      <c r="AL47" s="381"/>
      <c r="AM47" s="381"/>
      <c r="AN47" s="381"/>
      <c r="AO47" s="381"/>
      <c r="AP47" s="11"/>
      <c r="AQ47" s="11"/>
      <c r="AR47" s="11"/>
      <c r="AS47" s="11"/>
    </row>
    <row r="48" spans="1:49" s="2" customFormat="1" ht="11.25" customHeight="1" x14ac:dyDescent="0.2">
      <c r="A48" s="11"/>
      <c r="B48" s="744" t="s">
        <v>389</v>
      </c>
      <c r="C48" s="744"/>
      <c r="D48" s="744"/>
      <c r="E48" s="744"/>
      <c r="F48" s="744"/>
      <c r="G48" s="744"/>
      <c r="H48" s="744"/>
      <c r="I48" s="744"/>
      <c r="J48" s="744"/>
      <c r="K48" s="744"/>
      <c r="L48" s="744"/>
      <c r="M48" s="744"/>
      <c r="N48" s="744"/>
      <c r="O48" s="744"/>
      <c r="P48" s="744"/>
      <c r="Q48" s="744"/>
      <c r="R48" s="97"/>
      <c r="S48" s="97"/>
      <c r="T48" s="97"/>
      <c r="U48" s="97"/>
      <c r="V48" s="97"/>
      <c r="W48" s="97"/>
      <c r="X48" s="69"/>
      <c r="Y48" s="69"/>
      <c r="Z48" s="69"/>
      <c r="AA48" s="69"/>
      <c r="AB48" s="69"/>
      <c r="AC48" s="69"/>
      <c r="AD48" s="69"/>
      <c r="AE48" s="69"/>
      <c r="AF48" s="69"/>
      <c r="AG48" s="69"/>
      <c r="AH48" s="69"/>
      <c r="AI48" s="69"/>
      <c r="AJ48" s="69"/>
      <c r="AK48" s="69"/>
      <c r="AL48" s="69"/>
      <c r="AM48" s="69"/>
      <c r="AN48" s="69"/>
      <c r="AO48" s="69"/>
      <c r="AP48" s="11"/>
      <c r="AQ48" s="11"/>
      <c r="AR48" s="11"/>
      <c r="AS48" s="11"/>
    </row>
    <row r="49" spans="1:45" s="2" customFormat="1" ht="11.25" customHeight="1" x14ac:dyDescent="0.2">
      <c r="A49" s="11"/>
      <c r="B49" s="611" t="s">
        <v>321</v>
      </c>
      <c r="C49" s="612"/>
      <c r="D49" s="612"/>
      <c r="E49" s="612"/>
      <c r="F49" s="612"/>
      <c r="G49" s="612"/>
      <c r="H49" s="612"/>
      <c r="I49" s="612"/>
      <c r="J49" s="612"/>
      <c r="K49" s="612"/>
      <c r="L49" s="612"/>
      <c r="M49" s="612"/>
      <c r="N49" s="612"/>
      <c r="O49" s="612"/>
      <c r="P49" s="612"/>
      <c r="Q49" s="613"/>
      <c r="R49" s="295" t="s">
        <v>19</v>
      </c>
      <c r="S49" s="295"/>
      <c r="T49" s="295"/>
      <c r="U49" s="295" t="s">
        <v>20</v>
      </c>
      <c r="V49" s="295"/>
      <c r="W49" s="295"/>
      <c r="X49" s="611" t="s">
        <v>321</v>
      </c>
      <c r="Y49" s="612"/>
      <c r="Z49" s="612"/>
      <c r="AA49" s="612"/>
      <c r="AB49" s="612"/>
      <c r="AC49" s="612"/>
      <c r="AD49" s="612"/>
      <c r="AE49" s="612"/>
      <c r="AF49" s="612"/>
      <c r="AG49" s="612"/>
      <c r="AH49" s="612"/>
      <c r="AI49" s="612"/>
      <c r="AJ49" s="613"/>
      <c r="AK49" s="295" t="s">
        <v>19</v>
      </c>
      <c r="AL49" s="295"/>
      <c r="AM49" s="295"/>
      <c r="AN49" s="295" t="s">
        <v>291</v>
      </c>
      <c r="AO49" s="295"/>
      <c r="AP49" s="295"/>
      <c r="AQ49" s="11"/>
      <c r="AR49" s="11"/>
      <c r="AS49" s="11"/>
    </row>
    <row r="50" spans="1:45" s="2" customFormat="1" ht="11.25" customHeight="1" x14ac:dyDescent="0.2">
      <c r="A50" s="11"/>
      <c r="B50" s="417" t="s">
        <v>304</v>
      </c>
      <c r="C50" s="670"/>
      <c r="D50" s="671"/>
      <c r="E50" s="746" t="s">
        <v>298</v>
      </c>
      <c r="F50" s="747"/>
      <c r="G50" s="747"/>
      <c r="H50" s="747"/>
      <c r="I50" s="747"/>
      <c r="J50" s="747"/>
      <c r="K50" s="747"/>
      <c r="L50" s="747"/>
      <c r="M50" s="747"/>
      <c r="N50" s="747"/>
      <c r="O50" s="747"/>
      <c r="P50" s="747"/>
      <c r="Q50" s="782"/>
      <c r="R50" s="384"/>
      <c r="S50" s="232"/>
      <c r="T50" s="262"/>
      <c r="U50" s="384"/>
      <c r="V50" s="232"/>
      <c r="W50" s="262"/>
      <c r="X50" s="589" t="s">
        <v>299</v>
      </c>
      <c r="Y50" s="272"/>
      <c r="Z50" s="272"/>
      <c r="AA50" s="272"/>
      <c r="AB50" s="272"/>
      <c r="AC50" s="272"/>
      <c r="AD50" s="272"/>
      <c r="AE50" s="272"/>
      <c r="AF50" s="272"/>
      <c r="AG50" s="272"/>
      <c r="AH50" s="272"/>
      <c r="AI50" s="272"/>
      <c r="AJ50" s="273"/>
      <c r="AK50" s="384"/>
      <c r="AL50" s="232"/>
      <c r="AM50" s="262"/>
      <c r="AN50" s="384"/>
      <c r="AO50" s="232"/>
      <c r="AP50" s="262"/>
      <c r="AQ50" s="11"/>
      <c r="AR50" s="11"/>
      <c r="AS50" s="11"/>
    </row>
    <row r="51" spans="1:45" s="2" customFormat="1" ht="11.25" customHeight="1" x14ac:dyDescent="0.2">
      <c r="A51" s="11"/>
      <c r="B51" s="672"/>
      <c r="C51" s="673"/>
      <c r="D51" s="674"/>
      <c r="E51" s="748"/>
      <c r="F51" s="749"/>
      <c r="G51" s="749"/>
      <c r="H51" s="749"/>
      <c r="I51" s="749"/>
      <c r="J51" s="749"/>
      <c r="K51" s="749"/>
      <c r="L51" s="749"/>
      <c r="M51" s="749"/>
      <c r="N51" s="749"/>
      <c r="O51" s="749"/>
      <c r="P51" s="749"/>
      <c r="Q51" s="783"/>
      <c r="R51" s="391"/>
      <c r="S51" s="233"/>
      <c r="T51" s="263"/>
      <c r="U51" s="391"/>
      <c r="V51" s="233"/>
      <c r="W51" s="263"/>
      <c r="X51" s="590"/>
      <c r="Y51" s="591"/>
      <c r="Z51" s="591"/>
      <c r="AA51" s="591"/>
      <c r="AB51" s="591"/>
      <c r="AC51" s="591"/>
      <c r="AD51" s="591"/>
      <c r="AE51" s="591"/>
      <c r="AF51" s="591"/>
      <c r="AG51" s="591"/>
      <c r="AH51" s="591"/>
      <c r="AI51" s="591"/>
      <c r="AJ51" s="592"/>
      <c r="AK51" s="391"/>
      <c r="AL51" s="233"/>
      <c r="AM51" s="263"/>
      <c r="AN51" s="391"/>
      <c r="AO51" s="233"/>
      <c r="AP51" s="263"/>
      <c r="AQ51" s="11"/>
      <c r="AR51" s="11"/>
      <c r="AS51" s="11"/>
    </row>
    <row r="52" spans="1:45" s="2" customFormat="1" ht="11.25" customHeight="1" x14ac:dyDescent="0.2">
      <c r="A52" s="11"/>
      <c r="B52" s="417" t="s">
        <v>305</v>
      </c>
      <c r="C52" s="670"/>
      <c r="D52" s="671"/>
      <c r="E52" s="773" t="s">
        <v>300</v>
      </c>
      <c r="F52" s="774"/>
      <c r="G52" s="774"/>
      <c r="H52" s="774"/>
      <c r="I52" s="774"/>
      <c r="J52" s="774"/>
      <c r="K52" s="774"/>
      <c r="L52" s="774"/>
      <c r="M52" s="774"/>
      <c r="N52" s="774"/>
      <c r="O52" s="774"/>
      <c r="P52" s="774"/>
      <c r="Q52" s="775"/>
      <c r="R52" s="767"/>
      <c r="S52" s="768"/>
      <c r="T52" s="769"/>
      <c r="U52" s="767"/>
      <c r="V52" s="768"/>
      <c r="W52" s="769"/>
      <c r="X52" s="773" t="s">
        <v>301</v>
      </c>
      <c r="Y52" s="774"/>
      <c r="Z52" s="774"/>
      <c r="AA52" s="774"/>
      <c r="AB52" s="774"/>
      <c r="AC52" s="774"/>
      <c r="AD52" s="774"/>
      <c r="AE52" s="774"/>
      <c r="AF52" s="774"/>
      <c r="AG52" s="774"/>
      <c r="AH52" s="774"/>
      <c r="AI52" s="774"/>
      <c r="AJ52" s="775"/>
      <c r="AK52" s="767"/>
      <c r="AL52" s="768"/>
      <c r="AM52" s="769"/>
      <c r="AN52" s="767"/>
      <c r="AO52" s="768"/>
      <c r="AP52" s="769"/>
      <c r="AQ52" s="11"/>
      <c r="AR52" s="11"/>
      <c r="AS52" s="11"/>
    </row>
    <row r="53" spans="1:45" s="2" customFormat="1" ht="11.25" customHeight="1" x14ac:dyDescent="0.2">
      <c r="A53" s="11"/>
      <c r="B53" s="418"/>
      <c r="C53" s="730"/>
      <c r="D53" s="731"/>
      <c r="E53" s="761"/>
      <c r="F53" s="762"/>
      <c r="G53" s="762"/>
      <c r="H53" s="762"/>
      <c r="I53" s="762"/>
      <c r="J53" s="762"/>
      <c r="K53" s="762"/>
      <c r="L53" s="762"/>
      <c r="M53" s="762"/>
      <c r="N53" s="762"/>
      <c r="O53" s="762"/>
      <c r="P53" s="762"/>
      <c r="Q53" s="763"/>
      <c r="R53" s="770"/>
      <c r="S53" s="771"/>
      <c r="T53" s="772"/>
      <c r="U53" s="770"/>
      <c r="V53" s="771"/>
      <c r="W53" s="772"/>
      <c r="X53" s="761"/>
      <c r="Y53" s="762"/>
      <c r="Z53" s="762"/>
      <c r="AA53" s="762"/>
      <c r="AB53" s="762"/>
      <c r="AC53" s="762"/>
      <c r="AD53" s="762"/>
      <c r="AE53" s="762"/>
      <c r="AF53" s="762"/>
      <c r="AG53" s="762"/>
      <c r="AH53" s="762"/>
      <c r="AI53" s="762"/>
      <c r="AJ53" s="763"/>
      <c r="AK53" s="770"/>
      <c r="AL53" s="771"/>
      <c r="AM53" s="772"/>
      <c r="AN53" s="770"/>
      <c r="AO53" s="771"/>
      <c r="AP53" s="772"/>
      <c r="AQ53" s="11"/>
      <c r="AR53" s="11"/>
      <c r="AS53" s="11"/>
    </row>
    <row r="54" spans="1:45" s="2" customFormat="1" ht="11.25" customHeight="1" x14ac:dyDescent="0.2">
      <c r="A54" s="11"/>
      <c r="B54" s="418"/>
      <c r="C54" s="730"/>
      <c r="D54" s="731"/>
      <c r="E54" s="758" t="s">
        <v>399</v>
      </c>
      <c r="F54" s="759"/>
      <c r="G54" s="759"/>
      <c r="H54" s="759"/>
      <c r="I54" s="759"/>
      <c r="J54" s="759"/>
      <c r="K54" s="759"/>
      <c r="L54" s="759"/>
      <c r="M54" s="759"/>
      <c r="N54" s="759"/>
      <c r="O54" s="759"/>
      <c r="P54" s="759"/>
      <c r="Q54" s="760"/>
      <c r="R54" s="770"/>
      <c r="S54" s="771"/>
      <c r="T54" s="772"/>
      <c r="U54" s="770"/>
      <c r="V54" s="771"/>
      <c r="W54" s="772"/>
      <c r="X54" s="761" t="s">
        <v>366</v>
      </c>
      <c r="Y54" s="762"/>
      <c r="Z54" s="762"/>
      <c r="AA54" s="762"/>
      <c r="AB54" s="762"/>
      <c r="AC54" s="762"/>
      <c r="AD54" s="762"/>
      <c r="AE54" s="762"/>
      <c r="AF54" s="762"/>
      <c r="AG54" s="762"/>
      <c r="AH54" s="762"/>
      <c r="AI54" s="762"/>
      <c r="AJ54" s="763"/>
      <c r="AK54" s="770"/>
      <c r="AL54" s="771"/>
      <c r="AM54" s="772"/>
      <c r="AN54" s="770"/>
      <c r="AO54" s="771"/>
      <c r="AP54" s="772"/>
      <c r="AQ54" s="11"/>
      <c r="AR54" s="11"/>
      <c r="AS54" s="11"/>
    </row>
    <row r="55" spans="1:45" s="2" customFormat="1" ht="11.25" customHeight="1" x14ac:dyDescent="0.2">
      <c r="A55" s="11"/>
      <c r="B55" s="418"/>
      <c r="C55" s="730"/>
      <c r="D55" s="731"/>
      <c r="E55" s="758"/>
      <c r="F55" s="759"/>
      <c r="G55" s="759"/>
      <c r="H55" s="759"/>
      <c r="I55" s="759"/>
      <c r="J55" s="759"/>
      <c r="K55" s="759"/>
      <c r="L55" s="759"/>
      <c r="M55" s="759"/>
      <c r="N55" s="759"/>
      <c r="O55" s="759"/>
      <c r="P55" s="759"/>
      <c r="Q55" s="760"/>
      <c r="R55" s="770"/>
      <c r="S55" s="771"/>
      <c r="T55" s="772"/>
      <c r="U55" s="770"/>
      <c r="V55" s="771"/>
      <c r="W55" s="772"/>
      <c r="X55" s="776"/>
      <c r="Y55" s="777"/>
      <c r="Z55" s="777"/>
      <c r="AA55" s="777"/>
      <c r="AB55" s="777"/>
      <c r="AC55" s="777"/>
      <c r="AD55" s="777"/>
      <c r="AE55" s="777"/>
      <c r="AF55" s="777"/>
      <c r="AG55" s="777"/>
      <c r="AH55" s="777"/>
      <c r="AI55" s="777"/>
      <c r="AJ55" s="778"/>
      <c r="AK55" s="388"/>
      <c r="AL55" s="389"/>
      <c r="AM55" s="390"/>
      <c r="AN55" s="388"/>
      <c r="AO55" s="389"/>
      <c r="AP55" s="390"/>
      <c r="AQ55" s="11"/>
      <c r="AR55" s="11"/>
      <c r="AS55" s="11"/>
    </row>
    <row r="56" spans="1:45" s="2" customFormat="1" ht="11.25" customHeight="1" x14ac:dyDescent="0.2">
      <c r="A56" s="11"/>
      <c r="B56" s="418"/>
      <c r="C56" s="730"/>
      <c r="D56" s="731"/>
      <c r="E56" s="761" t="s">
        <v>367</v>
      </c>
      <c r="F56" s="762"/>
      <c r="G56" s="762"/>
      <c r="H56" s="762"/>
      <c r="I56" s="762"/>
      <c r="J56" s="762"/>
      <c r="K56" s="762"/>
      <c r="L56" s="762"/>
      <c r="M56" s="762"/>
      <c r="N56" s="762"/>
      <c r="O56" s="762"/>
      <c r="P56" s="762"/>
      <c r="Q56" s="763"/>
      <c r="R56" s="770"/>
      <c r="S56" s="771"/>
      <c r="T56" s="772"/>
      <c r="U56" s="770"/>
      <c r="V56" s="771"/>
      <c r="W56" s="772"/>
      <c r="X56" s="108"/>
      <c r="Y56" s="109"/>
      <c r="Z56" s="109"/>
      <c r="AA56" s="109"/>
      <c r="AB56" s="109"/>
      <c r="AC56" s="109"/>
      <c r="AD56" s="109"/>
      <c r="AE56" s="109"/>
      <c r="AF56" s="109"/>
      <c r="AG56" s="109"/>
      <c r="AH56" s="109"/>
      <c r="AI56" s="109"/>
      <c r="AJ56" s="109"/>
      <c r="AK56" s="102"/>
      <c r="AL56" s="102"/>
      <c r="AM56" s="102"/>
      <c r="AN56" s="102"/>
      <c r="AO56" s="102"/>
      <c r="AP56" s="102"/>
      <c r="AQ56" s="11"/>
      <c r="AR56" s="11"/>
      <c r="AS56" s="11"/>
    </row>
    <row r="57" spans="1:45" s="2" customFormat="1" ht="11.25" customHeight="1" x14ac:dyDescent="0.2">
      <c r="A57" s="11"/>
      <c r="B57" s="672"/>
      <c r="C57" s="673"/>
      <c r="D57" s="674"/>
      <c r="E57" s="764"/>
      <c r="F57" s="765"/>
      <c r="G57" s="765"/>
      <c r="H57" s="765"/>
      <c r="I57" s="765"/>
      <c r="J57" s="765"/>
      <c r="K57" s="765"/>
      <c r="L57" s="765"/>
      <c r="M57" s="765"/>
      <c r="N57" s="765"/>
      <c r="O57" s="765"/>
      <c r="P57" s="765"/>
      <c r="Q57" s="766"/>
      <c r="R57" s="779"/>
      <c r="S57" s="780"/>
      <c r="T57" s="781"/>
      <c r="U57" s="779"/>
      <c r="V57" s="780"/>
      <c r="W57" s="781"/>
      <c r="X57" s="110"/>
      <c r="Y57" s="111"/>
      <c r="Z57" s="111"/>
      <c r="AA57" s="111"/>
      <c r="AB57" s="111"/>
      <c r="AC57" s="111"/>
      <c r="AD57" s="111"/>
      <c r="AE57" s="111"/>
      <c r="AF57" s="111"/>
      <c r="AG57" s="111"/>
      <c r="AH57" s="111"/>
      <c r="AI57" s="111"/>
      <c r="AJ57" s="111"/>
      <c r="AK57" s="103"/>
      <c r="AL57" s="103"/>
      <c r="AM57" s="103"/>
      <c r="AN57" s="103"/>
      <c r="AO57" s="103"/>
      <c r="AP57" s="103"/>
      <c r="AQ57" s="11"/>
      <c r="AR57" s="11"/>
      <c r="AS57" s="11"/>
    </row>
    <row r="58" spans="1:45" s="44" customFormat="1" ht="11.25" customHeight="1" x14ac:dyDescent="0.2">
      <c r="B58" s="48"/>
      <c r="C58" s="48"/>
      <c r="D58" s="48"/>
      <c r="E58" s="48"/>
      <c r="F58" s="48"/>
      <c r="G58" s="48"/>
      <c r="H58" s="48"/>
      <c r="I58" s="48"/>
      <c r="J58" s="48"/>
      <c r="K58" s="48"/>
      <c r="L58" s="48"/>
      <c r="M58" s="48"/>
      <c r="N58" s="48"/>
      <c r="O58" s="48"/>
      <c r="P58" s="48"/>
      <c r="Q58" s="48"/>
      <c r="R58" s="37"/>
      <c r="S58" s="37"/>
      <c r="T58" s="37"/>
      <c r="U58" s="37"/>
      <c r="V58" s="37"/>
      <c r="W58" s="37"/>
      <c r="X58" s="104"/>
      <c r="Y58" s="104"/>
      <c r="Z58" s="104"/>
      <c r="AA58" s="104"/>
      <c r="AB58" s="104"/>
      <c r="AC58" s="104"/>
      <c r="AD58" s="104"/>
      <c r="AE58" s="104"/>
      <c r="AF58" s="104"/>
      <c r="AG58" s="104"/>
      <c r="AH58" s="104"/>
      <c r="AI58" s="104"/>
      <c r="AJ58" s="104"/>
      <c r="AK58" s="101"/>
      <c r="AL58" s="101"/>
      <c r="AM58" s="101"/>
      <c r="AN58" s="100"/>
      <c r="AO58" s="100"/>
    </row>
    <row r="59" spans="1:45" s="2" customFormat="1" ht="11.25" customHeight="1" x14ac:dyDescent="0.2">
      <c r="A59" s="11"/>
      <c r="B59" s="417" t="s">
        <v>220</v>
      </c>
      <c r="C59" s="670"/>
      <c r="D59" s="670"/>
      <c r="E59" s="670"/>
      <c r="F59" s="670"/>
      <c r="G59" s="670"/>
      <c r="H59" s="670"/>
      <c r="I59" s="670"/>
      <c r="J59" s="670"/>
      <c r="K59" s="670"/>
      <c r="L59" s="670"/>
      <c r="M59" s="670"/>
      <c r="N59" s="670"/>
      <c r="O59" s="670"/>
      <c r="P59" s="670"/>
      <c r="Q59" s="671"/>
      <c r="R59" s="295" t="s">
        <v>19</v>
      </c>
      <c r="S59" s="295"/>
      <c r="T59" s="295"/>
      <c r="U59" s="295" t="s">
        <v>20</v>
      </c>
      <c r="V59" s="295"/>
      <c r="W59" s="295"/>
      <c r="X59" s="417" t="s">
        <v>221</v>
      </c>
      <c r="Y59" s="670"/>
      <c r="Z59" s="670"/>
      <c r="AA59" s="670"/>
      <c r="AB59" s="670"/>
      <c r="AC59" s="670"/>
      <c r="AD59" s="670"/>
      <c r="AE59" s="670"/>
      <c r="AF59" s="670"/>
      <c r="AG59" s="670"/>
      <c r="AH59" s="670"/>
      <c r="AI59" s="670"/>
      <c r="AJ59" s="671"/>
      <c r="AK59" s="295" t="s">
        <v>19</v>
      </c>
      <c r="AL59" s="295"/>
      <c r="AM59" s="295"/>
      <c r="AN59" s="549" t="s">
        <v>20</v>
      </c>
      <c r="AO59" s="524"/>
      <c r="AP59" s="525"/>
      <c r="AQ59" s="11"/>
      <c r="AR59" s="11"/>
      <c r="AS59" s="11"/>
    </row>
    <row r="60" spans="1:45" s="2" customFormat="1" ht="11.25" customHeight="1" x14ac:dyDescent="0.2">
      <c r="A60" s="11"/>
      <c r="B60" s="672"/>
      <c r="C60" s="673"/>
      <c r="D60" s="673"/>
      <c r="E60" s="673"/>
      <c r="F60" s="673"/>
      <c r="G60" s="673"/>
      <c r="H60" s="673"/>
      <c r="I60" s="673"/>
      <c r="J60" s="673"/>
      <c r="K60" s="673"/>
      <c r="L60" s="673"/>
      <c r="M60" s="673"/>
      <c r="N60" s="673"/>
      <c r="O60" s="673"/>
      <c r="P60" s="673"/>
      <c r="Q60" s="674"/>
      <c r="R60" s="391"/>
      <c r="S60" s="233"/>
      <c r="T60" s="263"/>
      <c r="U60" s="391"/>
      <c r="V60" s="233"/>
      <c r="W60" s="263"/>
      <c r="X60" s="672"/>
      <c r="Y60" s="673"/>
      <c r="Z60" s="673"/>
      <c r="AA60" s="673"/>
      <c r="AB60" s="673"/>
      <c r="AC60" s="673"/>
      <c r="AD60" s="673"/>
      <c r="AE60" s="673"/>
      <c r="AF60" s="673"/>
      <c r="AG60" s="673"/>
      <c r="AH60" s="673"/>
      <c r="AI60" s="673"/>
      <c r="AJ60" s="674"/>
      <c r="AK60" s="391"/>
      <c r="AL60" s="233"/>
      <c r="AM60" s="263"/>
      <c r="AN60" s="599"/>
      <c r="AO60" s="557"/>
      <c r="AP60" s="558"/>
      <c r="AQ60" s="11"/>
      <c r="AR60" s="11"/>
      <c r="AS60" s="14"/>
    </row>
    <row r="61" spans="1:45" s="44" customFormat="1" ht="11.25" customHeight="1" x14ac:dyDescent="0.2">
      <c r="B61" s="117"/>
      <c r="C61" s="117"/>
      <c r="D61" s="117"/>
      <c r="E61" s="117"/>
      <c r="F61" s="117"/>
      <c r="G61" s="117"/>
      <c r="H61" s="117"/>
      <c r="I61" s="117"/>
      <c r="J61" s="117"/>
      <c r="K61" s="117"/>
      <c r="L61" s="117"/>
      <c r="M61" s="117"/>
      <c r="N61" s="117"/>
      <c r="O61" s="117"/>
      <c r="P61" s="117"/>
      <c r="Q61" s="117"/>
      <c r="R61" s="116"/>
      <c r="S61" s="116"/>
      <c r="T61" s="116"/>
      <c r="U61" s="116"/>
      <c r="V61" s="116"/>
      <c r="W61" s="116"/>
      <c r="X61" s="117"/>
      <c r="Y61" s="117"/>
      <c r="Z61" s="117"/>
      <c r="AA61" s="117"/>
      <c r="AB61" s="117"/>
      <c r="AC61" s="117"/>
      <c r="AD61" s="117"/>
      <c r="AE61" s="117"/>
      <c r="AF61" s="117"/>
      <c r="AG61" s="117"/>
      <c r="AH61" s="117"/>
      <c r="AI61" s="117"/>
      <c r="AJ61" s="117"/>
      <c r="AK61" s="116"/>
      <c r="AL61" s="116"/>
      <c r="AM61" s="116"/>
      <c r="AN61" s="116"/>
      <c r="AO61" s="116"/>
      <c r="AP61" s="116"/>
      <c r="AS61" s="4"/>
    </row>
    <row r="62" spans="1:45" s="44" customFormat="1" ht="11.25" customHeight="1" x14ac:dyDescent="0.2">
      <c r="B62" s="757" t="s">
        <v>383</v>
      </c>
      <c r="C62" s="757"/>
      <c r="D62" s="757"/>
      <c r="E62" s="757"/>
      <c r="F62" s="757"/>
      <c r="G62" s="757"/>
      <c r="H62" s="757"/>
      <c r="I62" s="757"/>
      <c r="J62" s="757"/>
      <c r="K62" s="757"/>
      <c r="L62" s="757"/>
      <c r="M62" s="757"/>
      <c r="N62" s="757"/>
      <c r="O62" s="757"/>
      <c r="P62" s="757"/>
      <c r="Q62" s="757"/>
      <c r="R62" s="757"/>
      <c r="S62" s="757"/>
      <c r="T62" s="757"/>
      <c r="U62" s="757"/>
      <c r="V62" s="757"/>
      <c r="W62" s="757"/>
      <c r="X62" s="757"/>
      <c r="Y62" s="757"/>
      <c r="Z62" s="757"/>
      <c r="AA62" s="757"/>
      <c r="AB62" s="757"/>
      <c r="AC62" s="757"/>
      <c r="AD62" s="757"/>
      <c r="AE62" s="757"/>
      <c r="AF62" s="757"/>
      <c r="AG62" s="757"/>
      <c r="AH62" s="36"/>
      <c r="AI62" s="36"/>
      <c r="AJ62" s="36"/>
      <c r="AK62" s="35"/>
      <c r="AL62" s="35"/>
      <c r="AM62" s="35"/>
      <c r="AN62" s="35"/>
      <c r="AO62" s="35"/>
      <c r="AS62" s="4"/>
    </row>
    <row r="63" spans="1:45" s="44" customFormat="1" ht="11.25" customHeight="1" x14ac:dyDescent="0.2">
      <c r="B63" s="757"/>
      <c r="C63" s="757"/>
      <c r="D63" s="757"/>
      <c r="E63" s="757"/>
      <c r="F63" s="757"/>
      <c r="G63" s="757"/>
      <c r="H63" s="757"/>
      <c r="I63" s="757"/>
      <c r="J63" s="757"/>
      <c r="K63" s="757"/>
      <c r="L63" s="757"/>
      <c r="M63" s="757"/>
      <c r="N63" s="757"/>
      <c r="O63" s="757"/>
      <c r="P63" s="757"/>
      <c r="Q63" s="757"/>
      <c r="R63" s="757"/>
      <c r="S63" s="757"/>
      <c r="T63" s="757"/>
      <c r="U63" s="757"/>
      <c r="V63" s="757"/>
      <c r="W63" s="757"/>
      <c r="X63" s="757"/>
      <c r="Y63" s="757"/>
      <c r="Z63" s="757"/>
      <c r="AA63" s="757"/>
      <c r="AB63" s="757"/>
      <c r="AC63" s="757"/>
      <c r="AD63" s="757"/>
      <c r="AE63" s="757"/>
      <c r="AF63" s="757"/>
      <c r="AG63" s="757"/>
      <c r="AH63" s="36"/>
      <c r="AI63" s="36"/>
      <c r="AJ63" s="36"/>
      <c r="AK63" s="35"/>
      <c r="AL63" s="35"/>
      <c r="AM63" s="35"/>
      <c r="AN63" s="35"/>
      <c r="AO63" s="35"/>
      <c r="AS63" s="4"/>
    </row>
    <row r="64" spans="1:45" s="2" customFormat="1" ht="11.25" customHeight="1" x14ac:dyDescent="0.2">
      <c r="A64" s="11"/>
      <c r="B64" s="371" t="s">
        <v>309</v>
      </c>
      <c r="C64" s="372"/>
      <c r="D64" s="372"/>
      <c r="E64" s="372"/>
      <c r="F64" s="372"/>
      <c r="G64" s="372"/>
      <c r="H64" s="372"/>
      <c r="I64" s="372"/>
      <c r="J64" s="372"/>
      <c r="K64" s="372"/>
      <c r="L64" s="373"/>
      <c r="M64" s="295" t="s">
        <v>440</v>
      </c>
      <c r="N64" s="295"/>
      <c r="O64" s="295"/>
      <c r="P64" s="295"/>
      <c r="Q64" s="295"/>
      <c r="R64" s="462"/>
      <c r="S64" s="462"/>
      <c r="T64" s="599"/>
      <c r="U64" s="600" t="s">
        <v>16</v>
      </c>
      <c r="V64" s="756"/>
      <c r="W64" s="295" t="s">
        <v>521</v>
      </c>
      <c r="X64" s="295"/>
      <c r="Y64" s="295"/>
      <c r="Z64" s="295"/>
      <c r="AA64" s="295"/>
      <c r="AB64" s="462"/>
      <c r="AC64" s="462"/>
      <c r="AD64" s="599"/>
      <c r="AE64" s="600" t="s">
        <v>16</v>
      </c>
      <c r="AF64" s="756"/>
      <c r="AG64" s="56"/>
      <c r="AH64" s="57"/>
      <c r="AI64" s="57"/>
      <c r="AJ64" s="57"/>
      <c r="AK64" s="57"/>
      <c r="AL64" s="57"/>
      <c r="AM64" s="57"/>
    </row>
    <row r="65" spans="1:45" s="2" customFormat="1" ht="11.25" customHeight="1" x14ac:dyDescent="0.2">
      <c r="A65" s="11"/>
      <c r="B65" s="377"/>
      <c r="C65" s="378"/>
      <c r="D65" s="378"/>
      <c r="E65" s="378"/>
      <c r="F65" s="378"/>
      <c r="G65" s="378"/>
      <c r="H65" s="378"/>
      <c r="I65" s="378"/>
      <c r="J65" s="378"/>
      <c r="K65" s="378"/>
      <c r="L65" s="379"/>
      <c r="M65" s="295"/>
      <c r="N65" s="295"/>
      <c r="O65" s="295"/>
      <c r="P65" s="295"/>
      <c r="Q65" s="295"/>
      <c r="R65" s="462"/>
      <c r="S65" s="462"/>
      <c r="T65" s="599"/>
      <c r="U65" s="600"/>
      <c r="V65" s="756"/>
      <c r="W65" s="295"/>
      <c r="X65" s="295"/>
      <c r="Y65" s="295"/>
      <c r="Z65" s="295"/>
      <c r="AA65" s="295"/>
      <c r="AB65" s="462"/>
      <c r="AC65" s="462"/>
      <c r="AD65" s="599"/>
      <c r="AE65" s="600"/>
      <c r="AF65" s="756"/>
      <c r="AG65" s="59"/>
      <c r="AH65" s="57"/>
      <c r="AI65" s="57"/>
      <c r="AJ65" s="57"/>
      <c r="AK65" s="57"/>
      <c r="AL65" s="57"/>
      <c r="AM65" s="57"/>
    </row>
    <row r="66" spans="1:45" s="44" customFormat="1" ht="11.25" customHeight="1" x14ac:dyDescent="0.2">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4"/>
      <c r="AH66" s="4"/>
      <c r="AI66" s="4"/>
      <c r="AJ66" s="4"/>
      <c r="AK66" s="4"/>
      <c r="AL66" s="4"/>
      <c r="AM66" s="4"/>
    </row>
    <row r="67" spans="1:45" s="2" customFormat="1" ht="11.25" customHeight="1" x14ac:dyDescent="0.2">
      <c r="A67" s="11"/>
      <c r="B67" s="410" t="s">
        <v>524</v>
      </c>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11"/>
      <c r="AI67" s="11"/>
      <c r="AJ67" s="11"/>
      <c r="AK67" s="11"/>
      <c r="AL67" s="11"/>
      <c r="AM67" s="11"/>
      <c r="AN67" s="11"/>
      <c r="AO67" s="11"/>
      <c r="AP67" s="11"/>
      <c r="AQ67" s="11"/>
      <c r="AR67" s="11"/>
      <c r="AS67" s="11"/>
    </row>
    <row r="68" spans="1:45" s="2" customFormat="1" ht="11.25" customHeight="1" x14ac:dyDescent="0.2">
      <c r="A68" s="11"/>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15"/>
      <c r="AI68" s="15"/>
      <c r="AJ68" s="15"/>
      <c r="AK68" s="15"/>
      <c r="AL68" s="15"/>
      <c r="AM68" s="15"/>
      <c r="AN68" s="15"/>
      <c r="AO68" s="15"/>
      <c r="AP68" s="14"/>
      <c r="AQ68" s="14"/>
      <c r="AR68" s="14"/>
      <c r="AS68" s="11"/>
    </row>
    <row r="69" spans="1:45" ht="11.25" customHeight="1" x14ac:dyDescent="0.2">
      <c r="A69" s="14"/>
      <c r="B69" s="371" t="s">
        <v>272</v>
      </c>
      <c r="C69" s="372"/>
      <c r="D69" s="372"/>
      <c r="E69" s="372"/>
      <c r="F69" s="372"/>
      <c r="G69" s="372"/>
      <c r="H69" s="372"/>
      <c r="I69" s="372"/>
      <c r="J69" s="372"/>
      <c r="K69" s="372"/>
      <c r="L69" s="295" t="s">
        <v>19</v>
      </c>
      <c r="M69" s="295"/>
      <c r="N69" s="295"/>
      <c r="O69" s="295" t="s">
        <v>20</v>
      </c>
      <c r="P69" s="295"/>
      <c r="Q69" s="549"/>
      <c r="R69" s="746" t="s">
        <v>273</v>
      </c>
      <c r="S69" s="747"/>
      <c r="T69" s="747"/>
      <c r="U69" s="747"/>
      <c r="V69" s="747"/>
      <c r="W69" s="747"/>
      <c r="X69" s="747"/>
      <c r="Y69" s="392" t="s">
        <v>287</v>
      </c>
      <c r="Z69" s="393"/>
      <c r="AA69" s="232"/>
      <c r="AB69" s="232"/>
      <c r="AC69" s="393" t="s">
        <v>13</v>
      </c>
      <c r="AD69" s="232"/>
      <c r="AE69" s="232"/>
      <c r="AF69" s="393" t="s">
        <v>8</v>
      </c>
      <c r="AG69" s="232"/>
      <c r="AH69" s="232"/>
      <c r="AI69" s="394" t="s">
        <v>7</v>
      </c>
      <c r="AJ69" s="14"/>
      <c r="AK69" s="14"/>
      <c r="AL69" s="14"/>
      <c r="AM69" s="14"/>
      <c r="AN69" s="14"/>
      <c r="AO69" s="14"/>
      <c r="AP69" s="14"/>
      <c r="AQ69" s="14"/>
      <c r="AR69" s="14"/>
      <c r="AS69" s="14"/>
    </row>
    <row r="70" spans="1:45" ht="11.25" customHeight="1" x14ac:dyDescent="0.2">
      <c r="A70" s="14"/>
      <c r="B70" s="377"/>
      <c r="C70" s="378"/>
      <c r="D70" s="378"/>
      <c r="E70" s="378"/>
      <c r="F70" s="378"/>
      <c r="G70" s="378"/>
      <c r="H70" s="378"/>
      <c r="I70" s="378"/>
      <c r="J70" s="378"/>
      <c r="K70" s="378"/>
      <c r="L70" s="462"/>
      <c r="M70" s="462"/>
      <c r="N70" s="462"/>
      <c r="O70" s="462"/>
      <c r="P70" s="462"/>
      <c r="Q70" s="599"/>
      <c r="R70" s="748"/>
      <c r="S70" s="749"/>
      <c r="T70" s="749"/>
      <c r="U70" s="749"/>
      <c r="V70" s="749"/>
      <c r="W70" s="749"/>
      <c r="X70" s="749"/>
      <c r="Y70" s="401"/>
      <c r="Z70" s="402"/>
      <c r="AA70" s="233"/>
      <c r="AB70" s="233"/>
      <c r="AC70" s="402"/>
      <c r="AD70" s="233"/>
      <c r="AE70" s="233"/>
      <c r="AF70" s="402"/>
      <c r="AG70" s="233"/>
      <c r="AH70" s="233"/>
      <c r="AI70" s="403"/>
      <c r="AJ70" s="14"/>
      <c r="AK70" s="14"/>
      <c r="AL70" s="14"/>
      <c r="AM70" s="14"/>
      <c r="AN70" s="14"/>
      <c r="AO70" s="14"/>
      <c r="AP70" s="14"/>
      <c r="AQ70" s="14"/>
      <c r="AR70" s="14"/>
      <c r="AS70" s="14"/>
    </row>
    <row r="71" spans="1:45" ht="11.25" customHeight="1" x14ac:dyDescent="0.2">
      <c r="A71" s="14"/>
      <c r="B71" s="417" t="s">
        <v>274</v>
      </c>
      <c r="C71" s="372"/>
      <c r="D71" s="372"/>
      <c r="E71" s="372"/>
      <c r="F71" s="372"/>
      <c r="G71" s="372"/>
      <c r="H71" s="372"/>
      <c r="I71" s="372"/>
      <c r="J71" s="372"/>
      <c r="K71" s="372"/>
      <c r="L71" s="295" t="s">
        <v>19</v>
      </c>
      <c r="M71" s="295"/>
      <c r="N71" s="295"/>
      <c r="O71" s="295" t="s">
        <v>20</v>
      </c>
      <c r="P71" s="295"/>
      <c r="Q71" s="549"/>
      <c r="R71" s="746" t="s">
        <v>275</v>
      </c>
      <c r="S71" s="747"/>
      <c r="T71" s="747"/>
      <c r="U71" s="747"/>
      <c r="V71" s="747"/>
      <c r="W71" s="747"/>
      <c r="X71" s="747"/>
      <c r="Y71" s="392" t="s">
        <v>287</v>
      </c>
      <c r="Z71" s="393"/>
      <c r="AA71" s="232"/>
      <c r="AB71" s="232"/>
      <c r="AC71" s="393" t="s">
        <v>13</v>
      </c>
      <c r="AD71" s="232"/>
      <c r="AE71" s="232"/>
      <c r="AF71" s="393" t="s">
        <v>8</v>
      </c>
      <c r="AG71" s="232"/>
      <c r="AH71" s="232"/>
      <c r="AI71" s="394" t="s">
        <v>7</v>
      </c>
      <c r="AJ71" s="14"/>
      <c r="AK71" s="14"/>
      <c r="AL71" s="14"/>
      <c r="AM71" s="14"/>
      <c r="AN71" s="14"/>
      <c r="AO71" s="14"/>
      <c r="AP71" s="14"/>
      <c r="AQ71" s="14"/>
      <c r="AR71" s="14"/>
      <c r="AS71" s="14"/>
    </row>
    <row r="72" spans="1:45" ht="11.25" customHeight="1" x14ac:dyDescent="0.2">
      <c r="A72" s="14"/>
      <c r="B72" s="377"/>
      <c r="C72" s="378"/>
      <c r="D72" s="378"/>
      <c r="E72" s="378"/>
      <c r="F72" s="378"/>
      <c r="G72" s="378"/>
      <c r="H72" s="378"/>
      <c r="I72" s="378"/>
      <c r="J72" s="378"/>
      <c r="K72" s="378"/>
      <c r="L72" s="462"/>
      <c r="M72" s="462"/>
      <c r="N72" s="462"/>
      <c r="O72" s="462"/>
      <c r="P72" s="462"/>
      <c r="Q72" s="599"/>
      <c r="R72" s="748"/>
      <c r="S72" s="749"/>
      <c r="T72" s="749"/>
      <c r="U72" s="749"/>
      <c r="V72" s="749"/>
      <c r="W72" s="749"/>
      <c r="X72" s="749"/>
      <c r="Y72" s="401"/>
      <c r="Z72" s="402"/>
      <c r="AA72" s="233"/>
      <c r="AB72" s="233"/>
      <c r="AC72" s="402"/>
      <c r="AD72" s="233"/>
      <c r="AE72" s="233"/>
      <c r="AF72" s="402"/>
      <c r="AG72" s="233"/>
      <c r="AH72" s="233"/>
      <c r="AI72" s="403"/>
      <c r="AJ72" s="14"/>
      <c r="AK72" s="14"/>
      <c r="AL72" s="14"/>
      <c r="AM72" s="14"/>
      <c r="AN72" s="14"/>
      <c r="AO72" s="14"/>
      <c r="AP72" s="14"/>
      <c r="AQ72" s="14"/>
      <c r="AR72" s="14"/>
      <c r="AS72" s="14"/>
    </row>
    <row r="73" spans="1:45" ht="11.25" customHeight="1" x14ac:dyDescent="0.2">
      <c r="A73" s="14"/>
      <c r="B73" s="371" t="s">
        <v>276</v>
      </c>
      <c r="C73" s="372"/>
      <c r="D73" s="372"/>
      <c r="E73" s="372"/>
      <c r="F73" s="372"/>
      <c r="G73" s="372"/>
      <c r="H73" s="372"/>
      <c r="I73" s="372"/>
      <c r="J73" s="372"/>
      <c r="K73" s="373"/>
      <c r="L73" s="713"/>
      <c r="M73" s="551"/>
      <c r="N73" s="551"/>
      <c r="O73" s="551"/>
      <c r="P73" s="551"/>
      <c r="Q73" s="551"/>
      <c r="R73" s="551"/>
      <c r="S73" s="551"/>
      <c r="T73" s="551"/>
      <c r="U73" s="551"/>
      <c r="V73" s="551"/>
      <c r="W73" s="551"/>
      <c r="X73" s="551"/>
      <c r="Y73" s="551"/>
      <c r="Z73" s="551"/>
      <c r="AA73" s="551"/>
      <c r="AB73" s="551"/>
      <c r="AC73" s="551"/>
      <c r="AD73" s="551"/>
      <c r="AE73" s="551"/>
      <c r="AF73" s="551"/>
      <c r="AG73" s="551"/>
      <c r="AH73" s="551"/>
      <c r="AI73" s="551"/>
      <c r="AJ73" s="551"/>
      <c r="AK73" s="551"/>
      <c r="AL73" s="551"/>
      <c r="AM73" s="551"/>
      <c r="AN73" s="551"/>
      <c r="AO73" s="551"/>
      <c r="AP73" s="551"/>
      <c r="AQ73" s="551"/>
      <c r="AR73" s="552"/>
      <c r="AS73" s="14"/>
    </row>
    <row r="74" spans="1:45" ht="11.25" customHeight="1" x14ac:dyDescent="0.2">
      <c r="A74" s="14"/>
      <c r="B74" s="377"/>
      <c r="C74" s="378"/>
      <c r="D74" s="378"/>
      <c r="E74" s="378"/>
      <c r="F74" s="378"/>
      <c r="G74" s="378"/>
      <c r="H74" s="378"/>
      <c r="I74" s="378"/>
      <c r="J74" s="378"/>
      <c r="K74" s="379"/>
      <c r="L74" s="714"/>
      <c r="M74" s="554"/>
      <c r="N74" s="554"/>
      <c r="O74" s="554"/>
      <c r="P74" s="554"/>
      <c r="Q74" s="554"/>
      <c r="R74" s="554"/>
      <c r="S74" s="554"/>
      <c r="T74" s="554"/>
      <c r="U74" s="554"/>
      <c r="V74" s="554"/>
      <c r="W74" s="554"/>
      <c r="X74" s="554"/>
      <c r="Y74" s="554"/>
      <c r="Z74" s="554"/>
      <c r="AA74" s="554"/>
      <c r="AB74" s="554"/>
      <c r="AC74" s="554"/>
      <c r="AD74" s="554"/>
      <c r="AE74" s="554"/>
      <c r="AF74" s="554"/>
      <c r="AG74" s="554"/>
      <c r="AH74" s="554"/>
      <c r="AI74" s="554"/>
      <c r="AJ74" s="554"/>
      <c r="AK74" s="554"/>
      <c r="AL74" s="554"/>
      <c r="AM74" s="554"/>
      <c r="AN74" s="554"/>
      <c r="AO74" s="554"/>
      <c r="AP74" s="554"/>
      <c r="AQ74" s="554"/>
      <c r="AR74" s="555"/>
      <c r="AS74" s="14"/>
    </row>
    <row r="123" ht="11.25" customHeight="1" x14ac:dyDescent="0.2"/>
    <row r="124" ht="11.25" customHeight="1" x14ac:dyDescent="0.2"/>
  </sheetData>
  <mergeCells count="193">
    <mergeCell ref="B69:K70"/>
    <mergeCell ref="AK60:AM60"/>
    <mergeCell ref="AK49:AM49"/>
    <mergeCell ref="B67:AG68"/>
    <mergeCell ref="B73:K74"/>
    <mergeCell ref="L73:AR74"/>
    <mergeCell ref="AC71:AC72"/>
    <mergeCell ref="AD71:AE72"/>
    <mergeCell ref="AF71:AF72"/>
    <mergeCell ref="AG71:AH72"/>
    <mergeCell ref="AI71:AI72"/>
    <mergeCell ref="L72:N72"/>
    <mergeCell ref="O72:Q72"/>
    <mergeCell ref="B71:K72"/>
    <mergeCell ref="AG69:AH70"/>
    <mergeCell ref="AI69:AI70"/>
    <mergeCell ref="L70:N70"/>
    <mergeCell ref="O70:Q70"/>
    <mergeCell ref="L71:N71"/>
    <mergeCell ref="O71:Q71"/>
    <mergeCell ref="R71:X72"/>
    <mergeCell ref="Y71:Z72"/>
    <mergeCell ref="AA71:AB72"/>
    <mergeCell ref="AC69:AC70"/>
    <mergeCell ref="AD69:AE70"/>
    <mergeCell ref="AN59:AP59"/>
    <mergeCell ref="AN50:AP51"/>
    <mergeCell ref="AN52:AP53"/>
    <mergeCell ref="AN54:AP55"/>
    <mergeCell ref="R46:T46"/>
    <mergeCell ref="U46:W46"/>
    <mergeCell ref="X46:AJ47"/>
    <mergeCell ref="AK52:AM53"/>
    <mergeCell ref="AK54:AM55"/>
    <mergeCell ref="AK59:AM59"/>
    <mergeCell ref="AK50:AM51"/>
    <mergeCell ref="U56:W57"/>
    <mergeCell ref="AF69:AF70"/>
    <mergeCell ref="B24:AG25"/>
    <mergeCell ref="M26:Q27"/>
    <mergeCell ref="R26:T27"/>
    <mergeCell ref="E50:Q51"/>
    <mergeCell ref="E52:Q53"/>
    <mergeCell ref="AK46:AM46"/>
    <mergeCell ref="AN46:AO46"/>
    <mergeCell ref="R47:T47"/>
    <mergeCell ref="U47:W47"/>
    <mergeCell ref="AK47:AM47"/>
    <mergeCell ref="AN47:AO47"/>
    <mergeCell ref="AN49:AP49"/>
    <mergeCell ref="W26:AA27"/>
    <mergeCell ref="AB26:AD27"/>
    <mergeCell ref="AE26:AF27"/>
    <mergeCell ref="W37:AA38"/>
    <mergeCell ref="AB37:AD38"/>
    <mergeCell ref="AE37:AF38"/>
    <mergeCell ref="B41:L42"/>
    <mergeCell ref="B28:L31"/>
    <mergeCell ref="M28:AW31"/>
    <mergeCell ref="U26:V27"/>
    <mergeCell ref="M35:O35"/>
    <mergeCell ref="P35:R35"/>
    <mergeCell ref="B35:L36"/>
    <mergeCell ref="P36:R36"/>
    <mergeCell ref="M36:O36"/>
    <mergeCell ref="B33:AG34"/>
    <mergeCell ref="B46:Q47"/>
    <mergeCell ref="E54:Q55"/>
    <mergeCell ref="B49:Q49"/>
    <mergeCell ref="X49:AJ49"/>
    <mergeCell ref="U49:W49"/>
    <mergeCell ref="B50:D51"/>
    <mergeCell ref="B52:D57"/>
    <mergeCell ref="R49:T49"/>
    <mergeCell ref="E56:Q57"/>
    <mergeCell ref="R50:T51"/>
    <mergeCell ref="R52:T53"/>
    <mergeCell ref="X50:AJ51"/>
    <mergeCell ref="X52:AJ53"/>
    <mergeCell ref="X54:AJ55"/>
    <mergeCell ref="R54:T55"/>
    <mergeCell ref="R56:T57"/>
    <mergeCell ref="U50:W51"/>
    <mergeCell ref="U52:W53"/>
    <mergeCell ref="U54:W55"/>
    <mergeCell ref="B64:L65"/>
    <mergeCell ref="M64:Q65"/>
    <mergeCell ref="R64:T65"/>
    <mergeCell ref="U64:V65"/>
    <mergeCell ref="W64:AA65"/>
    <mergeCell ref="B59:Q60"/>
    <mergeCell ref="R59:T59"/>
    <mergeCell ref="U59:W59"/>
    <mergeCell ref="X59:AJ60"/>
    <mergeCell ref="R60:T60"/>
    <mergeCell ref="U60:W60"/>
    <mergeCell ref="AB64:AD65"/>
    <mergeCell ref="AE64:AF65"/>
    <mergeCell ref="B62:AG63"/>
    <mergeCell ref="AF15:AG16"/>
    <mergeCell ref="AH15:AH16"/>
    <mergeCell ref="AI15:AJ16"/>
    <mergeCell ref="AK15:AK16"/>
    <mergeCell ref="AL15:AO16"/>
    <mergeCell ref="B5:K7"/>
    <mergeCell ref="B8:K9"/>
    <mergeCell ref="B10:K11"/>
    <mergeCell ref="B14:K16"/>
    <mergeCell ref="AA14:AC14"/>
    <mergeCell ref="AD14:AN14"/>
    <mergeCell ref="L5:N5"/>
    <mergeCell ref="V6:V7"/>
    <mergeCell ref="AK6:AK7"/>
    <mergeCell ref="AL6:AO7"/>
    <mergeCell ref="L14:N14"/>
    <mergeCell ref="O14:Y14"/>
    <mergeCell ref="L15:N16"/>
    <mergeCell ref="O15:P16"/>
    <mergeCell ref="Q15:R16"/>
    <mergeCell ref="S15:S16"/>
    <mergeCell ref="T15:U16"/>
    <mergeCell ref="V15:V16"/>
    <mergeCell ref="W15:X16"/>
    <mergeCell ref="L69:N69"/>
    <mergeCell ref="O69:Q69"/>
    <mergeCell ref="R69:X70"/>
    <mergeCell ref="Y69:Z70"/>
    <mergeCell ref="AA69:AB70"/>
    <mergeCell ref="M41:AA42"/>
    <mergeCell ref="AL3:AV3"/>
    <mergeCell ref="AL24:AW24"/>
    <mergeCell ref="AK35:AV35"/>
    <mergeCell ref="AK45:AV45"/>
    <mergeCell ref="B26:L27"/>
    <mergeCell ref="A22:Y23"/>
    <mergeCell ref="B44:AG45"/>
    <mergeCell ref="B37:L38"/>
    <mergeCell ref="M37:Q38"/>
    <mergeCell ref="R37:T38"/>
    <mergeCell ref="U37:V38"/>
    <mergeCell ref="B39:L40"/>
    <mergeCell ref="M39:AR40"/>
    <mergeCell ref="W6:X7"/>
    <mergeCell ref="Y6:Y7"/>
    <mergeCell ref="L6:N7"/>
    <mergeCell ref="O6:P7"/>
    <mergeCell ref="O5:Y5"/>
    <mergeCell ref="A1:AC2"/>
    <mergeCell ref="AK2:AV2"/>
    <mergeCell ref="AL23:AW23"/>
    <mergeCell ref="AN60:AP60"/>
    <mergeCell ref="B48:Q48"/>
    <mergeCell ref="L8:P9"/>
    <mergeCell ref="Q8:S9"/>
    <mergeCell ref="T8:U9"/>
    <mergeCell ref="V8:Z9"/>
    <mergeCell ref="AA8:AC9"/>
    <mergeCell ref="AD8:AE9"/>
    <mergeCell ref="L10:P11"/>
    <mergeCell ref="Q10:S11"/>
    <mergeCell ref="T10:U11"/>
    <mergeCell ref="V10:Z11"/>
    <mergeCell ref="AA10:AC11"/>
    <mergeCell ref="AD10:AE11"/>
    <mergeCell ref="AA5:AC5"/>
    <mergeCell ref="AD5:AN5"/>
    <mergeCell ref="AA6:AC7"/>
    <mergeCell ref="AD6:AE7"/>
    <mergeCell ref="AF6:AG7"/>
    <mergeCell ref="AH6:AH7"/>
    <mergeCell ref="AI6:AJ7"/>
    <mergeCell ref="B3:K4"/>
    <mergeCell ref="B12:K13"/>
    <mergeCell ref="AA17:AC18"/>
    <mergeCell ref="AD17:AE18"/>
    <mergeCell ref="L19:P20"/>
    <mergeCell ref="Q19:S20"/>
    <mergeCell ref="T19:U20"/>
    <mergeCell ref="V19:Z20"/>
    <mergeCell ref="AA19:AC20"/>
    <mergeCell ref="AD19:AE20"/>
    <mergeCell ref="Q6:R7"/>
    <mergeCell ref="S6:S7"/>
    <mergeCell ref="T6:U7"/>
    <mergeCell ref="AA15:AC16"/>
    <mergeCell ref="AD15:AE16"/>
    <mergeCell ref="B17:K18"/>
    <mergeCell ref="B19:K20"/>
    <mergeCell ref="Y15:Y16"/>
    <mergeCell ref="L17:P18"/>
    <mergeCell ref="Q17:S18"/>
    <mergeCell ref="T17:U18"/>
    <mergeCell ref="V17:Z18"/>
  </mergeCells>
  <phoneticPr fontId="1"/>
  <dataValidations count="1">
    <dataValidation type="list" allowBlank="1" showInputMessage="1" showErrorMessage="1" sqref="L6 AA6 AA15 L15 U50:W58 M36:R36 R50 R52:T58 R47:W47 AK47:AO47 R60:W61 AO62:AO63 L70:Q70 L72:Q72 AK60:AN63 AK50:AP55 AK58:AO58" xr:uid="{00000000-0002-0000-09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Header>&amp;P / &amp;N ページ</oddHeader>
    <oddFooter>&amp;R9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73"/>
  <sheetViews>
    <sheetView zoomScaleNormal="100" zoomScaleSheetLayoutView="100" workbookViewId="0">
      <selection activeCell="M11" sqref="M11:AA12"/>
    </sheetView>
  </sheetViews>
  <sheetFormatPr defaultColWidth="1.88671875" defaultRowHeight="10.8" x14ac:dyDescent="0.2"/>
  <cols>
    <col min="1" max="16384" width="1.88671875" style="4"/>
  </cols>
  <sheetData>
    <row r="1" spans="1:50" s="2" customFormat="1" ht="11.25" customHeight="1" x14ac:dyDescent="0.2">
      <c r="A1" s="593" t="s">
        <v>363</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11"/>
      <c r="AD2" s="11"/>
      <c r="AE2" s="11"/>
      <c r="AF2" s="11"/>
      <c r="AG2" s="11"/>
      <c r="AH2" s="11"/>
      <c r="AI2" s="11"/>
      <c r="AJ2" s="11"/>
      <c r="AK2" s="11" t="s">
        <v>329</v>
      </c>
      <c r="AL2" s="566" t="s">
        <v>357</v>
      </c>
      <c r="AM2" s="566"/>
      <c r="AN2" s="566"/>
      <c r="AO2" s="566"/>
      <c r="AP2" s="566"/>
      <c r="AQ2" s="566"/>
      <c r="AR2" s="566"/>
      <c r="AS2" s="566"/>
      <c r="AT2" s="566"/>
      <c r="AU2" s="566"/>
      <c r="AV2" s="566"/>
      <c r="AW2" s="566"/>
      <c r="AX2" s="11" t="s">
        <v>137</v>
      </c>
    </row>
    <row r="3" spans="1:50" s="2" customFormat="1" ht="11.25" customHeight="1" x14ac:dyDescent="0.2">
      <c r="A3" s="11"/>
      <c r="B3" s="450" t="s">
        <v>95</v>
      </c>
      <c r="C3" s="450"/>
      <c r="D3" s="450"/>
      <c r="E3" s="450"/>
      <c r="F3" s="450"/>
      <c r="G3" s="450"/>
      <c r="H3" s="450"/>
      <c r="I3" s="450"/>
      <c r="J3" s="450"/>
      <c r="K3" s="450"/>
      <c r="L3" s="450"/>
      <c r="M3" s="450"/>
      <c r="N3" s="450"/>
      <c r="O3" s="450"/>
      <c r="P3" s="450"/>
      <c r="Q3" s="450"/>
      <c r="R3" s="450"/>
      <c r="S3" s="65"/>
      <c r="T3" s="65"/>
      <c r="U3" s="65"/>
      <c r="V3" s="65"/>
      <c r="W3" s="65"/>
      <c r="X3" s="65"/>
      <c r="Y3" s="65"/>
      <c r="Z3" s="65"/>
      <c r="AA3" s="65"/>
      <c r="AB3" s="65"/>
      <c r="AC3" s="65"/>
      <c r="AD3" s="65"/>
      <c r="AE3" s="65"/>
      <c r="AF3" s="65"/>
      <c r="AG3" s="65"/>
      <c r="AH3" s="65"/>
      <c r="AI3" s="65"/>
      <c r="AJ3" s="65"/>
      <c r="AK3" s="11"/>
      <c r="AL3" s="11"/>
      <c r="AM3" s="11"/>
      <c r="AN3" s="11"/>
      <c r="AO3" s="11"/>
      <c r="AP3" s="11"/>
      <c r="AQ3" s="11"/>
      <c r="AR3" s="11"/>
      <c r="AS3" s="11"/>
      <c r="AT3" s="11"/>
      <c r="AU3" s="11"/>
      <c r="AV3" s="11"/>
      <c r="AW3" s="11"/>
      <c r="AX3" s="11"/>
    </row>
    <row r="4" spans="1:50" s="2" customFormat="1" ht="11.25" customHeight="1" x14ac:dyDescent="0.2">
      <c r="A4" s="11"/>
      <c r="B4" s="451"/>
      <c r="C4" s="451"/>
      <c r="D4" s="451"/>
      <c r="E4" s="451"/>
      <c r="F4" s="451"/>
      <c r="G4" s="451"/>
      <c r="H4" s="451"/>
      <c r="I4" s="451"/>
      <c r="J4" s="451"/>
      <c r="K4" s="451"/>
      <c r="L4" s="451"/>
      <c r="M4" s="451"/>
      <c r="N4" s="451"/>
      <c r="O4" s="451"/>
      <c r="P4" s="451"/>
      <c r="Q4" s="451"/>
      <c r="R4" s="451"/>
      <c r="S4" s="11" t="s">
        <v>390</v>
      </c>
      <c r="T4" s="65"/>
      <c r="U4" s="65"/>
      <c r="V4" s="65"/>
      <c r="W4" s="65"/>
      <c r="X4" s="65"/>
      <c r="Y4" s="65"/>
      <c r="Z4" s="65"/>
      <c r="AA4" s="65"/>
      <c r="AB4" s="65"/>
      <c r="AC4" s="65"/>
      <c r="AD4" s="65"/>
      <c r="AE4" s="65"/>
      <c r="AF4" s="65"/>
      <c r="AG4" s="65"/>
      <c r="AH4" s="65"/>
      <c r="AI4" s="65"/>
      <c r="AJ4" s="65"/>
      <c r="AK4" s="15"/>
      <c r="AL4" s="15"/>
      <c r="AM4" s="15"/>
      <c r="AN4" s="15"/>
      <c r="AO4" s="15"/>
      <c r="AP4" s="15"/>
      <c r="AQ4" s="15"/>
      <c r="AR4" s="15"/>
      <c r="AS4" s="15"/>
      <c r="AT4" s="15"/>
      <c r="AU4" s="14"/>
      <c r="AV4" s="14"/>
      <c r="AW4" s="14"/>
      <c r="AX4" s="11"/>
    </row>
    <row r="5" spans="1:50" x14ac:dyDescent="0.2">
      <c r="A5" s="14"/>
      <c r="B5" s="417" t="s">
        <v>111</v>
      </c>
      <c r="C5" s="372"/>
      <c r="D5" s="372"/>
      <c r="E5" s="372"/>
      <c r="F5" s="372"/>
      <c r="G5" s="372"/>
      <c r="H5" s="372"/>
      <c r="I5" s="372"/>
      <c r="J5" s="372"/>
      <c r="K5" s="372"/>
      <c r="L5" s="373"/>
      <c r="M5" s="331"/>
      <c r="N5" s="791"/>
      <c r="O5" s="789" t="s">
        <v>112</v>
      </c>
      <c r="P5" s="434"/>
      <c r="Q5" s="434"/>
      <c r="R5" s="434"/>
      <c r="S5" s="434"/>
      <c r="T5" s="434"/>
      <c r="U5" s="434"/>
      <c r="V5" s="434"/>
      <c r="W5" s="434"/>
      <c r="X5" s="435"/>
      <c r="Y5" s="331"/>
      <c r="Z5" s="791"/>
      <c r="AA5" s="789" t="s">
        <v>113</v>
      </c>
      <c r="AB5" s="434"/>
      <c r="AC5" s="434"/>
      <c r="AD5" s="434"/>
      <c r="AE5" s="434"/>
      <c r="AF5" s="434"/>
      <c r="AG5" s="434"/>
      <c r="AH5" s="434"/>
      <c r="AI5" s="434"/>
      <c r="AJ5" s="434"/>
      <c r="AK5" s="331"/>
      <c r="AL5" s="791"/>
      <c r="AM5" s="434" t="s">
        <v>216</v>
      </c>
      <c r="AN5" s="434"/>
      <c r="AO5" s="434"/>
      <c r="AP5" s="434"/>
      <c r="AQ5" s="434"/>
      <c r="AR5" s="434"/>
      <c r="AS5" s="434"/>
      <c r="AT5" s="434"/>
      <c r="AU5" s="434"/>
      <c r="AV5" s="435"/>
      <c r="AW5" s="14"/>
      <c r="AX5" s="14"/>
    </row>
    <row r="6" spans="1:50" x14ac:dyDescent="0.2">
      <c r="A6" s="14"/>
      <c r="B6" s="374"/>
      <c r="C6" s="375"/>
      <c r="D6" s="375"/>
      <c r="E6" s="375"/>
      <c r="F6" s="375"/>
      <c r="G6" s="375"/>
      <c r="H6" s="375"/>
      <c r="I6" s="375"/>
      <c r="J6" s="375"/>
      <c r="K6" s="375"/>
      <c r="L6" s="376"/>
      <c r="M6" s="297"/>
      <c r="N6" s="792"/>
      <c r="O6" s="790"/>
      <c r="P6" s="785"/>
      <c r="Q6" s="785"/>
      <c r="R6" s="785"/>
      <c r="S6" s="785"/>
      <c r="T6" s="785"/>
      <c r="U6" s="785"/>
      <c r="V6" s="785"/>
      <c r="W6" s="785"/>
      <c r="X6" s="786"/>
      <c r="Y6" s="297"/>
      <c r="Z6" s="792"/>
      <c r="AA6" s="790"/>
      <c r="AB6" s="785"/>
      <c r="AC6" s="785"/>
      <c r="AD6" s="785"/>
      <c r="AE6" s="785"/>
      <c r="AF6" s="785"/>
      <c r="AG6" s="785"/>
      <c r="AH6" s="785"/>
      <c r="AI6" s="785"/>
      <c r="AJ6" s="785"/>
      <c r="AK6" s="297"/>
      <c r="AL6" s="792"/>
      <c r="AM6" s="785"/>
      <c r="AN6" s="785"/>
      <c r="AO6" s="785"/>
      <c r="AP6" s="785"/>
      <c r="AQ6" s="785"/>
      <c r="AR6" s="785"/>
      <c r="AS6" s="785"/>
      <c r="AT6" s="785"/>
      <c r="AU6" s="785"/>
      <c r="AV6" s="786"/>
      <c r="AW6" s="14"/>
      <c r="AX6" s="14"/>
    </row>
    <row r="7" spans="1:50" ht="13.5" customHeight="1" x14ac:dyDescent="0.2">
      <c r="A7" s="14"/>
      <c r="B7" s="374"/>
      <c r="C7" s="375"/>
      <c r="D7" s="375"/>
      <c r="E7" s="375"/>
      <c r="F7" s="375"/>
      <c r="G7" s="375"/>
      <c r="H7" s="375"/>
      <c r="I7" s="375"/>
      <c r="J7" s="375"/>
      <c r="K7" s="375"/>
      <c r="L7" s="376"/>
      <c r="M7" s="331"/>
      <c r="N7" s="791"/>
      <c r="O7" s="789" t="s">
        <v>114</v>
      </c>
      <c r="P7" s="434"/>
      <c r="Q7" s="434"/>
      <c r="R7" s="434"/>
      <c r="S7" s="434"/>
      <c r="T7" s="434"/>
      <c r="U7" s="434"/>
      <c r="V7" s="434"/>
      <c r="W7" s="434"/>
      <c r="X7" s="435"/>
      <c r="Y7" s="331"/>
      <c r="Z7" s="791"/>
      <c r="AA7" s="789" t="s">
        <v>23</v>
      </c>
      <c r="AB7" s="434"/>
      <c r="AC7" s="434"/>
      <c r="AD7" s="300" t="s">
        <v>384</v>
      </c>
      <c r="AE7" s="232"/>
      <c r="AF7" s="232"/>
      <c r="AG7" s="232"/>
      <c r="AH7" s="232"/>
      <c r="AI7" s="232"/>
      <c r="AJ7" s="232"/>
      <c r="AK7" s="232"/>
      <c r="AL7" s="232"/>
      <c r="AM7" s="232"/>
      <c r="AN7" s="232"/>
      <c r="AO7" s="232"/>
      <c r="AP7" s="232"/>
      <c r="AQ7" s="232"/>
      <c r="AR7" s="232"/>
      <c r="AS7" s="232"/>
      <c r="AT7" s="232"/>
      <c r="AU7" s="232"/>
      <c r="AV7" s="406" t="s">
        <v>217</v>
      </c>
      <c r="AW7" s="14"/>
      <c r="AX7" s="14"/>
    </row>
    <row r="8" spans="1:50" x14ac:dyDescent="0.2">
      <c r="A8" s="14"/>
      <c r="B8" s="377"/>
      <c r="C8" s="378"/>
      <c r="D8" s="378"/>
      <c r="E8" s="378"/>
      <c r="F8" s="378"/>
      <c r="G8" s="378"/>
      <c r="H8" s="378"/>
      <c r="I8" s="378"/>
      <c r="J8" s="378"/>
      <c r="K8" s="378"/>
      <c r="L8" s="379"/>
      <c r="M8" s="297"/>
      <c r="N8" s="792"/>
      <c r="O8" s="790"/>
      <c r="P8" s="785"/>
      <c r="Q8" s="785"/>
      <c r="R8" s="785"/>
      <c r="S8" s="785"/>
      <c r="T8" s="785"/>
      <c r="U8" s="785"/>
      <c r="V8" s="785"/>
      <c r="W8" s="785"/>
      <c r="X8" s="786"/>
      <c r="Y8" s="297"/>
      <c r="Z8" s="792"/>
      <c r="AA8" s="790"/>
      <c r="AB8" s="785"/>
      <c r="AC8" s="785"/>
      <c r="AD8" s="301"/>
      <c r="AE8" s="233"/>
      <c r="AF8" s="233"/>
      <c r="AG8" s="233"/>
      <c r="AH8" s="233"/>
      <c r="AI8" s="233"/>
      <c r="AJ8" s="233"/>
      <c r="AK8" s="233"/>
      <c r="AL8" s="233"/>
      <c r="AM8" s="233"/>
      <c r="AN8" s="233"/>
      <c r="AO8" s="233"/>
      <c r="AP8" s="233"/>
      <c r="AQ8" s="233"/>
      <c r="AR8" s="233"/>
      <c r="AS8" s="233"/>
      <c r="AT8" s="233"/>
      <c r="AU8" s="233"/>
      <c r="AV8" s="383"/>
      <c r="AW8" s="14"/>
      <c r="AX8" s="14"/>
    </row>
    <row r="9" spans="1:50" x14ac:dyDescent="0.2">
      <c r="A9" s="14"/>
      <c r="B9" s="371" t="s">
        <v>98</v>
      </c>
      <c r="C9" s="372"/>
      <c r="D9" s="372"/>
      <c r="E9" s="372"/>
      <c r="F9" s="372"/>
      <c r="G9" s="372"/>
      <c r="H9" s="372"/>
      <c r="I9" s="372"/>
      <c r="J9" s="372"/>
      <c r="K9" s="372"/>
      <c r="L9" s="372"/>
      <c r="M9" s="371" t="s">
        <v>440</v>
      </c>
      <c r="N9" s="372"/>
      <c r="O9" s="372"/>
      <c r="P9" s="372"/>
      <c r="Q9" s="373"/>
      <c r="R9" s="462"/>
      <c r="S9" s="462"/>
      <c r="T9" s="599"/>
      <c r="U9" s="600" t="s">
        <v>77</v>
      </c>
      <c r="V9" s="601"/>
      <c r="W9" s="371" t="s">
        <v>521</v>
      </c>
      <c r="X9" s="372"/>
      <c r="Y9" s="372"/>
      <c r="Z9" s="372"/>
      <c r="AA9" s="373"/>
      <c r="AB9" s="462"/>
      <c r="AC9" s="462"/>
      <c r="AD9" s="599"/>
      <c r="AE9" s="600" t="s">
        <v>77</v>
      </c>
      <c r="AF9" s="601"/>
      <c r="AG9" s="14"/>
      <c r="AH9" s="14"/>
      <c r="AI9" s="14"/>
      <c r="AJ9" s="14"/>
      <c r="AK9" s="14"/>
      <c r="AL9" s="14"/>
      <c r="AM9" s="14"/>
      <c r="AN9" s="14"/>
      <c r="AO9" s="14"/>
      <c r="AP9" s="14"/>
      <c r="AQ9" s="14"/>
      <c r="AR9" s="14"/>
      <c r="AS9" s="14"/>
      <c r="AT9" s="14"/>
      <c r="AU9" s="14"/>
      <c r="AV9" s="14"/>
      <c r="AW9" s="14"/>
      <c r="AX9" s="14"/>
    </row>
    <row r="10" spans="1:50" x14ac:dyDescent="0.2">
      <c r="A10" s="14"/>
      <c r="B10" s="377"/>
      <c r="C10" s="378"/>
      <c r="D10" s="378"/>
      <c r="E10" s="378"/>
      <c r="F10" s="378"/>
      <c r="G10" s="378"/>
      <c r="H10" s="378"/>
      <c r="I10" s="378"/>
      <c r="J10" s="378"/>
      <c r="K10" s="378"/>
      <c r="L10" s="378"/>
      <c r="M10" s="377"/>
      <c r="N10" s="378"/>
      <c r="O10" s="378"/>
      <c r="P10" s="378"/>
      <c r="Q10" s="379"/>
      <c r="R10" s="462"/>
      <c r="S10" s="462"/>
      <c r="T10" s="599"/>
      <c r="U10" s="600"/>
      <c r="V10" s="601"/>
      <c r="W10" s="377"/>
      <c r="X10" s="378"/>
      <c r="Y10" s="378"/>
      <c r="Z10" s="378"/>
      <c r="AA10" s="379"/>
      <c r="AB10" s="462"/>
      <c r="AC10" s="462"/>
      <c r="AD10" s="599"/>
      <c r="AE10" s="600"/>
      <c r="AF10" s="601"/>
      <c r="AG10" s="14"/>
      <c r="AH10" s="14"/>
      <c r="AI10" s="14"/>
      <c r="AJ10" s="14"/>
      <c r="AK10" s="14"/>
      <c r="AL10" s="14"/>
      <c r="AM10" s="14"/>
      <c r="AN10" s="14"/>
      <c r="AO10" s="14"/>
      <c r="AP10" s="14"/>
      <c r="AQ10" s="14"/>
      <c r="AR10" s="14"/>
      <c r="AS10" s="14"/>
      <c r="AT10" s="14"/>
      <c r="AU10" s="14"/>
      <c r="AV10" s="14"/>
      <c r="AW10" s="14"/>
      <c r="AX10" s="14"/>
    </row>
    <row r="11" spans="1:50" x14ac:dyDescent="0.2">
      <c r="A11" s="14"/>
      <c r="B11" s="371" t="s">
        <v>90</v>
      </c>
      <c r="C11" s="372"/>
      <c r="D11" s="372"/>
      <c r="E11" s="372"/>
      <c r="F11" s="372"/>
      <c r="G11" s="372"/>
      <c r="H11" s="372"/>
      <c r="I11" s="372"/>
      <c r="J11" s="372"/>
      <c r="K11" s="372"/>
      <c r="L11" s="373"/>
      <c r="M11" s="579"/>
      <c r="N11" s="580"/>
      <c r="O11" s="580"/>
      <c r="P11" s="580"/>
      <c r="Q11" s="580"/>
      <c r="R11" s="580"/>
      <c r="S11" s="580"/>
      <c r="T11" s="580"/>
      <c r="U11" s="580"/>
      <c r="V11" s="580"/>
      <c r="W11" s="580"/>
      <c r="X11" s="580"/>
      <c r="Y11" s="580"/>
      <c r="Z11" s="580"/>
      <c r="AA11" s="696"/>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x14ac:dyDescent="0.2">
      <c r="A12" s="14"/>
      <c r="B12" s="377"/>
      <c r="C12" s="378"/>
      <c r="D12" s="378"/>
      <c r="E12" s="378"/>
      <c r="F12" s="378"/>
      <c r="G12" s="378"/>
      <c r="H12" s="378"/>
      <c r="I12" s="378"/>
      <c r="J12" s="378"/>
      <c r="K12" s="378"/>
      <c r="L12" s="379"/>
      <c r="M12" s="391"/>
      <c r="N12" s="233"/>
      <c r="O12" s="233"/>
      <c r="P12" s="233"/>
      <c r="Q12" s="233"/>
      <c r="R12" s="233"/>
      <c r="S12" s="233"/>
      <c r="T12" s="233"/>
      <c r="U12" s="233"/>
      <c r="V12" s="233"/>
      <c r="W12" s="233"/>
      <c r="X12" s="233"/>
      <c r="Y12" s="233"/>
      <c r="Z12" s="233"/>
      <c r="AA12" s="263"/>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x14ac:dyDescent="0.2">
      <c r="A13" s="14"/>
      <c r="B13" s="371" t="s">
        <v>91</v>
      </c>
      <c r="C13" s="372"/>
      <c r="D13" s="372"/>
      <c r="E13" s="372"/>
      <c r="F13" s="372"/>
      <c r="G13" s="372"/>
      <c r="H13" s="372"/>
      <c r="I13" s="372"/>
      <c r="J13" s="372"/>
      <c r="K13" s="372"/>
      <c r="L13" s="373"/>
      <c r="M13" s="384"/>
      <c r="N13" s="232"/>
      <c r="O13" s="232"/>
      <c r="P13" s="232"/>
      <c r="Q13" s="232"/>
      <c r="R13" s="232"/>
      <c r="S13" s="232"/>
      <c r="T13" s="232"/>
      <c r="U13" s="232"/>
      <c r="V13" s="232"/>
      <c r="W13" s="232"/>
      <c r="X13" s="232"/>
      <c r="Y13" s="232"/>
      <c r="Z13" s="232"/>
      <c r="AA13" s="262"/>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x14ac:dyDescent="0.2">
      <c r="A14" s="14"/>
      <c r="B14" s="377"/>
      <c r="C14" s="378"/>
      <c r="D14" s="378"/>
      <c r="E14" s="378"/>
      <c r="F14" s="378"/>
      <c r="G14" s="378"/>
      <c r="H14" s="378"/>
      <c r="I14" s="378"/>
      <c r="J14" s="378"/>
      <c r="K14" s="378"/>
      <c r="L14" s="379"/>
      <c r="M14" s="391"/>
      <c r="N14" s="233"/>
      <c r="O14" s="233"/>
      <c r="P14" s="233"/>
      <c r="Q14" s="233"/>
      <c r="R14" s="233"/>
      <c r="S14" s="233"/>
      <c r="T14" s="233"/>
      <c r="U14" s="233"/>
      <c r="V14" s="233"/>
      <c r="W14" s="233"/>
      <c r="X14" s="233"/>
      <c r="Y14" s="233"/>
      <c r="Z14" s="233"/>
      <c r="AA14" s="263"/>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2" customFormat="1" ht="11.25" customHeight="1" x14ac:dyDescent="0.2">
      <c r="A15" s="11"/>
      <c r="B15" s="371" t="s">
        <v>94</v>
      </c>
      <c r="C15" s="372"/>
      <c r="D15" s="372"/>
      <c r="E15" s="372"/>
      <c r="F15" s="372"/>
      <c r="G15" s="372"/>
      <c r="H15" s="372"/>
      <c r="I15" s="372"/>
      <c r="J15" s="372"/>
      <c r="K15" s="372"/>
      <c r="L15" s="373"/>
      <c r="M15" s="295" t="s">
        <v>19</v>
      </c>
      <c r="N15" s="295"/>
      <c r="O15" s="295"/>
      <c r="P15" s="295" t="s">
        <v>20</v>
      </c>
      <c r="Q15" s="295"/>
      <c r="R15" s="295"/>
      <c r="S15" s="11"/>
      <c r="T15" s="11"/>
      <c r="U15" s="11"/>
      <c r="V15" s="11"/>
      <c r="W15" s="11"/>
      <c r="X15" s="14"/>
      <c r="Y15" s="14"/>
      <c r="Z15" s="14"/>
      <c r="AA15" s="14"/>
      <c r="AB15" s="16"/>
      <c r="AC15" s="16"/>
      <c r="AD15" s="11"/>
      <c r="AE15" s="11"/>
      <c r="AF15" s="11"/>
      <c r="AG15" s="11"/>
      <c r="AH15" s="11"/>
      <c r="AI15" s="11"/>
      <c r="AJ15" s="11"/>
      <c r="AK15" s="11"/>
      <c r="AL15" s="11"/>
      <c r="AM15" s="11"/>
      <c r="AN15" s="11"/>
      <c r="AO15" s="11"/>
      <c r="AP15" s="11"/>
      <c r="AQ15" s="11"/>
      <c r="AR15" s="11"/>
      <c r="AS15" s="11"/>
      <c r="AT15" s="11"/>
      <c r="AU15" s="11"/>
      <c r="AV15" s="11"/>
      <c r="AW15" s="11"/>
      <c r="AX15" s="11"/>
    </row>
    <row r="16" spans="1:50" s="2" customFormat="1" ht="11.25" customHeight="1" x14ac:dyDescent="0.2">
      <c r="A16" s="11"/>
      <c r="B16" s="377"/>
      <c r="C16" s="378"/>
      <c r="D16" s="378"/>
      <c r="E16" s="378"/>
      <c r="F16" s="378"/>
      <c r="G16" s="378"/>
      <c r="H16" s="378"/>
      <c r="I16" s="378"/>
      <c r="J16" s="378"/>
      <c r="K16" s="378"/>
      <c r="L16" s="379"/>
      <c r="M16" s="599"/>
      <c r="N16" s="557"/>
      <c r="O16" s="558"/>
      <c r="P16" s="599"/>
      <c r="Q16" s="557"/>
      <c r="R16" s="558"/>
      <c r="S16" s="11"/>
      <c r="T16" s="11"/>
      <c r="U16" s="11"/>
      <c r="V16" s="11"/>
      <c r="W16" s="11"/>
      <c r="X16" s="14"/>
      <c r="Y16" s="14"/>
      <c r="Z16" s="14"/>
      <c r="AA16" s="14"/>
      <c r="AB16" s="16"/>
      <c r="AC16" s="16"/>
      <c r="AD16" s="11"/>
      <c r="AE16" s="11"/>
      <c r="AF16" s="11"/>
      <c r="AG16" s="11"/>
      <c r="AH16" s="11"/>
      <c r="AI16" s="11"/>
      <c r="AJ16" s="11"/>
      <c r="AK16" s="11"/>
      <c r="AL16" s="11"/>
      <c r="AM16" s="11"/>
      <c r="AN16" s="11"/>
      <c r="AO16" s="11"/>
      <c r="AP16" s="11"/>
      <c r="AQ16" s="11"/>
      <c r="AR16" s="11"/>
      <c r="AS16" s="11"/>
      <c r="AT16" s="11"/>
      <c r="AU16" s="11"/>
      <c r="AV16" s="11"/>
      <c r="AW16" s="11"/>
      <c r="AX16" s="11"/>
    </row>
    <row r="17" spans="1:50" s="2" customFormat="1" ht="11.25" customHeight="1" x14ac:dyDescent="0.2">
      <c r="A17" s="11"/>
      <c r="B17" s="295" t="s">
        <v>93</v>
      </c>
      <c r="C17" s="295"/>
      <c r="D17" s="295"/>
      <c r="E17" s="295"/>
      <c r="F17" s="295"/>
      <c r="G17" s="295"/>
      <c r="H17" s="295"/>
      <c r="I17" s="295"/>
      <c r="J17" s="295"/>
      <c r="K17" s="295"/>
      <c r="L17" s="295"/>
      <c r="M17" s="392" t="s">
        <v>287</v>
      </c>
      <c r="N17" s="393"/>
      <c r="O17" s="232"/>
      <c r="P17" s="232"/>
      <c r="Q17" s="393" t="s">
        <v>13</v>
      </c>
      <c r="R17" s="232"/>
      <c r="S17" s="232"/>
      <c r="T17" s="393" t="s">
        <v>8</v>
      </c>
      <c r="U17" s="232"/>
      <c r="V17" s="232"/>
      <c r="W17" s="394" t="s">
        <v>7</v>
      </c>
      <c r="X17" s="14"/>
      <c r="Y17" s="14"/>
      <c r="Z17" s="14"/>
      <c r="AA17" s="14"/>
      <c r="AB17" s="16"/>
      <c r="AC17" s="16"/>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2">
      <c r="A18" s="14"/>
      <c r="B18" s="295"/>
      <c r="C18" s="295"/>
      <c r="D18" s="295"/>
      <c r="E18" s="295"/>
      <c r="F18" s="295"/>
      <c r="G18" s="295"/>
      <c r="H18" s="295"/>
      <c r="I18" s="295"/>
      <c r="J18" s="295"/>
      <c r="K18" s="295"/>
      <c r="L18" s="295"/>
      <c r="M18" s="401"/>
      <c r="N18" s="402"/>
      <c r="O18" s="233"/>
      <c r="P18" s="233"/>
      <c r="Q18" s="402"/>
      <c r="R18" s="233"/>
      <c r="S18" s="233"/>
      <c r="T18" s="402"/>
      <c r="U18" s="233"/>
      <c r="V18" s="233"/>
      <c r="W18" s="403"/>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2" customFormat="1" ht="11.25" customHeight="1" x14ac:dyDescent="0.2">
      <c r="A20" s="11"/>
      <c r="B20" s="410" t="s">
        <v>96</v>
      </c>
      <c r="C20" s="410"/>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11"/>
      <c r="AL20" s="11"/>
      <c r="AM20" s="11"/>
      <c r="AN20" s="11"/>
      <c r="AO20" s="11"/>
      <c r="AP20" s="11"/>
      <c r="AQ20" s="11"/>
      <c r="AR20" s="11"/>
      <c r="AS20" s="11"/>
      <c r="AT20" s="11"/>
      <c r="AU20" s="11"/>
      <c r="AV20" s="11"/>
      <c r="AW20" s="11"/>
      <c r="AX20" s="11"/>
    </row>
    <row r="21" spans="1:50" s="2" customFormat="1" ht="11.25" customHeight="1" x14ac:dyDescent="0.2">
      <c r="A21" s="11"/>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15"/>
      <c r="AL21" s="15"/>
      <c r="AM21" s="15"/>
      <c r="AN21" s="15"/>
      <c r="AO21" s="15"/>
      <c r="AP21" s="15"/>
      <c r="AQ21" s="15"/>
      <c r="AR21" s="15"/>
      <c r="AS21" s="15"/>
      <c r="AT21" s="15"/>
      <c r="AU21" s="14"/>
      <c r="AV21" s="14"/>
      <c r="AW21" s="14"/>
      <c r="AX21" s="11"/>
    </row>
    <row r="22" spans="1:50" x14ac:dyDescent="0.2">
      <c r="A22" s="14"/>
      <c r="B22" s="549" t="s">
        <v>88</v>
      </c>
      <c r="C22" s="524"/>
      <c r="D22" s="524"/>
      <c r="E22" s="524"/>
      <c r="F22" s="524"/>
      <c r="G22" s="524"/>
      <c r="H22" s="524"/>
      <c r="I22" s="524"/>
      <c r="J22" s="523" t="s">
        <v>87</v>
      </c>
      <c r="K22" s="524"/>
      <c r="L22" s="524"/>
      <c r="M22" s="524"/>
      <c r="N22" s="524"/>
      <c r="O22" s="524"/>
      <c r="P22" s="524"/>
      <c r="Q22" s="525"/>
      <c r="R22" s="549" t="s">
        <v>88</v>
      </c>
      <c r="S22" s="524"/>
      <c r="T22" s="524"/>
      <c r="U22" s="524"/>
      <c r="V22" s="524"/>
      <c r="W22" s="524"/>
      <c r="X22" s="524"/>
      <c r="Y22" s="524"/>
      <c r="Z22" s="523" t="s">
        <v>87</v>
      </c>
      <c r="AA22" s="524"/>
      <c r="AB22" s="524"/>
      <c r="AC22" s="524"/>
      <c r="AD22" s="524"/>
      <c r="AE22" s="524"/>
      <c r="AF22" s="524"/>
      <c r="AG22" s="525"/>
      <c r="AH22" s="549" t="s">
        <v>88</v>
      </c>
      <c r="AI22" s="524"/>
      <c r="AJ22" s="524"/>
      <c r="AK22" s="524"/>
      <c r="AL22" s="524"/>
      <c r="AM22" s="524"/>
      <c r="AN22" s="524"/>
      <c r="AO22" s="524"/>
      <c r="AP22" s="523" t="s">
        <v>87</v>
      </c>
      <c r="AQ22" s="524"/>
      <c r="AR22" s="524"/>
      <c r="AS22" s="524"/>
      <c r="AT22" s="524"/>
      <c r="AU22" s="524"/>
      <c r="AV22" s="524"/>
      <c r="AW22" s="525"/>
      <c r="AX22" s="14"/>
    </row>
    <row r="23" spans="1:50" x14ac:dyDescent="0.2">
      <c r="A23" s="14"/>
      <c r="B23" s="384"/>
      <c r="C23" s="232"/>
      <c r="D23" s="232"/>
      <c r="E23" s="232"/>
      <c r="F23" s="232"/>
      <c r="G23" s="232"/>
      <c r="H23" s="232"/>
      <c r="I23" s="232"/>
      <c r="J23" s="510"/>
      <c r="K23" s="232"/>
      <c r="L23" s="232"/>
      <c r="M23" s="232"/>
      <c r="N23" s="232"/>
      <c r="O23" s="232"/>
      <c r="P23" s="232"/>
      <c r="Q23" s="262"/>
      <c r="R23" s="384"/>
      <c r="S23" s="232"/>
      <c r="T23" s="232"/>
      <c r="U23" s="232"/>
      <c r="V23" s="232"/>
      <c r="W23" s="232"/>
      <c r="X23" s="232"/>
      <c r="Y23" s="232"/>
      <c r="Z23" s="510"/>
      <c r="AA23" s="232"/>
      <c r="AB23" s="232"/>
      <c r="AC23" s="232"/>
      <c r="AD23" s="232"/>
      <c r="AE23" s="232"/>
      <c r="AF23" s="232"/>
      <c r="AG23" s="262"/>
      <c r="AH23" s="384"/>
      <c r="AI23" s="232"/>
      <c r="AJ23" s="232"/>
      <c r="AK23" s="232"/>
      <c r="AL23" s="232"/>
      <c r="AM23" s="232"/>
      <c r="AN23" s="232"/>
      <c r="AO23" s="232"/>
      <c r="AP23" s="510"/>
      <c r="AQ23" s="232"/>
      <c r="AR23" s="232"/>
      <c r="AS23" s="232"/>
      <c r="AT23" s="232"/>
      <c r="AU23" s="232"/>
      <c r="AV23" s="232"/>
      <c r="AW23" s="262"/>
      <c r="AX23" s="14"/>
    </row>
    <row r="24" spans="1:50" x14ac:dyDescent="0.2">
      <c r="A24" s="14"/>
      <c r="B24" s="391"/>
      <c r="C24" s="233"/>
      <c r="D24" s="233"/>
      <c r="E24" s="233"/>
      <c r="F24" s="233"/>
      <c r="G24" s="233"/>
      <c r="H24" s="233"/>
      <c r="I24" s="233"/>
      <c r="J24" s="511"/>
      <c r="K24" s="233"/>
      <c r="L24" s="233"/>
      <c r="M24" s="233"/>
      <c r="N24" s="233"/>
      <c r="O24" s="233"/>
      <c r="P24" s="233"/>
      <c r="Q24" s="263"/>
      <c r="R24" s="391"/>
      <c r="S24" s="233"/>
      <c r="T24" s="233"/>
      <c r="U24" s="233"/>
      <c r="V24" s="233"/>
      <c r="W24" s="233"/>
      <c r="X24" s="233"/>
      <c r="Y24" s="233"/>
      <c r="Z24" s="511"/>
      <c r="AA24" s="233"/>
      <c r="AB24" s="233"/>
      <c r="AC24" s="233"/>
      <c r="AD24" s="233"/>
      <c r="AE24" s="233"/>
      <c r="AF24" s="233"/>
      <c r="AG24" s="263"/>
      <c r="AH24" s="391"/>
      <c r="AI24" s="233"/>
      <c r="AJ24" s="233"/>
      <c r="AK24" s="233"/>
      <c r="AL24" s="233"/>
      <c r="AM24" s="233"/>
      <c r="AN24" s="233"/>
      <c r="AO24" s="233"/>
      <c r="AP24" s="511"/>
      <c r="AQ24" s="233"/>
      <c r="AR24" s="233"/>
      <c r="AS24" s="233"/>
      <c r="AT24" s="233"/>
      <c r="AU24" s="233"/>
      <c r="AV24" s="233"/>
      <c r="AW24" s="263"/>
      <c r="AX24" s="14"/>
    </row>
    <row r="25" spans="1:50" x14ac:dyDescent="0.2">
      <c r="A25" s="14"/>
      <c r="B25" s="14"/>
      <c r="C25" s="14" t="s">
        <v>385</v>
      </c>
      <c r="D25" s="14"/>
      <c r="E25" s="14"/>
      <c r="F25" s="14" t="s">
        <v>89</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row>
    <row r="26" spans="1:50"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row>
    <row r="27" spans="1:50" s="2" customFormat="1" ht="11.25" customHeight="1" x14ac:dyDescent="0.2">
      <c r="A27" s="11"/>
      <c r="B27" s="450" t="s">
        <v>97</v>
      </c>
      <c r="C27" s="450"/>
      <c r="D27" s="450"/>
      <c r="E27" s="450"/>
      <c r="F27" s="450"/>
      <c r="G27" s="450"/>
      <c r="H27" s="450"/>
      <c r="I27" s="450"/>
      <c r="J27" s="450"/>
      <c r="K27" s="450"/>
      <c r="L27" s="450"/>
      <c r="M27" s="450"/>
      <c r="N27" s="450"/>
      <c r="O27" s="450"/>
      <c r="P27" s="65"/>
      <c r="Q27" s="65"/>
      <c r="R27" s="65"/>
      <c r="S27" s="65"/>
      <c r="T27" s="65"/>
      <c r="U27" s="65"/>
      <c r="V27" s="65"/>
      <c r="W27" s="65"/>
      <c r="X27" s="65"/>
      <c r="Y27" s="65"/>
      <c r="Z27" s="65"/>
      <c r="AA27" s="65"/>
      <c r="AB27" s="65"/>
      <c r="AC27" s="65"/>
      <c r="AD27" s="65"/>
      <c r="AE27" s="65"/>
      <c r="AF27" s="65"/>
      <c r="AG27" s="65"/>
      <c r="AH27" s="65"/>
      <c r="AI27" s="65"/>
      <c r="AJ27" s="65"/>
      <c r="AK27" s="11"/>
      <c r="AL27" s="11"/>
      <c r="AM27" s="11"/>
      <c r="AN27" s="11"/>
      <c r="AO27" s="11"/>
      <c r="AP27" s="11"/>
      <c r="AQ27" s="11"/>
      <c r="AR27" s="11"/>
      <c r="AS27" s="11"/>
      <c r="AT27" s="11"/>
      <c r="AU27" s="11"/>
      <c r="AV27" s="11"/>
      <c r="AW27" s="11"/>
      <c r="AX27" s="11"/>
    </row>
    <row r="28" spans="1:50" s="2" customFormat="1" ht="11.25" customHeight="1" x14ac:dyDescent="0.2">
      <c r="A28" s="11"/>
      <c r="B28" s="451"/>
      <c r="C28" s="451"/>
      <c r="D28" s="451"/>
      <c r="E28" s="451"/>
      <c r="F28" s="451"/>
      <c r="G28" s="451"/>
      <c r="H28" s="451"/>
      <c r="I28" s="451"/>
      <c r="J28" s="451"/>
      <c r="K28" s="451"/>
      <c r="L28" s="451"/>
      <c r="M28" s="451"/>
      <c r="N28" s="451"/>
      <c r="O28" s="451"/>
      <c r="P28" s="11"/>
      <c r="Q28" s="66"/>
      <c r="R28" s="66"/>
      <c r="S28" s="66"/>
      <c r="T28" s="66"/>
      <c r="U28" s="66"/>
      <c r="V28" s="66"/>
      <c r="W28" s="66"/>
      <c r="X28" s="66"/>
      <c r="Y28" s="66"/>
      <c r="Z28" s="66"/>
      <c r="AA28" s="66"/>
      <c r="AB28" s="66"/>
      <c r="AC28" s="66"/>
      <c r="AD28" s="66"/>
      <c r="AE28" s="66"/>
      <c r="AF28" s="66"/>
      <c r="AG28" s="66"/>
      <c r="AH28" s="66"/>
      <c r="AI28" s="66"/>
      <c r="AJ28" s="66"/>
      <c r="AK28" s="15"/>
      <c r="AL28" s="15"/>
      <c r="AM28" s="15"/>
      <c r="AN28" s="15"/>
      <c r="AO28" s="15"/>
      <c r="AP28" s="15"/>
      <c r="AQ28" s="15"/>
      <c r="AR28" s="15"/>
      <c r="AS28" s="15"/>
      <c r="AT28" s="15"/>
      <c r="AU28" s="14"/>
      <c r="AV28" s="14"/>
      <c r="AW28" s="14"/>
      <c r="AX28" s="11"/>
    </row>
    <row r="29" spans="1:50" x14ac:dyDescent="0.2">
      <c r="A29" s="14"/>
      <c r="B29" s="371" t="s">
        <v>110</v>
      </c>
      <c r="C29" s="372"/>
      <c r="D29" s="372"/>
      <c r="E29" s="372"/>
      <c r="F29" s="372"/>
      <c r="G29" s="372"/>
      <c r="H29" s="372"/>
      <c r="I29" s="372"/>
      <c r="J29" s="372"/>
      <c r="K29" s="372"/>
      <c r="L29" s="373"/>
      <c r="M29" s="331"/>
      <c r="N29" s="791"/>
      <c r="O29" s="789" t="s">
        <v>387</v>
      </c>
      <c r="P29" s="434"/>
      <c r="Q29" s="434"/>
      <c r="R29" s="434"/>
      <c r="S29" s="434"/>
      <c r="T29" s="434"/>
      <c r="U29" s="434"/>
      <c r="V29" s="434"/>
      <c r="W29" s="434"/>
      <c r="X29" s="435"/>
      <c r="Y29" s="331"/>
      <c r="Z29" s="791"/>
      <c r="AA29" s="789" t="s">
        <v>216</v>
      </c>
      <c r="AB29" s="434"/>
      <c r="AC29" s="434"/>
      <c r="AD29" s="434"/>
      <c r="AE29" s="434"/>
      <c r="AF29" s="434"/>
      <c r="AG29" s="434"/>
      <c r="AH29" s="434"/>
      <c r="AI29" s="434"/>
      <c r="AJ29" s="434"/>
      <c r="AK29" s="331"/>
      <c r="AL29" s="791"/>
      <c r="AM29" s="434" t="s">
        <v>108</v>
      </c>
      <c r="AN29" s="434"/>
      <c r="AO29" s="434"/>
      <c r="AP29" s="434"/>
      <c r="AQ29" s="434"/>
      <c r="AR29" s="434"/>
      <c r="AS29" s="434"/>
      <c r="AT29" s="434"/>
      <c r="AU29" s="434"/>
      <c r="AV29" s="435"/>
      <c r="AW29" s="14"/>
      <c r="AX29" s="14"/>
    </row>
    <row r="30" spans="1:50" x14ac:dyDescent="0.2">
      <c r="A30" s="14"/>
      <c r="B30" s="374"/>
      <c r="C30" s="375"/>
      <c r="D30" s="375"/>
      <c r="E30" s="375"/>
      <c r="F30" s="375"/>
      <c r="G30" s="375"/>
      <c r="H30" s="375"/>
      <c r="I30" s="375"/>
      <c r="J30" s="375"/>
      <c r="K30" s="375"/>
      <c r="L30" s="376"/>
      <c r="M30" s="297"/>
      <c r="N30" s="792"/>
      <c r="O30" s="790"/>
      <c r="P30" s="785"/>
      <c r="Q30" s="785"/>
      <c r="R30" s="785"/>
      <c r="S30" s="785"/>
      <c r="T30" s="785"/>
      <c r="U30" s="785"/>
      <c r="V30" s="785"/>
      <c r="W30" s="785"/>
      <c r="X30" s="786"/>
      <c r="Y30" s="297"/>
      <c r="Z30" s="792"/>
      <c r="AA30" s="790"/>
      <c r="AB30" s="785"/>
      <c r="AC30" s="785"/>
      <c r="AD30" s="785"/>
      <c r="AE30" s="785"/>
      <c r="AF30" s="785"/>
      <c r="AG30" s="785"/>
      <c r="AH30" s="785"/>
      <c r="AI30" s="785"/>
      <c r="AJ30" s="785"/>
      <c r="AK30" s="297"/>
      <c r="AL30" s="792"/>
      <c r="AM30" s="785"/>
      <c r="AN30" s="785"/>
      <c r="AO30" s="785"/>
      <c r="AP30" s="785"/>
      <c r="AQ30" s="785"/>
      <c r="AR30" s="785"/>
      <c r="AS30" s="785"/>
      <c r="AT30" s="785"/>
      <c r="AU30" s="785"/>
      <c r="AV30" s="786"/>
      <c r="AW30" s="14"/>
      <c r="AX30" s="14"/>
    </row>
    <row r="31" spans="1:50" ht="13.5" customHeight="1" x14ac:dyDescent="0.2">
      <c r="A31" s="14"/>
      <c r="B31" s="374"/>
      <c r="C31" s="375"/>
      <c r="D31" s="375"/>
      <c r="E31" s="375"/>
      <c r="F31" s="375"/>
      <c r="G31" s="375"/>
      <c r="H31" s="375"/>
      <c r="I31" s="375"/>
      <c r="J31" s="375"/>
      <c r="K31" s="375"/>
      <c r="L31" s="376"/>
      <c r="M31" s="331"/>
      <c r="N31" s="791"/>
      <c r="O31" s="789" t="s">
        <v>109</v>
      </c>
      <c r="P31" s="434"/>
      <c r="Q31" s="434"/>
      <c r="R31" s="434"/>
      <c r="S31" s="434"/>
      <c r="T31" s="434"/>
      <c r="U31" s="434"/>
      <c r="V31" s="434"/>
      <c r="W31" s="434"/>
      <c r="X31" s="435"/>
      <c r="Y31" s="331"/>
      <c r="Z31" s="791"/>
      <c r="AA31" s="789" t="s">
        <v>23</v>
      </c>
      <c r="AB31" s="434"/>
      <c r="AC31" s="434"/>
      <c r="AD31" s="300" t="s">
        <v>384</v>
      </c>
      <c r="AE31" s="232"/>
      <c r="AF31" s="232"/>
      <c r="AG31" s="232"/>
      <c r="AH31" s="232"/>
      <c r="AI31" s="232"/>
      <c r="AJ31" s="232"/>
      <c r="AK31" s="232"/>
      <c r="AL31" s="232"/>
      <c r="AM31" s="232"/>
      <c r="AN31" s="232"/>
      <c r="AO31" s="232"/>
      <c r="AP31" s="232"/>
      <c r="AQ31" s="232"/>
      <c r="AR31" s="232"/>
      <c r="AS31" s="232"/>
      <c r="AT31" s="232"/>
      <c r="AU31" s="232"/>
      <c r="AV31" s="406" t="s">
        <v>217</v>
      </c>
      <c r="AW31" s="14"/>
      <c r="AX31" s="14"/>
    </row>
    <row r="32" spans="1:50" x14ac:dyDescent="0.2">
      <c r="A32" s="14"/>
      <c r="B32" s="377"/>
      <c r="C32" s="378"/>
      <c r="D32" s="378"/>
      <c r="E32" s="378"/>
      <c r="F32" s="378"/>
      <c r="G32" s="378"/>
      <c r="H32" s="378"/>
      <c r="I32" s="378"/>
      <c r="J32" s="378"/>
      <c r="K32" s="378"/>
      <c r="L32" s="379"/>
      <c r="M32" s="297"/>
      <c r="N32" s="792"/>
      <c r="O32" s="790"/>
      <c r="P32" s="785"/>
      <c r="Q32" s="785"/>
      <c r="R32" s="785"/>
      <c r="S32" s="785"/>
      <c r="T32" s="785"/>
      <c r="U32" s="785"/>
      <c r="V32" s="785"/>
      <c r="W32" s="785"/>
      <c r="X32" s="786"/>
      <c r="Y32" s="297"/>
      <c r="Z32" s="792"/>
      <c r="AA32" s="790"/>
      <c r="AB32" s="785"/>
      <c r="AC32" s="785"/>
      <c r="AD32" s="301"/>
      <c r="AE32" s="233"/>
      <c r="AF32" s="233"/>
      <c r="AG32" s="233"/>
      <c r="AH32" s="233"/>
      <c r="AI32" s="233"/>
      <c r="AJ32" s="233"/>
      <c r="AK32" s="233"/>
      <c r="AL32" s="233"/>
      <c r="AM32" s="233"/>
      <c r="AN32" s="233"/>
      <c r="AO32" s="233"/>
      <c r="AP32" s="233"/>
      <c r="AQ32" s="233"/>
      <c r="AR32" s="233"/>
      <c r="AS32" s="233"/>
      <c r="AT32" s="233"/>
      <c r="AU32" s="233"/>
      <c r="AV32" s="383"/>
      <c r="AW32" s="14"/>
      <c r="AX32" s="14"/>
    </row>
    <row r="33" spans="1:50" x14ac:dyDescent="0.2">
      <c r="A33" s="14"/>
      <c r="B33" s="371" t="s">
        <v>115</v>
      </c>
      <c r="C33" s="372"/>
      <c r="D33" s="372"/>
      <c r="E33" s="372"/>
      <c r="F33" s="372"/>
      <c r="G33" s="372"/>
      <c r="H33" s="372"/>
      <c r="I33" s="372"/>
      <c r="J33" s="372"/>
      <c r="K33" s="372"/>
      <c r="L33" s="372"/>
      <c r="M33" s="371" t="s">
        <v>440</v>
      </c>
      <c r="N33" s="372"/>
      <c r="O33" s="372"/>
      <c r="P33" s="372"/>
      <c r="Q33" s="373"/>
      <c r="R33" s="462"/>
      <c r="S33" s="462"/>
      <c r="T33" s="599"/>
      <c r="U33" s="600" t="s">
        <v>77</v>
      </c>
      <c r="V33" s="601"/>
      <c r="W33" s="371" t="s">
        <v>521</v>
      </c>
      <c r="X33" s="372"/>
      <c r="Y33" s="372"/>
      <c r="Z33" s="372"/>
      <c r="AA33" s="373"/>
      <c r="AB33" s="462"/>
      <c r="AC33" s="462"/>
      <c r="AD33" s="599"/>
      <c r="AE33" s="600" t="s">
        <v>77</v>
      </c>
      <c r="AF33" s="601"/>
      <c r="AG33" s="14"/>
      <c r="AH33" s="14"/>
      <c r="AI33" s="14"/>
      <c r="AJ33" s="14"/>
      <c r="AK33" s="14"/>
      <c r="AL33" s="14"/>
      <c r="AM33" s="14"/>
      <c r="AN33" s="14"/>
      <c r="AO33" s="14"/>
      <c r="AP33" s="14"/>
      <c r="AQ33" s="14"/>
      <c r="AR33" s="14"/>
      <c r="AS33" s="14"/>
      <c r="AT33" s="14"/>
      <c r="AU33" s="14"/>
      <c r="AV33" s="14"/>
      <c r="AW33" s="14"/>
      <c r="AX33" s="14"/>
    </row>
    <row r="34" spans="1:50" x14ac:dyDescent="0.2">
      <c r="A34" s="14"/>
      <c r="B34" s="377"/>
      <c r="C34" s="378"/>
      <c r="D34" s="378"/>
      <c r="E34" s="378"/>
      <c r="F34" s="378"/>
      <c r="G34" s="378"/>
      <c r="H34" s="378"/>
      <c r="I34" s="378"/>
      <c r="J34" s="378"/>
      <c r="K34" s="378"/>
      <c r="L34" s="378"/>
      <c r="M34" s="377"/>
      <c r="N34" s="378"/>
      <c r="O34" s="378"/>
      <c r="P34" s="378"/>
      <c r="Q34" s="379"/>
      <c r="R34" s="462"/>
      <c r="S34" s="462"/>
      <c r="T34" s="599"/>
      <c r="U34" s="600"/>
      <c r="V34" s="601"/>
      <c r="W34" s="377"/>
      <c r="X34" s="378"/>
      <c r="Y34" s="378"/>
      <c r="Z34" s="378"/>
      <c r="AA34" s="379"/>
      <c r="AB34" s="462"/>
      <c r="AC34" s="462"/>
      <c r="AD34" s="599"/>
      <c r="AE34" s="600"/>
      <c r="AF34" s="601"/>
      <c r="AG34" s="14"/>
      <c r="AH34" s="14"/>
      <c r="AI34" s="14"/>
      <c r="AJ34" s="14"/>
      <c r="AK34" s="14"/>
      <c r="AL34" s="14"/>
      <c r="AM34" s="14"/>
      <c r="AN34" s="14"/>
      <c r="AO34" s="14"/>
      <c r="AP34" s="14"/>
      <c r="AQ34" s="14"/>
      <c r="AR34" s="14"/>
      <c r="AS34" s="14"/>
      <c r="AT34" s="14"/>
      <c r="AU34" s="14"/>
      <c r="AV34" s="14"/>
      <c r="AW34" s="14"/>
      <c r="AX34" s="14"/>
    </row>
    <row r="35" spans="1:50"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s="2" customFormat="1" ht="11.25" customHeight="1" x14ac:dyDescent="0.2">
      <c r="A36" s="593" t="s">
        <v>364</v>
      </c>
      <c r="B36" s="593"/>
      <c r="C36" s="593"/>
      <c r="D36" s="593"/>
      <c r="E36" s="593"/>
      <c r="F36" s="593"/>
      <c r="G36" s="593"/>
      <c r="H36" s="593"/>
      <c r="I36" s="593"/>
      <c r="J36" s="593"/>
      <c r="K36" s="593"/>
      <c r="L36" s="593"/>
      <c r="M36" s="593"/>
      <c r="N36" s="593"/>
      <c r="O36" s="593"/>
      <c r="P36" s="593"/>
      <c r="Q36" s="593"/>
      <c r="R36" s="593"/>
      <c r="S36" s="593"/>
      <c r="T36" s="593"/>
      <c r="U36" s="593"/>
      <c r="V36" s="593"/>
      <c r="W36" s="593"/>
      <c r="X36" s="593"/>
      <c r="Y36" s="593"/>
      <c r="Z36" s="593"/>
      <c r="AA36" s="593"/>
      <c r="AB36" s="593"/>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s="2" customFormat="1" ht="11.25" customHeight="1" x14ac:dyDescent="0.2">
      <c r="A37" s="593"/>
      <c r="B37" s="593"/>
      <c r="C37" s="593"/>
      <c r="D37" s="593"/>
      <c r="E37" s="593"/>
      <c r="F37" s="593"/>
      <c r="G37" s="593"/>
      <c r="H37" s="593"/>
      <c r="I37" s="593"/>
      <c r="J37" s="593"/>
      <c r="K37" s="593"/>
      <c r="L37" s="593"/>
      <c r="M37" s="593"/>
      <c r="N37" s="593"/>
      <c r="O37" s="593"/>
      <c r="P37" s="593"/>
      <c r="Q37" s="593"/>
      <c r="R37" s="593"/>
      <c r="S37" s="593"/>
      <c r="T37" s="593"/>
      <c r="U37" s="593"/>
      <c r="V37" s="593"/>
      <c r="W37" s="593"/>
      <c r="X37" s="593"/>
      <c r="Y37" s="593"/>
      <c r="Z37" s="593"/>
      <c r="AA37" s="593"/>
      <c r="AB37" s="593"/>
      <c r="AC37" s="11"/>
      <c r="AD37" s="11"/>
      <c r="AE37" s="11"/>
      <c r="AF37" s="11"/>
      <c r="AG37" s="11"/>
      <c r="AH37" s="11"/>
      <c r="AI37" s="11"/>
      <c r="AJ37" s="11"/>
      <c r="AK37" s="11" t="s">
        <v>329</v>
      </c>
      <c r="AL37" s="566" t="s">
        <v>357</v>
      </c>
      <c r="AM37" s="566"/>
      <c r="AN37" s="566"/>
      <c r="AO37" s="566"/>
      <c r="AP37" s="566"/>
      <c r="AQ37" s="566"/>
      <c r="AR37" s="566"/>
      <c r="AS37" s="566"/>
      <c r="AT37" s="566"/>
      <c r="AU37" s="566"/>
      <c r="AV37" s="566"/>
      <c r="AW37" s="566"/>
      <c r="AX37" s="11" t="s">
        <v>137</v>
      </c>
    </row>
    <row r="38" spans="1:50" s="2" customFormat="1" ht="11.25" customHeight="1" x14ac:dyDescent="0.2">
      <c r="A38" s="11"/>
      <c r="B38" s="410" t="s">
        <v>100</v>
      </c>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11"/>
      <c r="AL38" s="11"/>
      <c r="AM38" s="11"/>
      <c r="AN38" s="11"/>
      <c r="AO38" s="11"/>
      <c r="AP38" s="11"/>
      <c r="AQ38" s="11"/>
      <c r="AR38" s="11"/>
      <c r="AS38" s="11"/>
      <c r="AT38" s="11"/>
      <c r="AU38" s="11"/>
      <c r="AV38" s="11"/>
      <c r="AW38" s="11"/>
      <c r="AX38" s="11"/>
    </row>
    <row r="39" spans="1:50" s="2" customFormat="1" ht="11.25" customHeight="1" x14ac:dyDescent="0.2">
      <c r="A39" s="11"/>
      <c r="B39" s="410"/>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15"/>
      <c r="AL39" s="15"/>
      <c r="AM39" s="15"/>
      <c r="AN39" s="15"/>
      <c r="AO39" s="15"/>
      <c r="AP39" s="15"/>
      <c r="AQ39" s="15"/>
      <c r="AR39" s="15"/>
      <c r="AS39" s="15"/>
      <c r="AT39" s="15"/>
      <c r="AU39" s="14"/>
      <c r="AV39" s="14"/>
      <c r="AW39" s="14"/>
      <c r="AX39" s="11"/>
    </row>
    <row r="40" spans="1:50" x14ac:dyDescent="0.2">
      <c r="A40" s="18"/>
      <c r="B40" s="371" t="s">
        <v>103</v>
      </c>
      <c r="C40" s="372"/>
      <c r="D40" s="372"/>
      <c r="E40" s="372"/>
      <c r="F40" s="372"/>
      <c r="G40" s="372"/>
      <c r="H40" s="372"/>
      <c r="I40" s="372"/>
      <c r="J40" s="372"/>
      <c r="K40" s="372"/>
      <c r="L40" s="372"/>
      <c r="M40" s="371" t="s">
        <v>440</v>
      </c>
      <c r="N40" s="372"/>
      <c r="O40" s="372"/>
      <c r="P40" s="372"/>
      <c r="Q40" s="373"/>
      <c r="R40" s="462"/>
      <c r="S40" s="462"/>
      <c r="T40" s="599"/>
      <c r="U40" s="600" t="s">
        <v>77</v>
      </c>
      <c r="V40" s="601"/>
      <c r="W40" s="371" t="s">
        <v>521</v>
      </c>
      <c r="X40" s="372"/>
      <c r="Y40" s="372"/>
      <c r="Z40" s="372"/>
      <c r="AA40" s="373"/>
      <c r="AB40" s="462"/>
      <c r="AC40" s="462"/>
      <c r="AD40" s="599"/>
      <c r="AE40" s="600" t="s">
        <v>77</v>
      </c>
      <c r="AF40" s="601"/>
      <c r="AG40" s="14"/>
      <c r="AH40" s="14"/>
      <c r="AI40" s="14"/>
      <c r="AJ40" s="14"/>
      <c r="AK40" s="14"/>
      <c r="AL40" s="14"/>
      <c r="AM40" s="14"/>
      <c r="AN40" s="14"/>
      <c r="AO40" s="14"/>
      <c r="AP40" s="14"/>
      <c r="AQ40" s="14"/>
      <c r="AR40" s="14"/>
      <c r="AS40" s="14"/>
      <c r="AT40" s="14"/>
      <c r="AU40" s="14"/>
      <c r="AV40" s="14"/>
      <c r="AW40" s="14"/>
      <c r="AX40" s="14"/>
    </row>
    <row r="41" spans="1:50" x14ac:dyDescent="0.2">
      <c r="A41" s="18"/>
      <c r="B41" s="377"/>
      <c r="C41" s="378"/>
      <c r="D41" s="378"/>
      <c r="E41" s="378"/>
      <c r="F41" s="378"/>
      <c r="G41" s="378"/>
      <c r="H41" s="378"/>
      <c r="I41" s="378"/>
      <c r="J41" s="378"/>
      <c r="K41" s="378"/>
      <c r="L41" s="378"/>
      <c r="M41" s="377"/>
      <c r="N41" s="378"/>
      <c r="O41" s="378"/>
      <c r="P41" s="378"/>
      <c r="Q41" s="379"/>
      <c r="R41" s="603"/>
      <c r="S41" s="603"/>
      <c r="T41" s="384"/>
      <c r="U41" s="394"/>
      <c r="V41" s="602"/>
      <c r="W41" s="377"/>
      <c r="X41" s="378"/>
      <c r="Y41" s="378"/>
      <c r="Z41" s="378"/>
      <c r="AA41" s="379"/>
      <c r="AB41" s="603"/>
      <c r="AC41" s="603"/>
      <c r="AD41" s="384"/>
      <c r="AE41" s="394"/>
      <c r="AF41" s="602"/>
      <c r="AG41" s="14"/>
      <c r="AH41" s="14"/>
      <c r="AI41" s="14"/>
      <c r="AJ41" s="14"/>
      <c r="AK41" s="14"/>
      <c r="AL41" s="14"/>
      <c r="AM41" s="14"/>
      <c r="AN41" s="14"/>
      <c r="AO41" s="14"/>
      <c r="AP41" s="14"/>
      <c r="AQ41" s="14"/>
      <c r="AR41" s="14"/>
      <c r="AS41" s="14"/>
      <c r="AT41" s="14"/>
      <c r="AU41" s="14"/>
      <c r="AV41" s="14"/>
      <c r="AW41" s="14"/>
      <c r="AX41" s="14"/>
    </row>
    <row r="42" spans="1:50" x14ac:dyDescent="0.2">
      <c r="A42" s="14"/>
      <c r="B42" s="371" t="s">
        <v>99</v>
      </c>
      <c r="C42" s="372"/>
      <c r="D42" s="372"/>
      <c r="E42" s="372"/>
      <c r="F42" s="372"/>
      <c r="G42" s="372"/>
      <c r="H42" s="372"/>
      <c r="I42" s="372"/>
      <c r="J42" s="372"/>
      <c r="K42" s="372"/>
      <c r="L42" s="372"/>
      <c r="M42" s="371" t="s">
        <v>440</v>
      </c>
      <c r="N42" s="372"/>
      <c r="O42" s="372"/>
      <c r="P42" s="372"/>
      <c r="Q42" s="373"/>
      <c r="R42" s="462"/>
      <c r="S42" s="462"/>
      <c r="T42" s="599"/>
      <c r="U42" s="600" t="s">
        <v>77</v>
      </c>
      <c r="V42" s="601"/>
      <c r="W42" s="371" t="s">
        <v>521</v>
      </c>
      <c r="X42" s="372"/>
      <c r="Y42" s="372"/>
      <c r="Z42" s="372"/>
      <c r="AA42" s="373"/>
      <c r="AB42" s="462"/>
      <c r="AC42" s="462"/>
      <c r="AD42" s="599"/>
      <c r="AE42" s="600" t="s">
        <v>77</v>
      </c>
      <c r="AF42" s="756"/>
      <c r="AG42" s="803" t="s">
        <v>208</v>
      </c>
      <c r="AH42" s="804"/>
      <c r="AI42" s="804"/>
      <c r="AJ42" s="804"/>
      <c r="AK42" s="805"/>
      <c r="AL42" s="561"/>
      <c r="AM42" s="793"/>
      <c r="AN42" s="556"/>
      <c r="AO42" s="600" t="s">
        <v>77</v>
      </c>
      <c r="AP42" s="601"/>
      <c r="AQ42" s="14"/>
      <c r="AR42" s="14"/>
      <c r="AS42" s="14"/>
      <c r="AT42" s="14"/>
      <c r="AU42" s="14"/>
      <c r="AV42" s="14"/>
      <c r="AW42" s="14"/>
      <c r="AX42" s="14"/>
    </row>
    <row r="43" spans="1:50" x14ac:dyDescent="0.2">
      <c r="A43" s="14"/>
      <c r="B43" s="377"/>
      <c r="C43" s="378"/>
      <c r="D43" s="378"/>
      <c r="E43" s="378"/>
      <c r="F43" s="378"/>
      <c r="G43" s="378"/>
      <c r="H43" s="378"/>
      <c r="I43" s="378"/>
      <c r="J43" s="378"/>
      <c r="K43" s="378"/>
      <c r="L43" s="378"/>
      <c r="M43" s="377"/>
      <c r="N43" s="378"/>
      <c r="O43" s="378"/>
      <c r="P43" s="378"/>
      <c r="Q43" s="379"/>
      <c r="R43" s="603"/>
      <c r="S43" s="603"/>
      <c r="T43" s="384"/>
      <c r="U43" s="394"/>
      <c r="V43" s="602"/>
      <c r="W43" s="377"/>
      <c r="X43" s="378"/>
      <c r="Y43" s="378"/>
      <c r="Z43" s="378"/>
      <c r="AA43" s="379"/>
      <c r="AB43" s="603"/>
      <c r="AC43" s="603"/>
      <c r="AD43" s="384"/>
      <c r="AE43" s="394"/>
      <c r="AF43" s="392"/>
      <c r="AG43" s="806"/>
      <c r="AH43" s="807"/>
      <c r="AI43" s="807"/>
      <c r="AJ43" s="807"/>
      <c r="AK43" s="808"/>
      <c r="AL43" s="561"/>
      <c r="AM43" s="793"/>
      <c r="AN43" s="556"/>
      <c r="AO43" s="394"/>
      <c r="AP43" s="602"/>
      <c r="AQ43" s="14"/>
      <c r="AR43" s="14"/>
      <c r="AS43" s="14"/>
      <c r="AT43" s="14"/>
      <c r="AU43" s="14"/>
      <c r="AV43" s="14"/>
      <c r="AW43" s="14"/>
      <c r="AX43" s="14"/>
    </row>
    <row r="44" spans="1:50" x14ac:dyDescent="0.2">
      <c r="A44" s="14"/>
      <c r="B44" s="416" t="s">
        <v>101</v>
      </c>
      <c r="C44" s="295"/>
      <c r="D44" s="295"/>
      <c r="E44" s="295"/>
      <c r="F44" s="295"/>
      <c r="G44" s="295"/>
      <c r="H44" s="295"/>
      <c r="I44" s="295"/>
      <c r="J44" s="295"/>
      <c r="K44" s="295"/>
      <c r="L44" s="295"/>
      <c r="M44" s="794"/>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795"/>
      <c r="AM44" s="795"/>
      <c r="AN44" s="795"/>
      <c r="AO44" s="795"/>
      <c r="AP44" s="795"/>
      <c r="AQ44" s="795"/>
      <c r="AR44" s="795"/>
      <c r="AS44" s="795"/>
      <c r="AT44" s="795"/>
      <c r="AU44" s="795"/>
      <c r="AV44" s="795"/>
      <c r="AW44" s="796"/>
      <c r="AX44" s="14"/>
    </row>
    <row r="45" spans="1:50" x14ac:dyDescent="0.2">
      <c r="A45" s="14"/>
      <c r="B45" s="295"/>
      <c r="C45" s="295"/>
      <c r="D45" s="295"/>
      <c r="E45" s="295"/>
      <c r="F45" s="295"/>
      <c r="G45" s="295"/>
      <c r="H45" s="295"/>
      <c r="I45" s="295"/>
      <c r="J45" s="295"/>
      <c r="K45" s="295"/>
      <c r="L45" s="295"/>
      <c r="M45" s="797"/>
      <c r="N45" s="798"/>
      <c r="O45" s="798"/>
      <c r="P45" s="798"/>
      <c r="Q45" s="798"/>
      <c r="R45" s="798"/>
      <c r="S45" s="798"/>
      <c r="T45" s="798"/>
      <c r="U45" s="798"/>
      <c r="V45" s="798"/>
      <c r="W45" s="798"/>
      <c r="X45" s="798"/>
      <c r="Y45" s="798"/>
      <c r="Z45" s="798"/>
      <c r="AA45" s="798"/>
      <c r="AB45" s="798"/>
      <c r="AC45" s="798"/>
      <c r="AD45" s="798"/>
      <c r="AE45" s="798"/>
      <c r="AF45" s="798"/>
      <c r="AG45" s="798"/>
      <c r="AH45" s="798"/>
      <c r="AI45" s="798"/>
      <c r="AJ45" s="798"/>
      <c r="AK45" s="798"/>
      <c r="AL45" s="798"/>
      <c r="AM45" s="798"/>
      <c r="AN45" s="798"/>
      <c r="AO45" s="798"/>
      <c r="AP45" s="798"/>
      <c r="AQ45" s="798"/>
      <c r="AR45" s="798"/>
      <c r="AS45" s="798"/>
      <c r="AT45" s="798"/>
      <c r="AU45" s="798"/>
      <c r="AV45" s="798"/>
      <c r="AW45" s="799"/>
      <c r="AX45" s="14"/>
    </row>
    <row r="46" spans="1:50" x14ac:dyDescent="0.2">
      <c r="A46" s="14"/>
      <c r="B46" s="295"/>
      <c r="C46" s="295"/>
      <c r="D46" s="295"/>
      <c r="E46" s="295"/>
      <c r="F46" s="295"/>
      <c r="G46" s="295"/>
      <c r="H46" s="295"/>
      <c r="I46" s="295"/>
      <c r="J46" s="295"/>
      <c r="K46" s="295"/>
      <c r="L46" s="295"/>
      <c r="M46" s="797"/>
      <c r="N46" s="798"/>
      <c r="O46" s="798"/>
      <c r="P46" s="798"/>
      <c r="Q46" s="798"/>
      <c r="R46" s="798"/>
      <c r="S46" s="798"/>
      <c r="T46" s="798"/>
      <c r="U46" s="798"/>
      <c r="V46" s="798"/>
      <c r="W46" s="798"/>
      <c r="X46" s="798"/>
      <c r="Y46" s="798"/>
      <c r="Z46" s="798"/>
      <c r="AA46" s="798"/>
      <c r="AB46" s="798"/>
      <c r="AC46" s="798"/>
      <c r="AD46" s="798"/>
      <c r="AE46" s="798"/>
      <c r="AF46" s="798"/>
      <c r="AG46" s="798"/>
      <c r="AH46" s="798"/>
      <c r="AI46" s="798"/>
      <c r="AJ46" s="798"/>
      <c r="AK46" s="798"/>
      <c r="AL46" s="798"/>
      <c r="AM46" s="798"/>
      <c r="AN46" s="798"/>
      <c r="AO46" s="798"/>
      <c r="AP46" s="798"/>
      <c r="AQ46" s="798"/>
      <c r="AR46" s="798"/>
      <c r="AS46" s="798"/>
      <c r="AT46" s="798"/>
      <c r="AU46" s="798"/>
      <c r="AV46" s="798"/>
      <c r="AW46" s="799"/>
      <c r="AX46" s="14"/>
    </row>
    <row r="47" spans="1:50" x14ac:dyDescent="0.2">
      <c r="A47" s="14"/>
      <c r="B47" s="295"/>
      <c r="C47" s="295"/>
      <c r="D47" s="295"/>
      <c r="E47" s="295"/>
      <c r="F47" s="295"/>
      <c r="G47" s="295"/>
      <c r="H47" s="295"/>
      <c r="I47" s="295"/>
      <c r="J47" s="295"/>
      <c r="K47" s="295"/>
      <c r="L47" s="295"/>
      <c r="M47" s="800"/>
      <c r="N47" s="801"/>
      <c r="O47" s="801"/>
      <c r="P47" s="801"/>
      <c r="Q47" s="801"/>
      <c r="R47" s="801"/>
      <c r="S47" s="801"/>
      <c r="T47" s="801"/>
      <c r="U47" s="801"/>
      <c r="V47" s="801"/>
      <c r="W47" s="801"/>
      <c r="X47" s="801"/>
      <c r="Y47" s="801"/>
      <c r="Z47" s="801"/>
      <c r="AA47" s="801"/>
      <c r="AB47" s="801"/>
      <c r="AC47" s="801"/>
      <c r="AD47" s="801"/>
      <c r="AE47" s="801"/>
      <c r="AF47" s="801"/>
      <c r="AG47" s="801"/>
      <c r="AH47" s="801"/>
      <c r="AI47" s="801"/>
      <c r="AJ47" s="801"/>
      <c r="AK47" s="801"/>
      <c r="AL47" s="801"/>
      <c r="AM47" s="801"/>
      <c r="AN47" s="801"/>
      <c r="AO47" s="801"/>
      <c r="AP47" s="801"/>
      <c r="AQ47" s="801"/>
      <c r="AR47" s="801"/>
      <c r="AS47" s="801"/>
      <c r="AT47" s="801"/>
      <c r="AU47" s="801"/>
      <c r="AV47" s="801"/>
      <c r="AW47" s="802"/>
      <c r="AX47" s="14"/>
    </row>
    <row r="48" spans="1:50"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s="2" customFormat="1" ht="11.25" customHeight="1" x14ac:dyDescent="0.2">
      <c r="A49" s="11"/>
      <c r="B49" s="410" t="s">
        <v>102</v>
      </c>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11"/>
      <c r="AL49" s="11"/>
      <c r="AM49" s="11"/>
      <c r="AN49" s="11"/>
      <c r="AO49" s="11"/>
      <c r="AP49" s="11"/>
      <c r="AQ49" s="11"/>
      <c r="AR49" s="11"/>
      <c r="AS49" s="11"/>
      <c r="AT49" s="11"/>
      <c r="AU49" s="11"/>
      <c r="AV49" s="11"/>
      <c r="AW49" s="11"/>
      <c r="AX49" s="11"/>
    </row>
    <row r="50" spans="1:50" s="2" customFormat="1" ht="11.25" customHeight="1" x14ac:dyDescent="0.2">
      <c r="A50" s="11"/>
      <c r="B50" s="410"/>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15"/>
      <c r="AL50" s="15"/>
      <c r="AM50" s="15"/>
      <c r="AN50" s="15"/>
      <c r="AO50" s="15"/>
      <c r="AP50" s="15"/>
      <c r="AQ50" s="15"/>
      <c r="AR50" s="15"/>
      <c r="AS50" s="15"/>
      <c r="AT50" s="15"/>
      <c r="AU50" s="14"/>
      <c r="AV50" s="14"/>
      <c r="AW50" s="14"/>
      <c r="AX50" s="11"/>
    </row>
    <row r="51" spans="1:50" s="2" customFormat="1" ht="11.25" customHeight="1" x14ac:dyDescent="0.2">
      <c r="A51" s="11"/>
      <c r="B51" s="371" t="s">
        <v>209</v>
      </c>
      <c r="C51" s="372"/>
      <c r="D51" s="372"/>
      <c r="E51" s="372"/>
      <c r="F51" s="372"/>
      <c r="G51" s="372"/>
      <c r="H51" s="372"/>
      <c r="I51" s="372"/>
      <c r="J51" s="372"/>
      <c r="K51" s="372"/>
      <c r="L51" s="373"/>
      <c r="M51" s="295" t="s">
        <v>19</v>
      </c>
      <c r="N51" s="295"/>
      <c r="O51" s="295"/>
      <c r="P51" s="295" t="s">
        <v>20</v>
      </c>
      <c r="Q51" s="295"/>
      <c r="R51" s="295"/>
      <c r="S51" s="29"/>
      <c r="T51" s="29"/>
      <c r="U51" s="29"/>
      <c r="V51" s="29"/>
      <c r="W51" s="29"/>
      <c r="X51" s="29"/>
      <c r="Y51" s="29"/>
      <c r="Z51" s="29"/>
      <c r="AA51" s="29"/>
      <c r="AB51" s="29"/>
      <c r="AC51" s="29"/>
      <c r="AD51" s="29"/>
      <c r="AE51" s="29"/>
      <c r="AF51" s="29"/>
      <c r="AG51" s="29"/>
      <c r="AH51" s="29"/>
      <c r="AI51" s="29"/>
      <c r="AJ51" s="29"/>
      <c r="AK51" s="15"/>
      <c r="AL51" s="15"/>
      <c r="AM51" s="15"/>
      <c r="AN51" s="15"/>
      <c r="AO51" s="15"/>
      <c r="AP51" s="15"/>
      <c r="AQ51" s="15"/>
      <c r="AR51" s="15"/>
      <c r="AS51" s="15"/>
      <c r="AT51" s="15"/>
      <c r="AU51" s="14"/>
      <c r="AV51" s="14"/>
      <c r="AW51" s="14"/>
      <c r="AX51" s="11"/>
    </row>
    <row r="52" spans="1:50" s="2" customFormat="1" ht="11.25" customHeight="1" x14ac:dyDescent="0.2">
      <c r="A52" s="11"/>
      <c r="B52" s="377"/>
      <c r="C52" s="378"/>
      <c r="D52" s="378"/>
      <c r="E52" s="378"/>
      <c r="F52" s="378"/>
      <c r="G52" s="378"/>
      <c r="H52" s="378"/>
      <c r="I52" s="378"/>
      <c r="J52" s="378"/>
      <c r="K52" s="378"/>
      <c r="L52" s="379"/>
      <c r="M52" s="599"/>
      <c r="N52" s="557"/>
      <c r="O52" s="558"/>
      <c r="P52" s="599"/>
      <c r="Q52" s="557"/>
      <c r="R52" s="558"/>
      <c r="S52" s="29"/>
      <c r="T52" s="11"/>
      <c r="U52" s="29"/>
      <c r="V52" s="29"/>
      <c r="W52" s="29"/>
      <c r="X52" s="29"/>
      <c r="Y52" s="29"/>
      <c r="Z52" s="29"/>
      <c r="AA52" s="29"/>
      <c r="AB52" s="29"/>
      <c r="AC52" s="29"/>
      <c r="AD52" s="29"/>
      <c r="AE52" s="29"/>
      <c r="AF52" s="29"/>
      <c r="AG52" s="29"/>
      <c r="AH52" s="29"/>
      <c r="AI52" s="29"/>
      <c r="AJ52" s="29"/>
      <c r="AK52" s="15"/>
      <c r="AL52" s="15"/>
      <c r="AM52" s="15"/>
      <c r="AN52" s="15"/>
      <c r="AO52" s="15"/>
      <c r="AP52" s="15"/>
      <c r="AQ52" s="15"/>
      <c r="AR52" s="15"/>
      <c r="AS52" s="15"/>
      <c r="AT52" s="15"/>
      <c r="AU52" s="14"/>
      <c r="AV52" s="14"/>
      <c r="AW52" s="14"/>
      <c r="AX52" s="11"/>
    </row>
    <row r="53" spans="1:50" x14ac:dyDescent="0.2">
      <c r="A53" s="14"/>
      <c r="B53" s="371" t="s">
        <v>210</v>
      </c>
      <c r="C53" s="372"/>
      <c r="D53" s="372"/>
      <c r="E53" s="372"/>
      <c r="F53" s="372"/>
      <c r="G53" s="372"/>
      <c r="H53" s="372"/>
      <c r="I53" s="372"/>
      <c r="J53" s="372"/>
      <c r="K53" s="372"/>
      <c r="L53" s="373"/>
      <c r="M53" s="371" t="s">
        <v>440</v>
      </c>
      <c r="N53" s="372"/>
      <c r="O53" s="372"/>
      <c r="P53" s="372"/>
      <c r="Q53" s="373"/>
      <c r="R53" s="462"/>
      <c r="S53" s="462"/>
      <c r="T53" s="599"/>
      <c r="U53" s="600" t="s">
        <v>16</v>
      </c>
      <c r="V53" s="601"/>
      <c r="W53" s="371" t="s">
        <v>521</v>
      </c>
      <c r="X53" s="372"/>
      <c r="Y53" s="372"/>
      <c r="Z53" s="372"/>
      <c r="AA53" s="373"/>
      <c r="AB53" s="462"/>
      <c r="AC53" s="462"/>
      <c r="AD53" s="599"/>
      <c r="AE53" s="600" t="s">
        <v>16</v>
      </c>
      <c r="AF53" s="601"/>
      <c r="AG53" s="14"/>
      <c r="AH53" s="14"/>
      <c r="AI53" s="14"/>
      <c r="AJ53" s="14"/>
      <c r="AK53" s="14"/>
      <c r="AL53" s="14"/>
      <c r="AM53" s="14"/>
      <c r="AN53" s="14"/>
      <c r="AO53" s="14"/>
      <c r="AP53" s="14"/>
      <c r="AQ53" s="14"/>
      <c r="AR53" s="14"/>
      <c r="AS53" s="14"/>
      <c r="AT53" s="14"/>
      <c r="AU53" s="14"/>
      <c r="AV53" s="14"/>
      <c r="AW53" s="14"/>
      <c r="AX53" s="14"/>
    </row>
    <row r="54" spans="1:50" x14ac:dyDescent="0.2">
      <c r="A54" s="14"/>
      <c r="B54" s="377"/>
      <c r="C54" s="378"/>
      <c r="D54" s="378"/>
      <c r="E54" s="378"/>
      <c r="F54" s="378"/>
      <c r="G54" s="378"/>
      <c r="H54" s="378"/>
      <c r="I54" s="378"/>
      <c r="J54" s="378"/>
      <c r="K54" s="378"/>
      <c r="L54" s="379"/>
      <c r="M54" s="377"/>
      <c r="N54" s="378"/>
      <c r="O54" s="378"/>
      <c r="P54" s="378"/>
      <c r="Q54" s="379"/>
      <c r="R54" s="462"/>
      <c r="S54" s="603"/>
      <c r="T54" s="384"/>
      <c r="U54" s="394"/>
      <c r="V54" s="602"/>
      <c r="W54" s="377"/>
      <c r="X54" s="378"/>
      <c r="Y54" s="378"/>
      <c r="Z54" s="378"/>
      <c r="AA54" s="379"/>
      <c r="AB54" s="603"/>
      <c r="AC54" s="603"/>
      <c r="AD54" s="384"/>
      <c r="AE54" s="394"/>
      <c r="AF54" s="602"/>
      <c r="AG54" s="14"/>
      <c r="AH54" s="14"/>
      <c r="AI54" s="14"/>
      <c r="AJ54" s="14"/>
      <c r="AK54" s="14"/>
      <c r="AL54" s="14"/>
      <c r="AM54" s="14"/>
      <c r="AN54" s="14"/>
      <c r="AO54" s="14"/>
      <c r="AP54" s="14"/>
      <c r="AQ54" s="14"/>
      <c r="AR54" s="14"/>
      <c r="AS54" s="14"/>
      <c r="AT54" s="14"/>
      <c r="AU54" s="14"/>
      <c r="AV54" s="14"/>
      <c r="AW54" s="14"/>
      <c r="AX54" s="28"/>
    </row>
    <row r="55" spans="1:50" x14ac:dyDescent="0.2">
      <c r="B55" s="374" t="s">
        <v>211</v>
      </c>
      <c r="C55" s="375"/>
      <c r="D55" s="375"/>
      <c r="E55" s="375"/>
      <c r="F55" s="375"/>
      <c r="G55" s="375"/>
      <c r="H55" s="375"/>
      <c r="I55" s="375"/>
      <c r="J55" s="375"/>
      <c r="K55" s="375"/>
      <c r="L55" s="375"/>
      <c r="M55" s="331"/>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3"/>
      <c r="AX55" s="28"/>
    </row>
    <row r="56" spans="1:50" x14ac:dyDescent="0.2">
      <c r="B56" s="377"/>
      <c r="C56" s="378"/>
      <c r="D56" s="378"/>
      <c r="E56" s="378"/>
      <c r="F56" s="378"/>
      <c r="G56" s="378"/>
      <c r="H56" s="378"/>
      <c r="I56" s="378"/>
      <c r="J56" s="378"/>
      <c r="K56" s="378"/>
      <c r="L56" s="378"/>
      <c r="M56" s="297"/>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5"/>
      <c r="AX56" s="28"/>
    </row>
    <row r="57" spans="1:50" s="2" customFormat="1" ht="11.25" customHeight="1" x14ac:dyDescent="0.2">
      <c r="A57" s="11"/>
      <c r="B57" s="371" t="s">
        <v>106</v>
      </c>
      <c r="C57" s="372"/>
      <c r="D57" s="372"/>
      <c r="E57" s="372"/>
      <c r="F57" s="372"/>
      <c r="G57" s="372"/>
      <c r="H57" s="372"/>
      <c r="I57" s="372"/>
      <c r="J57" s="372"/>
      <c r="K57" s="372"/>
      <c r="L57" s="373"/>
      <c r="M57" s="295" t="s">
        <v>19</v>
      </c>
      <c r="N57" s="295"/>
      <c r="O57" s="295"/>
      <c r="P57" s="295" t="s">
        <v>20</v>
      </c>
      <c r="Q57" s="295"/>
      <c r="R57" s="295"/>
      <c r="S57" s="89"/>
      <c r="T57" s="90"/>
      <c r="U57" s="90"/>
      <c r="V57" s="90"/>
      <c r="W57" s="90"/>
      <c r="X57" s="90"/>
      <c r="Y57" s="90"/>
      <c r="Z57" s="90"/>
      <c r="AA57" s="90"/>
      <c r="AB57" s="90"/>
      <c r="AC57" s="90"/>
      <c r="AD57" s="90"/>
      <c r="AE57" s="90"/>
      <c r="AF57" s="90"/>
      <c r="AG57" s="90"/>
      <c r="AH57" s="90"/>
      <c r="AI57" s="90"/>
      <c r="AJ57" s="90"/>
      <c r="AK57" s="90"/>
      <c r="AL57" s="90"/>
      <c r="AM57" s="90"/>
      <c r="AN57" s="90"/>
      <c r="AO57" s="31"/>
      <c r="AP57" s="31"/>
      <c r="AQ57" s="31"/>
      <c r="AR57" s="31"/>
      <c r="AS57" s="31"/>
      <c r="AT57" s="31"/>
      <c r="AU57" s="28"/>
      <c r="AV57" s="28"/>
      <c r="AW57" s="28"/>
      <c r="AX57" s="30"/>
    </row>
    <row r="58" spans="1:50" s="2" customFormat="1" ht="11.25" customHeight="1" x14ac:dyDescent="0.2">
      <c r="A58" s="11"/>
      <c r="B58" s="377"/>
      <c r="C58" s="378"/>
      <c r="D58" s="378"/>
      <c r="E58" s="378"/>
      <c r="F58" s="378"/>
      <c r="G58" s="378"/>
      <c r="H58" s="378"/>
      <c r="I58" s="378"/>
      <c r="J58" s="378"/>
      <c r="K58" s="378"/>
      <c r="L58" s="379"/>
      <c r="M58" s="599"/>
      <c r="N58" s="557"/>
      <c r="O58" s="558"/>
      <c r="P58" s="599"/>
      <c r="Q58" s="557"/>
      <c r="R58" s="558"/>
      <c r="S58" s="91"/>
      <c r="T58" s="92"/>
      <c r="U58" s="92"/>
      <c r="V58" s="92"/>
      <c r="W58" s="92"/>
      <c r="X58" s="92"/>
      <c r="Y58" s="92"/>
      <c r="Z58" s="92"/>
      <c r="AA58" s="92"/>
      <c r="AB58" s="92"/>
      <c r="AC58" s="92"/>
      <c r="AD58" s="92"/>
      <c r="AE58" s="92"/>
      <c r="AF58" s="92"/>
      <c r="AG58" s="92"/>
      <c r="AH58" s="92"/>
      <c r="AI58" s="92"/>
      <c r="AJ58" s="92"/>
      <c r="AK58" s="92"/>
      <c r="AL58" s="92"/>
      <c r="AM58" s="92"/>
      <c r="AN58" s="92"/>
      <c r="AO58" s="31"/>
      <c r="AP58" s="31"/>
      <c r="AQ58" s="31"/>
      <c r="AR58" s="31"/>
      <c r="AS58" s="31"/>
      <c r="AT58" s="31"/>
      <c r="AU58" s="28"/>
      <c r="AV58" s="28"/>
      <c r="AW58" s="28"/>
      <c r="AX58" s="30"/>
    </row>
    <row r="59" spans="1:50" s="2" customFormat="1" ht="11.25" customHeight="1" x14ac:dyDescent="0.2">
      <c r="A59" s="11"/>
      <c r="B59" s="295" t="s">
        <v>386</v>
      </c>
      <c r="C59" s="295"/>
      <c r="D59" s="295"/>
      <c r="E59" s="295"/>
      <c r="F59" s="295"/>
      <c r="G59" s="295"/>
      <c r="H59" s="295"/>
      <c r="I59" s="295"/>
      <c r="J59" s="295"/>
      <c r="K59" s="295"/>
      <c r="L59" s="295"/>
      <c r="M59" s="295" t="s">
        <v>19</v>
      </c>
      <c r="N59" s="295"/>
      <c r="O59" s="295"/>
      <c r="P59" s="295" t="s">
        <v>20</v>
      </c>
      <c r="Q59" s="295"/>
      <c r="R59" s="295"/>
      <c r="S59" s="295" t="s">
        <v>93</v>
      </c>
      <c r="T59" s="295"/>
      <c r="U59" s="295"/>
      <c r="V59" s="295"/>
      <c r="W59" s="295"/>
      <c r="X59" s="295"/>
      <c r="Y59" s="295"/>
      <c r="Z59" s="295"/>
      <c r="AA59" s="295"/>
      <c r="AB59" s="295"/>
      <c r="AC59" s="295"/>
      <c r="AD59" s="392" t="s">
        <v>287</v>
      </c>
      <c r="AE59" s="393"/>
      <c r="AF59" s="232"/>
      <c r="AG59" s="232"/>
      <c r="AH59" s="393" t="s">
        <v>13</v>
      </c>
      <c r="AI59" s="232"/>
      <c r="AJ59" s="232"/>
      <c r="AK59" s="393" t="s">
        <v>8</v>
      </c>
      <c r="AL59" s="232"/>
      <c r="AM59" s="232"/>
      <c r="AN59" s="394" t="s">
        <v>7</v>
      </c>
      <c r="AO59" s="11"/>
      <c r="AP59" s="11"/>
      <c r="AQ59" s="30"/>
      <c r="AR59" s="30"/>
      <c r="AS59" s="30"/>
      <c r="AT59" s="30"/>
      <c r="AU59" s="30"/>
      <c r="AV59" s="30"/>
      <c r="AW59" s="30"/>
      <c r="AX59" s="30"/>
    </row>
    <row r="60" spans="1:50" x14ac:dyDescent="0.2">
      <c r="A60" s="14"/>
      <c r="B60" s="295"/>
      <c r="C60" s="295"/>
      <c r="D60" s="295"/>
      <c r="E60" s="295"/>
      <c r="F60" s="295"/>
      <c r="G60" s="295"/>
      <c r="H60" s="295"/>
      <c r="I60" s="295"/>
      <c r="J60" s="295"/>
      <c r="K60" s="295"/>
      <c r="L60" s="295"/>
      <c r="M60" s="462"/>
      <c r="N60" s="462"/>
      <c r="O60" s="462"/>
      <c r="P60" s="462"/>
      <c r="Q60" s="462"/>
      <c r="R60" s="462"/>
      <c r="S60" s="295"/>
      <c r="T60" s="295"/>
      <c r="U60" s="295"/>
      <c r="V60" s="295"/>
      <c r="W60" s="295"/>
      <c r="X60" s="295"/>
      <c r="Y60" s="295"/>
      <c r="Z60" s="295"/>
      <c r="AA60" s="295"/>
      <c r="AB60" s="295"/>
      <c r="AC60" s="295"/>
      <c r="AD60" s="697"/>
      <c r="AE60" s="581"/>
      <c r="AF60" s="580"/>
      <c r="AG60" s="580"/>
      <c r="AH60" s="581"/>
      <c r="AI60" s="580"/>
      <c r="AJ60" s="580"/>
      <c r="AK60" s="581"/>
      <c r="AL60" s="580"/>
      <c r="AM60" s="580"/>
      <c r="AN60" s="582"/>
      <c r="AO60" s="14"/>
      <c r="AP60" s="14"/>
      <c r="AQ60" s="28"/>
      <c r="AR60" s="28"/>
      <c r="AS60" s="28"/>
      <c r="AT60" s="28"/>
      <c r="AU60" s="28"/>
      <c r="AV60" s="28"/>
      <c r="AW60" s="28"/>
      <c r="AX60" s="28"/>
    </row>
    <row r="61" spans="1:50" s="2" customFormat="1" ht="11.25" customHeight="1" x14ac:dyDescent="0.2">
      <c r="A61" s="11"/>
      <c r="B61" s="441" t="s">
        <v>330</v>
      </c>
      <c r="C61" s="441"/>
      <c r="D61" s="441"/>
      <c r="E61" s="441"/>
      <c r="F61" s="441"/>
      <c r="G61" s="441"/>
      <c r="H61" s="441"/>
      <c r="I61" s="441"/>
      <c r="J61" s="441"/>
      <c r="K61" s="441"/>
      <c r="L61" s="441"/>
      <c r="M61" s="295" t="s">
        <v>19</v>
      </c>
      <c r="N61" s="295"/>
      <c r="O61" s="295"/>
      <c r="P61" s="295" t="s">
        <v>20</v>
      </c>
      <c r="Q61" s="295"/>
      <c r="R61" s="295"/>
      <c r="S61" s="295" t="s">
        <v>349</v>
      </c>
      <c r="T61" s="295"/>
      <c r="U61" s="295"/>
      <c r="V61" s="295"/>
      <c r="W61" s="295"/>
      <c r="X61" s="295"/>
      <c r="Y61" s="295"/>
      <c r="Z61" s="295"/>
      <c r="AA61" s="295"/>
      <c r="AB61" s="295"/>
      <c r="AC61" s="295"/>
      <c r="AD61" s="462"/>
      <c r="AE61" s="462"/>
      <c r="AF61" s="462"/>
      <c r="AG61" s="462"/>
      <c r="AH61" s="462"/>
      <c r="AI61" s="462"/>
      <c r="AJ61" s="462"/>
      <c r="AK61" s="462"/>
      <c r="AL61" s="462"/>
      <c r="AM61" s="462"/>
      <c r="AN61" s="462"/>
      <c r="AO61" s="462"/>
      <c r="AP61" s="462"/>
      <c r="AQ61" s="462"/>
      <c r="AR61" s="462"/>
      <c r="AS61" s="30"/>
      <c r="AT61" s="30"/>
      <c r="AU61" s="30"/>
      <c r="AV61" s="30"/>
      <c r="AW61" s="30"/>
      <c r="AX61" s="30"/>
    </row>
    <row r="62" spans="1:50" x14ac:dyDescent="0.2">
      <c r="A62" s="14"/>
      <c r="B62" s="441"/>
      <c r="C62" s="441"/>
      <c r="D62" s="441"/>
      <c r="E62" s="441"/>
      <c r="F62" s="441"/>
      <c r="G62" s="441"/>
      <c r="H62" s="441"/>
      <c r="I62" s="441"/>
      <c r="J62" s="441"/>
      <c r="K62" s="441"/>
      <c r="L62" s="441"/>
      <c r="M62" s="462"/>
      <c r="N62" s="462"/>
      <c r="O62" s="462"/>
      <c r="P62" s="462"/>
      <c r="Q62" s="462"/>
      <c r="R62" s="462"/>
      <c r="S62" s="295"/>
      <c r="T62" s="295"/>
      <c r="U62" s="295"/>
      <c r="V62" s="295"/>
      <c r="W62" s="295"/>
      <c r="X62" s="295"/>
      <c r="Y62" s="295"/>
      <c r="Z62" s="295"/>
      <c r="AA62" s="295"/>
      <c r="AB62" s="295"/>
      <c r="AC62" s="295"/>
      <c r="AD62" s="462"/>
      <c r="AE62" s="462"/>
      <c r="AF62" s="462"/>
      <c r="AG62" s="462"/>
      <c r="AH62" s="462"/>
      <c r="AI62" s="462"/>
      <c r="AJ62" s="462"/>
      <c r="AK62" s="462"/>
      <c r="AL62" s="462"/>
      <c r="AM62" s="462"/>
      <c r="AN62" s="462"/>
      <c r="AO62" s="462"/>
      <c r="AP62" s="462"/>
      <c r="AQ62" s="462"/>
      <c r="AR62" s="462"/>
      <c r="AS62" s="67"/>
      <c r="AT62" s="67"/>
      <c r="AU62" s="67"/>
      <c r="AV62" s="67"/>
      <c r="AW62" s="67"/>
      <c r="AX62" s="67"/>
    </row>
    <row r="63" spans="1:50"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28"/>
      <c r="AR63" s="28"/>
      <c r="AS63" s="28"/>
      <c r="AT63" s="28"/>
      <c r="AU63" s="28"/>
      <c r="AV63" s="28"/>
      <c r="AW63" s="28"/>
      <c r="AX63" s="28"/>
    </row>
    <row r="64" spans="1:50" s="2" customFormat="1" ht="11.25" customHeight="1" x14ac:dyDescent="0.2">
      <c r="A64" s="11"/>
      <c r="B64" s="410" t="s">
        <v>107</v>
      </c>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11"/>
      <c r="AL64" s="11"/>
      <c r="AM64" s="11"/>
      <c r="AN64" s="11"/>
      <c r="AO64" s="11"/>
      <c r="AP64" s="11"/>
      <c r="AQ64" s="30"/>
      <c r="AR64" s="30"/>
      <c r="AS64" s="30"/>
      <c r="AT64" s="30"/>
      <c r="AU64" s="30"/>
      <c r="AV64" s="30"/>
      <c r="AW64" s="30"/>
      <c r="AX64" s="30"/>
    </row>
    <row r="65" spans="1:50" s="2" customFormat="1" ht="11.25" customHeight="1" x14ac:dyDescent="0.2">
      <c r="A65" s="11"/>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15"/>
      <c r="AL65" s="15"/>
      <c r="AM65" s="15"/>
      <c r="AN65" s="15"/>
      <c r="AO65" s="15"/>
      <c r="AP65" s="15"/>
      <c r="AQ65" s="15"/>
      <c r="AR65" s="15"/>
      <c r="AS65" s="15"/>
      <c r="AT65" s="15"/>
      <c r="AU65" s="14"/>
      <c r="AV65" s="14"/>
      <c r="AW65" s="14"/>
      <c r="AX65" s="11"/>
    </row>
    <row r="66" spans="1:50" s="2" customFormat="1" ht="11.25" customHeight="1" x14ac:dyDescent="0.2">
      <c r="A66" s="11"/>
      <c r="B66" s="371" t="s">
        <v>104</v>
      </c>
      <c r="C66" s="372"/>
      <c r="D66" s="372"/>
      <c r="E66" s="372"/>
      <c r="F66" s="372"/>
      <c r="G66" s="372"/>
      <c r="H66" s="372"/>
      <c r="I66" s="372"/>
      <c r="J66" s="372"/>
      <c r="K66" s="372"/>
      <c r="L66" s="373"/>
      <c r="M66" s="295" t="s">
        <v>19</v>
      </c>
      <c r="N66" s="295"/>
      <c r="O66" s="295"/>
      <c r="P66" s="295" t="s">
        <v>20</v>
      </c>
      <c r="Q66" s="295"/>
      <c r="R66" s="295"/>
      <c r="S66" s="11"/>
      <c r="T66" s="11"/>
      <c r="U66" s="11"/>
      <c r="V66" s="11"/>
      <c r="W66" s="11"/>
      <c r="X66" s="14"/>
      <c r="Y66" s="14"/>
      <c r="Z66" s="14"/>
      <c r="AA66" s="14"/>
      <c r="AB66" s="16"/>
      <c r="AC66" s="16"/>
      <c r="AD66" s="11"/>
      <c r="AE66" s="11"/>
      <c r="AF66" s="11"/>
      <c r="AG66" s="11"/>
      <c r="AH66" s="11"/>
      <c r="AI66" s="11"/>
      <c r="AJ66" s="11"/>
      <c r="AK66" s="11"/>
      <c r="AL66" s="11"/>
      <c r="AM66" s="11"/>
      <c r="AN66" s="11"/>
      <c r="AO66" s="11"/>
      <c r="AP66" s="11"/>
      <c r="AQ66" s="11"/>
      <c r="AR66" s="11"/>
      <c r="AS66" s="11"/>
      <c r="AT66" s="11"/>
      <c r="AU66" s="11"/>
      <c r="AV66" s="11"/>
      <c r="AW66" s="11"/>
      <c r="AX66" s="11"/>
    </row>
    <row r="67" spans="1:50" s="2" customFormat="1" ht="11.25" customHeight="1" x14ac:dyDescent="0.2">
      <c r="A67" s="11"/>
      <c r="B67" s="377"/>
      <c r="C67" s="378"/>
      <c r="D67" s="378"/>
      <c r="E67" s="378"/>
      <c r="F67" s="378"/>
      <c r="G67" s="378"/>
      <c r="H67" s="378"/>
      <c r="I67" s="378"/>
      <c r="J67" s="378"/>
      <c r="K67" s="378"/>
      <c r="L67" s="379"/>
      <c r="M67" s="599"/>
      <c r="N67" s="557"/>
      <c r="O67" s="558"/>
      <c r="P67" s="599"/>
      <c r="Q67" s="557"/>
      <c r="R67" s="558"/>
      <c r="S67" s="11"/>
      <c r="T67" s="11"/>
      <c r="U67" s="11"/>
      <c r="V67" s="11"/>
      <c r="W67" s="11"/>
      <c r="X67" s="14"/>
      <c r="Y67" s="14"/>
      <c r="Z67" s="14"/>
      <c r="AA67" s="14"/>
      <c r="AB67" s="16"/>
      <c r="AC67" s="16"/>
      <c r="AD67" s="11"/>
      <c r="AE67" s="11"/>
      <c r="AF67" s="11"/>
      <c r="AG67" s="11"/>
      <c r="AH67" s="11"/>
      <c r="AI67" s="11"/>
      <c r="AJ67" s="11"/>
      <c r="AK67" s="11"/>
      <c r="AL67" s="11"/>
      <c r="AM67" s="11"/>
      <c r="AN67" s="11"/>
      <c r="AO67" s="11"/>
      <c r="AP67" s="11"/>
      <c r="AQ67" s="11"/>
      <c r="AR67" s="11"/>
      <c r="AS67" s="11"/>
      <c r="AT67" s="11"/>
      <c r="AU67" s="11"/>
      <c r="AV67" s="11"/>
      <c r="AW67" s="11"/>
      <c r="AX67" s="11"/>
    </row>
    <row r="68" spans="1:50" s="2" customFormat="1" ht="11.25" customHeight="1" x14ac:dyDescent="0.2">
      <c r="A68" s="11"/>
      <c r="B68" s="295" t="s">
        <v>105</v>
      </c>
      <c r="C68" s="295"/>
      <c r="D68" s="295"/>
      <c r="E68" s="295"/>
      <c r="F68" s="295"/>
      <c r="G68" s="295"/>
      <c r="H68" s="295"/>
      <c r="I68" s="295"/>
      <c r="J68" s="295"/>
      <c r="K68" s="295"/>
      <c r="L68" s="295"/>
      <c r="M68" s="331"/>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3"/>
      <c r="AX68" s="11"/>
    </row>
    <row r="69" spans="1:50" s="2" customFormat="1" ht="11.25" customHeight="1" x14ac:dyDescent="0.2">
      <c r="A69" s="11"/>
      <c r="B69" s="295"/>
      <c r="C69" s="295"/>
      <c r="D69" s="295"/>
      <c r="E69" s="295"/>
      <c r="F69" s="295"/>
      <c r="G69" s="295"/>
      <c r="H69" s="295"/>
      <c r="I69" s="295"/>
      <c r="J69" s="295"/>
      <c r="K69" s="295"/>
      <c r="L69" s="295"/>
      <c r="M69" s="297"/>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5"/>
      <c r="AX69" s="11"/>
    </row>
    <row r="70" spans="1:50" s="2" customFormat="1" ht="11.25" customHeight="1" x14ac:dyDescent="0.2">
      <c r="A70" s="11"/>
      <c r="B70" s="295" t="s">
        <v>212</v>
      </c>
      <c r="C70" s="295"/>
      <c r="D70" s="295"/>
      <c r="E70" s="295"/>
      <c r="F70" s="295"/>
      <c r="G70" s="295"/>
      <c r="H70" s="295"/>
      <c r="I70" s="295"/>
      <c r="J70" s="295"/>
      <c r="K70" s="295"/>
      <c r="L70" s="295"/>
      <c r="M70" s="371" t="s">
        <v>440</v>
      </c>
      <c r="N70" s="372"/>
      <c r="O70" s="372"/>
      <c r="P70" s="372"/>
      <c r="Q70" s="373"/>
      <c r="R70" s="461"/>
      <c r="S70" s="461"/>
      <c r="T70" s="391"/>
      <c r="U70" s="600" t="s">
        <v>77</v>
      </c>
      <c r="V70" s="601"/>
      <c r="W70" s="371" t="s">
        <v>213</v>
      </c>
      <c r="X70" s="372"/>
      <c r="Y70" s="372"/>
      <c r="Z70" s="372"/>
      <c r="AA70" s="373"/>
      <c r="AB70" s="462"/>
      <c r="AC70" s="462"/>
      <c r="AD70" s="599"/>
      <c r="AE70" s="600" t="s">
        <v>77</v>
      </c>
      <c r="AF70" s="601"/>
      <c r="AG70" s="417" t="s">
        <v>214</v>
      </c>
      <c r="AH70" s="670"/>
      <c r="AI70" s="670"/>
      <c r="AJ70" s="670"/>
      <c r="AK70" s="670"/>
      <c r="AL70" s="670"/>
      <c r="AM70" s="670"/>
      <c r="AN70" s="671"/>
      <c r="AO70" s="331"/>
      <c r="AP70" s="332"/>
      <c r="AQ70" s="332"/>
      <c r="AR70" s="332"/>
      <c r="AS70" s="332"/>
      <c r="AT70" s="332"/>
      <c r="AU70" s="332"/>
      <c r="AV70" s="600" t="s">
        <v>28</v>
      </c>
      <c r="AW70" s="601"/>
      <c r="AX70" s="11"/>
    </row>
    <row r="71" spans="1:50" s="2" customFormat="1" ht="11.25" customHeight="1" x14ac:dyDescent="0.2">
      <c r="A71" s="11"/>
      <c r="B71" s="295"/>
      <c r="C71" s="295"/>
      <c r="D71" s="295"/>
      <c r="E71" s="295"/>
      <c r="F71" s="295"/>
      <c r="G71" s="295"/>
      <c r="H71" s="295"/>
      <c r="I71" s="295"/>
      <c r="J71" s="295"/>
      <c r="K71" s="295"/>
      <c r="L71" s="295"/>
      <c r="M71" s="377"/>
      <c r="N71" s="378"/>
      <c r="O71" s="378"/>
      <c r="P71" s="378"/>
      <c r="Q71" s="379"/>
      <c r="R71" s="462"/>
      <c r="S71" s="462"/>
      <c r="T71" s="599"/>
      <c r="U71" s="600"/>
      <c r="V71" s="601"/>
      <c r="W71" s="377"/>
      <c r="X71" s="378"/>
      <c r="Y71" s="378"/>
      <c r="Z71" s="378"/>
      <c r="AA71" s="379"/>
      <c r="AB71" s="462"/>
      <c r="AC71" s="462"/>
      <c r="AD71" s="599"/>
      <c r="AE71" s="600"/>
      <c r="AF71" s="601"/>
      <c r="AG71" s="672"/>
      <c r="AH71" s="673"/>
      <c r="AI71" s="673"/>
      <c r="AJ71" s="673"/>
      <c r="AK71" s="673"/>
      <c r="AL71" s="673"/>
      <c r="AM71" s="673"/>
      <c r="AN71" s="674"/>
      <c r="AO71" s="297"/>
      <c r="AP71" s="334"/>
      <c r="AQ71" s="334"/>
      <c r="AR71" s="334"/>
      <c r="AS71" s="334"/>
      <c r="AT71" s="334"/>
      <c r="AU71" s="334"/>
      <c r="AV71" s="600"/>
      <c r="AW71" s="601"/>
      <c r="AX71" s="11"/>
    </row>
    <row r="72" spans="1:50" s="2" customFormat="1" ht="11.25" customHeight="1" x14ac:dyDescent="0.2">
      <c r="A72" s="11"/>
      <c r="B72" s="11"/>
      <c r="C72" s="11" t="s">
        <v>215</v>
      </c>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sheetData>
  <mergeCells count="156">
    <mergeCell ref="AE53:AF54"/>
    <mergeCell ref="M55:AW56"/>
    <mergeCell ref="AK59:AK60"/>
    <mergeCell ref="AL59:AM60"/>
    <mergeCell ref="AN59:AN60"/>
    <mergeCell ref="S59:AC60"/>
    <mergeCell ref="AD59:AE60"/>
    <mergeCell ref="AF59:AG60"/>
    <mergeCell ref="U53:V54"/>
    <mergeCell ref="W53:AA54"/>
    <mergeCell ref="AB53:AD54"/>
    <mergeCell ref="B57:L58"/>
    <mergeCell ref="M57:O57"/>
    <mergeCell ref="P57:R57"/>
    <mergeCell ref="M58:O58"/>
    <mergeCell ref="P58:R58"/>
    <mergeCell ref="B55:L56"/>
    <mergeCell ref="B53:L54"/>
    <mergeCell ref="B22:I22"/>
    <mergeCell ref="J22:Q22"/>
    <mergeCell ref="M53:Q54"/>
    <mergeCell ref="B29:L32"/>
    <mergeCell ref="M52:O52"/>
    <mergeCell ref="P52:R52"/>
    <mergeCell ref="R53:T54"/>
    <mergeCell ref="M31:N32"/>
    <mergeCell ref="O31:X32"/>
    <mergeCell ref="U40:V41"/>
    <mergeCell ref="W40:AA41"/>
    <mergeCell ref="Y31:Z32"/>
    <mergeCell ref="AB40:AD41"/>
    <mergeCell ref="A36:AB37"/>
    <mergeCell ref="B38:AJ39"/>
    <mergeCell ref="AE40:AF41"/>
    <mergeCell ref="B51:L52"/>
    <mergeCell ref="B40:L41"/>
    <mergeCell ref="M40:Q41"/>
    <mergeCell ref="AE42:AF43"/>
    <mergeCell ref="AG42:AK43"/>
    <mergeCell ref="B49:AJ50"/>
    <mergeCell ref="M51:O51"/>
    <mergeCell ref="R40:T41"/>
    <mergeCell ref="P51:R51"/>
    <mergeCell ref="AL42:AN43"/>
    <mergeCell ref="AO42:AP43"/>
    <mergeCell ref="B44:L47"/>
    <mergeCell ref="M44:AW47"/>
    <mergeCell ref="B42:L43"/>
    <mergeCell ref="M42:Q43"/>
    <mergeCell ref="R42:T43"/>
    <mergeCell ref="U42:V43"/>
    <mergeCell ref="W42:AA43"/>
    <mergeCell ref="AB42:AD43"/>
    <mergeCell ref="P66:R66"/>
    <mergeCell ref="P59:R59"/>
    <mergeCell ref="M67:O67"/>
    <mergeCell ref="P67:R67"/>
    <mergeCell ref="B68:L69"/>
    <mergeCell ref="M68:AW69"/>
    <mergeCell ref="B70:L71"/>
    <mergeCell ref="W70:AA71"/>
    <mergeCell ref="M70:Q71"/>
    <mergeCell ref="R70:T71"/>
    <mergeCell ref="U70:V71"/>
    <mergeCell ref="AG70:AN71"/>
    <mergeCell ref="M60:O60"/>
    <mergeCell ref="P60:R60"/>
    <mergeCell ref="B59:L60"/>
    <mergeCell ref="M59:O59"/>
    <mergeCell ref="AH59:AH60"/>
    <mergeCell ref="AI59:AJ60"/>
    <mergeCell ref="B66:L67"/>
    <mergeCell ref="B13:L14"/>
    <mergeCell ref="B15:L16"/>
    <mergeCell ref="B9:L10"/>
    <mergeCell ref="AM5:AV6"/>
    <mergeCell ref="AO70:AU71"/>
    <mergeCell ref="AV70:AW71"/>
    <mergeCell ref="A1:AB2"/>
    <mergeCell ref="AE7:AU8"/>
    <mergeCell ref="AK5:AL6"/>
    <mergeCell ref="Y7:Z8"/>
    <mergeCell ref="AE70:AF71"/>
    <mergeCell ref="AB70:AD71"/>
    <mergeCell ref="AV7:AV8"/>
    <mergeCell ref="B5:L8"/>
    <mergeCell ref="M5:N6"/>
    <mergeCell ref="O5:X6"/>
    <mergeCell ref="Y5:Z6"/>
    <mergeCell ref="AA5:AJ6"/>
    <mergeCell ref="M9:Q10"/>
    <mergeCell ref="M7:N8"/>
    <mergeCell ref="O7:X8"/>
    <mergeCell ref="B11:L12"/>
    <mergeCell ref="B64:AJ65"/>
    <mergeCell ref="M66:O66"/>
    <mergeCell ref="M15:O15"/>
    <mergeCell ref="AE9:AF10"/>
    <mergeCell ref="M11:AA12"/>
    <mergeCell ref="M13:AA14"/>
    <mergeCell ref="M16:O16"/>
    <mergeCell ref="P16:R16"/>
    <mergeCell ref="P15:R15"/>
    <mergeCell ref="R9:T10"/>
    <mergeCell ref="U9:V10"/>
    <mergeCell ref="W9:AA10"/>
    <mergeCell ref="AB9:AD10"/>
    <mergeCell ref="B17:L18"/>
    <mergeCell ref="M17:N18"/>
    <mergeCell ref="R22:Y22"/>
    <mergeCell ref="Z22:AG22"/>
    <mergeCell ref="AH22:AO22"/>
    <mergeCell ref="AP22:AW22"/>
    <mergeCell ref="B20:AJ21"/>
    <mergeCell ref="O17:P18"/>
    <mergeCell ref="Q17:Q18"/>
    <mergeCell ref="R17:S18"/>
    <mergeCell ref="T17:T18"/>
    <mergeCell ref="U17:V18"/>
    <mergeCell ref="W17:W18"/>
    <mergeCell ref="AE31:AU32"/>
    <mergeCell ref="AV31:AV32"/>
    <mergeCell ref="M29:N30"/>
    <mergeCell ref="O29:X30"/>
    <mergeCell ref="B23:I24"/>
    <mergeCell ref="J23:Q24"/>
    <mergeCell ref="R23:Y24"/>
    <mergeCell ref="Z23:AG24"/>
    <mergeCell ref="AH23:AO24"/>
    <mergeCell ref="AP23:AW24"/>
    <mergeCell ref="Y29:Z30"/>
    <mergeCell ref="AA29:AJ30"/>
    <mergeCell ref="AA7:AC8"/>
    <mergeCell ref="AD7:AD8"/>
    <mergeCell ref="AA31:AC32"/>
    <mergeCell ref="AD31:AD32"/>
    <mergeCell ref="AL2:AW2"/>
    <mergeCell ref="B27:O28"/>
    <mergeCell ref="B3:R4"/>
    <mergeCell ref="AL37:AW37"/>
    <mergeCell ref="B61:L62"/>
    <mergeCell ref="M61:O61"/>
    <mergeCell ref="P61:R61"/>
    <mergeCell ref="S61:AC62"/>
    <mergeCell ref="M62:O62"/>
    <mergeCell ref="P62:R62"/>
    <mergeCell ref="AD61:AR62"/>
    <mergeCell ref="AE33:AF34"/>
    <mergeCell ref="B33:L34"/>
    <mergeCell ref="M33:Q34"/>
    <mergeCell ref="R33:T34"/>
    <mergeCell ref="U33:V34"/>
    <mergeCell ref="W33:AA34"/>
    <mergeCell ref="AB33:AD34"/>
    <mergeCell ref="AK29:AL30"/>
    <mergeCell ref="AM29:AV30"/>
  </mergeCells>
  <phoneticPr fontId="1"/>
  <dataValidations disablePrompts="1" count="1">
    <dataValidation type="list" allowBlank="1" showInputMessage="1" showErrorMessage="1" sqref="M5:N8 Y5:Z8 AK5:AL6 M16:R16 M29:N32 Y29:Z32 AK29:AL30 M58:R58 M67:R67 M52:R52 M60:R60 M62:R62" xr:uid="{00000000-0002-0000-0A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19"/>
  <sheetViews>
    <sheetView showGridLines="0" view="pageBreakPreview" zoomScaleNormal="100" workbookViewId="0">
      <selection sqref="A1:AX2"/>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809" t="s">
        <v>429</v>
      </c>
      <c r="B1" s="809"/>
      <c r="C1" s="809"/>
      <c r="D1" s="809"/>
      <c r="E1" s="809"/>
      <c r="F1" s="809"/>
      <c r="G1" s="809"/>
      <c r="H1" s="809"/>
      <c r="I1" s="809"/>
      <c r="J1" s="809"/>
      <c r="K1" s="809"/>
      <c r="L1" s="809"/>
      <c r="M1" s="809"/>
      <c r="N1" s="809"/>
      <c r="O1" s="809"/>
      <c r="P1" s="809"/>
      <c r="Q1" s="809"/>
      <c r="R1" s="809"/>
      <c r="S1" s="809"/>
      <c r="T1" s="809"/>
      <c r="U1" s="809"/>
      <c r="V1" s="809"/>
      <c r="W1" s="809"/>
      <c r="X1" s="809"/>
      <c r="Y1" s="809"/>
      <c r="Z1" s="809"/>
      <c r="AA1" s="809"/>
      <c r="AB1" s="809"/>
      <c r="AC1" s="809"/>
      <c r="AD1" s="809"/>
      <c r="AE1" s="809"/>
      <c r="AF1" s="809"/>
      <c r="AG1" s="809"/>
      <c r="AH1" s="809"/>
      <c r="AI1" s="809"/>
      <c r="AJ1" s="809"/>
      <c r="AK1" s="809"/>
      <c r="AL1" s="809"/>
      <c r="AM1" s="809"/>
      <c r="AN1" s="809"/>
      <c r="AO1" s="809"/>
      <c r="AP1" s="809"/>
      <c r="AQ1" s="809"/>
      <c r="AR1" s="809"/>
      <c r="AS1" s="809"/>
      <c r="AT1" s="809"/>
      <c r="AU1" s="809"/>
      <c r="AV1" s="809"/>
      <c r="AW1" s="809"/>
      <c r="AX1" s="809"/>
    </row>
    <row r="2" spans="1:50" s="2" customFormat="1" ht="18" customHeight="1" x14ac:dyDescent="0.2">
      <c r="A2" s="809"/>
      <c r="B2" s="809"/>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AW2" s="809"/>
      <c r="AX2" s="809"/>
    </row>
    <row r="3" spans="1:50" s="2" customFormat="1" ht="18" customHeight="1" x14ac:dyDescent="0.2">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1" t="s">
        <v>329</v>
      </c>
      <c r="AL3" s="566" t="s">
        <v>357</v>
      </c>
      <c r="AM3" s="566"/>
      <c r="AN3" s="566"/>
      <c r="AO3" s="566"/>
      <c r="AP3" s="566"/>
      <c r="AQ3" s="566"/>
      <c r="AR3" s="566"/>
      <c r="AS3" s="566"/>
      <c r="AT3" s="566"/>
      <c r="AU3" s="566"/>
      <c r="AV3" s="566"/>
      <c r="AW3" s="566"/>
      <c r="AX3" s="11" t="s">
        <v>137</v>
      </c>
    </row>
    <row r="4" spans="1:50" s="2" customFormat="1" ht="11.25" customHeight="1" x14ac:dyDescent="0.2">
      <c r="A4" s="11"/>
      <c r="B4" s="138" t="s">
        <v>430</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1"/>
      <c r="AL4" s="11"/>
      <c r="AM4" s="11"/>
      <c r="AN4" s="11"/>
      <c r="AO4" s="11"/>
      <c r="AP4" s="11"/>
      <c r="AQ4" s="11"/>
      <c r="AR4" s="11"/>
      <c r="AS4" s="11"/>
      <c r="AT4" s="11"/>
      <c r="AU4" s="11"/>
      <c r="AV4" s="11"/>
      <c r="AW4" s="11"/>
      <c r="AX4" s="11"/>
    </row>
    <row r="5" spans="1:50" s="2" customFormat="1" ht="11.25" customHeight="1" x14ac:dyDescent="0.2">
      <c r="A5" s="1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row>
    <row r="6" spans="1:50" s="2" customFormat="1" ht="11.25" customHeight="1" x14ac:dyDescent="0.2">
      <c r="A6" s="11"/>
      <c r="B6" s="371" t="s">
        <v>426</v>
      </c>
      <c r="C6" s="372"/>
      <c r="D6" s="372"/>
      <c r="E6" s="372"/>
      <c r="F6" s="372"/>
      <c r="G6" s="372"/>
      <c r="H6" s="372"/>
      <c r="I6" s="372"/>
      <c r="J6" s="372"/>
      <c r="K6" s="372"/>
      <c r="L6" s="373"/>
      <c r="M6" s="295" t="s">
        <v>19</v>
      </c>
      <c r="N6" s="295"/>
      <c r="O6" s="295"/>
      <c r="P6" s="295" t="s">
        <v>20</v>
      </c>
      <c r="Q6" s="295"/>
      <c r="R6" s="295"/>
      <c r="S6" s="137"/>
      <c r="T6" s="137"/>
      <c r="U6" s="137"/>
      <c r="V6" s="137"/>
      <c r="W6" s="137"/>
      <c r="X6" s="137"/>
      <c r="Y6" s="137"/>
      <c r="Z6" s="137"/>
      <c r="AA6" s="137"/>
      <c r="AB6" s="137"/>
      <c r="AC6" s="137"/>
      <c r="AD6" s="137"/>
      <c r="AE6" s="137"/>
      <c r="AF6" s="137"/>
      <c r="AG6" s="137"/>
      <c r="AH6" s="137"/>
      <c r="AI6" s="137"/>
      <c r="AJ6" s="137"/>
      <c r="AK6" s="15"/>
      <c r="AL6" s="15"/>
      <c r="AM6" s="15"/>
      <c r="AN6" s="15"/>
      <c r="AO6" s="15"/>
      <c r="AP6" s="15"/>
      <c r="AQ6" s="15"/>
      <c r="AR6" s="15"/>
      <c r="AS6" s="15"/>
      <c r="AT6" s="15"/>
      <c r="AU6" s="14"/>
      <c r="AV6" s="14"/>
      <c r="AW6" s="14"/>
      <c r="AX6" s="11"/>
    </row>
    <row r="7" spans="1:50" s="2" customFormat="1" ht="11.25" customHeight="1" x14ac:dyDescent="0.2">
      <c r="A7" s="11"/>
      <c r="B7" s="377"/>
      <c r="C7" s="378"/>
      <c r="D7" s="378"/>
      <c r="E7" s="378"/>
      <c r="F7" s="378"/>
      <c r="G7" s="378"/>
      <c r="H7" s="378"/>
      <c r="I7" s="378"/>
      <c r="J7" s="378"/>
      <c r="K7" s="378"/>
      <c r="L7" s="379"/>
      <c r="M7" s="599"/>
      <c r="N7" s="557"/>
      <c r="O7" s="558"/>
      <c r="P7" s="599"/>
      <c r="Q7" s="557"/>
      <c r="R7" s="558"/>
      <c r="S7" s="137"/>
      <c r="T7" s="11" t="s">
        <v>427</v>
      </c>
      <c r="U7" s="137"/>
      <c r="V7" s="137"/>
      <c r="W7" s="137"/>
      <c r="X7" s="137"/>
      <c r="Y7" s="137"/>
      <c r="Z7" s="137"/>
      <c r="AA7" s="137"/>
      <c r="AB7" s="137"/>
      <c r="AC7" s="137"/>
      <c r="AD7" s="137"/>
      <c r="AE7" s="137"/>
      <c r="AF7" s="137"/>
      <c r="AG7" s="137"/>
      <c r="AH7" s="137"/>
      <c r="AI7" s="137"/>
      <c r="AJ7" s="137"/>
      <c r="AK7" s="15"/>
      <c r="AL7" s="15"/>
      <c r="AM7" s="15"/>
      <c r="AN7" s="15"/>
      <c r="AO7" s="15"/>
      <c r="AP7" s="15"/>
      <c r="AQ7" s="15"/>
      <c r="AR7" s="15"/>
      <c r="AS7" s="15"/>
      <c r="AT7" s="15"/>
      <c r="AU7" s="14"/>
      <c r="AV7" s="14"/>
      <c r="AW7" s="14"/>
      <c r="AX7" s="11"/>
    </row>
    <row r="8" spans="1:50" x14ac:dyDescent="0.2">
      <c r="A8" s="14"/>
      <c r="B8" s="371" t="s">
        <v>428</v>
      </c>
      <c r="C8" s="372"/>
      <c r="D8" s="372"/>
      <c r="E8" s="372"/>
      <c r="F8" s="372"/>
      <c r="G8" s="372"/>
      <c r="H8" s="372"/>
      <c r="I8" s="372"/>
      <c r="J8" s="372"/>
      <c r="K8" s="372"/>
      <c r="L8" s="373"/>
      <c r="M8" s="371" t="s">
        <v>525</v>
      </c>
      <c r="N8" s="372"/>
      <c r="O8" s="372"/>
      <c r="P8" s="372"/>
      <c r="Q8" s="373"/>
      <c r="R8" s="462"/>
      <c r="S8" s="462"/>
      <c r="T8" s="599"/>
      <c r="U8" s="600" t="s">
        <v>16</v>
      </c>
      <c r="V8" s="601"/>
      <c r="W8" s="371" t="s">
        <v>526</v>
      </c>
      <c r="X8" s="372"/>
      <c r="Y8" s="372"/>
      <c r="Z8" s="372"/>
      <c r="AA8" s="373"/>
      <c r="AB8" s="462"/>
      <c r="AC8" s="462"/>
      <c r="AD8" s="599"/>
      <c r="AE8" s="600" t="s">
        <v>16</v>
      </c>
      <c r="AF8" s="601"/>
      <c r="AG8" s="14"/>
      <c r="AH8" s="14"/>
      <c r="AI8" s="14"/>
      <c r="AJ8" s="14"/>
      <c r="AK8" s="14"/>
      <c r="AL8" s="14"/>
      <c r="AM8" s="14"/>
      <c r="AN8" s="14"/>
      <c r="AO8" s="14"/>
      <c r="AP8" s="14"/>
      <c r="AQ8" s="14"/>
      <c r="AR8" s="14"/>
      <c r="AS8" s="14"/>
      <c r="AT8" s="14"/>
      <c r="AU8" s="14"/>
      <c r="AV8" s="14"/>
      <c r="AW8" s="14"/>
      <c r="AX8" s="14"/>
    </row>
    <row r="9" spans="1:50" x14ac:dyDescent="0.2">
      <c r="A9" s="14"/>
      <c r="B9" s="377"/>
      <c r="C9" s="378"/>
      <c r="D9" s="378"/>
      <c r="E9" s="378"/>
      <c r="F9" s="378"/>
      <c r="G9" s="378"/>
      <c r="H9" s="378"/>
      <c r="I9" s="378"/>
      <c r="J9" s="378"/>
      <c r="K9" s="378"/>
      <c r="L9" s="379"/>
      <c r="M9" s="374"/>
      <c r="N9" s="375"/>
      <c r="O9" s="375"/>
      <c r="P9" s="375"/>
      <c r="Q9" s="376"/>
      <c r="R9" s="462"/>
      <c r="S9" s="603"/>
      <c r="T9" s="384"/>
      <c r="U9" s="394"/>
      <c r="V9" s="602"/>
      <c r="W9" s="374"/>
      <c r="X9" s="375"/>
      <c r="Y9" s="375"/>
      <c r="Z9" s="375"/>
      <c r="AA9" s="376"/>
      <c r="AB9" s="603"/>
      <c r="AC9" s="603"/>
      <c r="AD9" s="384"/>
      <c r="AE9" s="394"/>
      <c r="AF9" s="602"/>
      <c r="AG9" s="14"/>
      <c r="AH9" s="14"/>
      <c r="AI9" s="14"/>
      <c r="AJ9" s="14"/>
      <c r="AK9" s="14"/>
      <c r="AL9" s="14"/>
      <c r="AM9" s="14"/>
      <c r="AN9" s="14"/>
      <c r="AO9" s="14"/>
      <c r="AP9" s="14"/>
      <c r="AQ9" s="14"/>
      <c r="AR9" s="14"/>
      <c r="AS9" s="14"/>
      <c r="AT9" s="14"/>
      <c r="AU9" s="14"/>
      <c r="AV9" s="14"/>
      <c r="AW9" s="14"/>
      <c r="AX9" s="139"/>
    </row>
    <row r="10" spans="1:50" x14ac:dyDescent="0.2">
      <c r="B10" s="374" t="s">
        <v>211</v>
      </c>
      <c r="C10" s="375"/>
      <c r="D10" s="375"/>
      <c r="E10" s="375"/>
      <c r="F10" s="375"/>
      <c r="G10" s="375"/>
      <c r="H10" s="375"/>
      <c r="I10" s="375"/>
      <c r="J10" s="375"/>
      <c r="K10" s="375"/>
      <c r="L10" s="375"/>
      <c r="M10" s="331"/>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3"/>
      <c r="AX10" s="139"/>
    </row>
    <row r="11" spans="1:50" x14ac:dyDescent="0.2">
      <c r="B11" s="377"/>
      <c r="C11" s="378"/>
      <c r="D11" s="378"/>
      <c r="E11" s="378"/>
      <c r="F11" s="378"/>
      <c r="G11" s="378"/>
      <c r="H11" s="378"/>
      <c r="I11" s="378"/>
      <c r="J11" s="378"/>
      <c r="K11" s="378"/>
      <c r="L11" s="378"/>
      <c r="M11" s="297"/>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5"/>
      <c r="AX11" s="139"/>
    </row>
    <row r="12" spans="1:50" ht="10.95" customHeight="1" x14ac:dyDescent="0.2">
      <c r="AX12" s="139"/>
    </row>
    <row r="13" spans="1:50" s="2" customFormat="1" ht="11.25" customHeight="1" x14ac:dyDescent="0.2">
      <c r="A13" s="4"/>
      <c r="B13" s="154" t="s">
        <v>431</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11"/>
    </row>
    <row r="14" spans="1:50" x14ac:dyDescent="0.2">
      <c r="B14" s="295" t="s">
        <v>432</v>
      </c>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t="s">
        <v>19</v>
      </c>
      <c r="AF14" s="295"/>
      <c r="AG14" s="295"/>
      <c r="AH14" s="295" t="s">
        <v>20</v>
      </c>
      <c r="AI14" s="295"/>
      <c r="AJ14" s="295"/>
    </row>
    <row r="15" spans="1:50" x14ac:dyDescent="0.2">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599"/>
      <c r="AF15" s="557"/>
      <c r="AG15" s="558"/>
      <c r="AH15" s="599"/>
      <c r="AI15" s="557"/>
      <c r="AJ15" s="558"/>
    </row>
    <row r="16" spans="1:50" x14ac:dyDescent="0.2">
      <c r="B16" s="295" t="s">
        <v>433</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t="s">
        <v>19</v>
      </c>
      <c r="AF16" s="295"/>
      <c r="AG16" s="295"/>
      <c r="AH16" s="295" t="s">
        <v>20</v>
      </c>
      <c r="AI16" s="295"/>
      <c r="AJ16" s="295"/>
    </row>
    <row r="17" spans="2:36" x14ac:dyDescent="0.2">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599"/>
      <c r="AF17" s="557"/>
      <c r="AG17" s="558"/>
      <c r="AH17" s="599"/>
      <c r="AI17" s="557"/>
      <c r="AJ17" s="558"/>
    </row>
    <row r="18" spans="2:36" x14ac:dyDescent="0.2">
      <c r="B18" s="455" t="s">
        <v>434</v>
      </c>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295" t="s">
        <v>19</v>
      </c>
      <c r="AF18" s="295"/>
      <c r="AG18" s="295"/>
      <c r="AH18" s="295" t="s">
        <v>20</v>
      </c>
      <c r="AI18" s="295"/>
      <c r="AJ18" s="295"/>
    </row>
    <row r="19" spans="2:36" x14ac:dyDescent="0.2">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599"/>
      <c r="AF19" s="557"/>
      <c r="AG19" s="558"/>
      <c r="AH19" s="599"/>
      <c r="AI19" s="557"/>
      <c r="AJ19" s="558"/>
    </row>
  </sheetData>
  <mergeCells count="31">
    <mergeCell ref="B16:AD17"/>
    <mergeCell ref="B18:AD19"/>
    <mergeCell ref="AE14:AG14"/>
    <mergeCell ref="AH14:AJ14"/>
    <mergeCell ref="AE15:AG15"/>
    <mergeCell ref="AH15:AJ15"/>
    <mergeCell ref="B14:AD15"/>
    <mergeCell ref="AE19:AG19"/>
    <mergeCell ref="AH19:AJ19"/>
    <mergeCell ref="AE16:AG16"/>
    <mergeCell ref="AH16:AJ16"/>
    <mergeCell ref="AE17:AG17"/>
    <mergeCell ref="AH17:AJ17"/>
    <mergeCell ref="AE18:AG18"/>
    <mergeCell ref="AH18:AJ18"/>
    <mergeCell ref="A1:AX2"/>
    <mergeCell ref="AL3:AW3"/>
    <mergeCell ref="B6:L7"/>
    <mergeCell ref="M6:O6"/>
    <mergeCell ref="P6:R6"/>
    <mergeCell ref="M7:O7"/>
    <mergeCell ref="P7:R7"/>
    <mergeCell ref="AE8:AF9"/>
    <mergeCell ref="B10:L11"/>
    <mergeCell ref="M10:AW11"/>
    <mergeCell ref="B8:L9"/>
    <mergeCell ref="M8:Q9"/>
    <mergeCell ref="R8:T9"/>
    <mergeCell ref="U8:V9"/>
    <mergeCell ref="W8:AA9"/>
    <mergeCell ref="AB8:AD9"/>
  </mergeCells>
  <phoneticPr fontId="1"/>
  <dataValidations count="1">
    <dataValidation type="list" allowBlank="1" showInputMessage="1" showErrorMessage="1" sqref="M7:R7 AE15:AJ15 AE17:AJ17 AE19:AJ19" xr:uid="{00000000-0002-0000-0B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2"/>
  <sheetViews>
    <sheetView view="pageBreakPreview" zoomScale="89" zoomScaleNormal="100" zoomScaleSheetLayoutView="89" workbookViewId="0">
      <selection activeCell="F11" sqref="F11"/>
    </sheetView>
  </sheetViews>
  <sheetFormatPr defaultRowHeight="13.2" x14ac:dyDescent="0.2"/>
  <cols>
    <col min="1" max="1" width="37.109375" customWidth="1"/>
    <col min="2" max="2" width="19" customWidth="1"/>
  </cols>
  <sheetData>
    <row r="1" spans="1:7" ht="16.2" x14ac:dyDescent="0.2">
      <c r="A1" s="212" t="s">
        <v>529</v>
      </c>
      <c r="C1" s="816" t="s">
        <v>397</v>
      </c>
      <c r="D1" s="816"/>
      <c r="E1" s="161" t="e">
        <f>EDATE(表紙!P73,-2)</f>
        <v>#NUM!</v>
      </c>
      <c r="F1" s="161"/>
      <c r="G1" s="131" t="s">
        <v>398</v>
      </c>
    </row>
    <row r="2" spans="1:7" ht="15" thickBot="1" x14ac:dyDescent="0.25">
      <c r="A2" s="210" t="s">
        <v>442</v>
      </c>
      <c r="C2" s="34" t="s">
        <v>513</v>
      </c>
    </row>
    <row r="3" spans="1:7" ht="15" thickBot="1" x14ac:dyDescent="0.25">
      <c r="A3" s="822" t="s">
        <v>443</v>
      </c>
      <c r="B3" s="823"/>
      <c r="C3" s="824" t="s">
        <v>497</v>
      </c>
      <c r="D3" s="825"/>
      <c r="E3" s="825"/>
      <c r="F3" s="826"/>
    </row>
    <row r="4" spans="1:7" x14ac:dyDescent="0.2">
      <c r="A4" s="827" t="s">
        <v>469</v>
      </c>
      <c r="B4" s="828"/>
      <c r="C4" s="828"/>
      <c r="D4" s="828"/>
      <c r="E4" s="828"/>
      <c r="F4" s="829"/>
    </row>
    <row r="5" spans="1:7" x14ac:dyDescent="0.2">
      <c r="A5" s="830"/>
      <c r="B5" s="831"/>
      <c r="C5" s="831"/>
      <c r="D5" s="831"/>
      <c r="E5" s="831"/>
      <c r="F5" s="832"/>
    </row>
    <row r="6" spans="1:7" x14ac:dyDescent="0.2">
      <c r="A6" s="833" t="s">
        <v>501</v>
      </c>
      <c r="B6" s="834"/>
      <c r="C6" s="834"/>
      <c r="D6" s="834"/>
      <c r="E6" s="834"/>
      <c r="F6" s="835"/>
    </row>
    <row r="7" spans="1:7" x14ac:dyDescent="0.2">
      <c r="A7" s="830"/>
      <c r="B7" s="831"/>
      <c r="C7" s="831"/>
      <c r="D7" s="831"/>
      <c r="E7" s="831"/>
      <c r="F7" s="832"/>
    </row>
    <row r="8" spans="1:7" ht="36" x14ac:dyDescent="0.2">
      <c r="A8" s="821" t="s">
        <v>463</v>
      </c>
      <c r="B8" s="820"/>
      <c r="C8" s="173" t="s">
        <v>498</v>
      </c>
      <c r="D8" s="174" t="s">
        <v>127</v>
      </c>
      <c r="E8" s="175" t="s">
        <v>499</v>
      </c>
      <c r="F8" s="176" t="s">
        <v>126</v>
      </c>
    </row>
    <row r="9" spans="1:7" ht="36" x14ac:dyDescent="0.2">
      <c r="A9" s="821" t="s">
        <v>464</v>
      </c>
      <c r="B9" s="820"/>
      <c r="C9" s="177" t="s">
        <v>498</v>
      </c>
      <c r="D9" s="170" t="s">
        <v>127</v>
      </c>
      <c r="E9" s="178" t="s">
        <v>499</v>
      </c>
      <c r="F9" s="172" t="s">
        <v>126</v>
      </c>
    </row>
    <row r="10" spans="1:7" ht="36" x14ac:dyDescent="0.2">
      <c r="A10" s="821" t="s">
        <v>465</v>
      </c>
      <c r="B10" s="820"/>
      <c r="C10" s="177" t="s">
        <v>498</v>
      </c>
      <c r="D10" s="170" t="s">
        <v>127</v>
      </c>
      <c r="E10" s="178" t="s">
        <v>499</v>
      </c>
      <c r="F10" s="172" t="s">
        <v>126</v>
      </c>
    </row>
    <row r="11" spans="1:7" ht="36" x14ac:dyDescent="0.2">
      <c r="A11" s="821" t="s">
        <v>471</v>
      </c>
      <c r="B11" s="820"/>
      <c r="C11" s="177" t="s">
        <v>498</v>
      </c>
      <c r="D11" s="170" t="s">
        <v>127</v>
      </c>
      <c r="E11" s="178" t="s">
        <v>499</v>
      </c>
      <c r="F11" s="172" t="s">
        <v>126</v>
      </c>
    </row>
    <row r="12" spans="1:7" ht="36" x14ac:dyDescent="0.2">
      <c r="A12" s="821" t="s">
        <v>466</v>
      </c>
      <c r="B12" s="820"/>
      <c r="C12" s="177" t="s">
        <v>498</v>
      </c>
      <c r="D12" s="170" t="s">
        <v>127</v>
      </c>
      <c r="E12" s="178" t="s">
        <v>499</v>
      </c>
      <c r="F12" s="172" t="s">
        <v>126</v>
      </c>
    </row>
    <row r="13" spans="1:7" ht="36" x14ac:dyDescent="0.2">
      <c r="A13" s="821" t="s">
        <v>467</v>
      </c>
      <c r="B13" s="820"/>
      <c r="C13" s="177" t="s">
        <v>498</v>
      </c>
      <c r="D13" s="170" t="s">
        <v>127</v>
      </c>
      <c r="E13" s="178" t="s">
        <v>499</v>
      </c>
      <c r="F13" s="172" t="s">
        <v>126</v>
      </c>
    </row>
    <row r="14" spans="1:7" ht="36" x14ac:dyDescent="0.2">
      <c r="A14" s="819" t="s">
        <v>500</v>
      </c>
      <c r="B14" s="820"/>
      <c r="C14" s="177" t="s">
        <v>498</v>
      </c>
      <c r="D14" s="170" t="s">
        <v>127</v>
      </c>
      <c r="E14" s="178" t="s">
        <v>499</v>
      </c>
      <c r="F14" s="172" t="s">
        <v>126</v>
      </c>
    </row>
    <row r="15" spans="1:7" ht="36" x14ac:dyDescent="0.2">
      <c r="A15" s="812" t="s">
        <v>468</v>
      </c>
      <c r="B15" s="165" t="s">
        <v>252</v>
      </c>
      <c r="C15" s="177" t="s">
        <v>498</v>
      </c>
      <c r="D15" s="170" t="s">
        <v>127</v>
      </c>
      <c r="E15" s="178" t="s">
        <v>499</v>
      </c>
      <c r="F15" s="172" t="s">
        <v>126</v>
      </c>
    </row>
    <row r="16" spans="1:7" ht="36" x14ac:dyDescent="0.2">
      <c r="A16" s="812"/>
      <c r="B16" s="165" t="s">
        <v>470</v>
      </c>
      <c r="C16" s="177" t="s">
        <v>498</v>
      </c>
      <c r="D16" s="170" t="s">
        <v>127</v>
      </c>
      <c r="E16" s="178" t="s">
        <v>499</v>
      </c>
      <c r="F16" s="172" t="s">
        <v>126</v>
      </c>
    </row>
    <row r="17" spans="1:6" ht="36" x14ac:dyDescent="0.2">
      <c r="A17" s="812" t="s">
        <v>288</v>
      </c>
      <c r="B17" s="813"/>
      <c r="C17" s="177" t="s">
        <v>498</v>
      </c>
      <c r="D17" s="170" t="s">
        <v>127</v>
      </c>
      <c r="E17" s="178" t="s">
        <v>499</v>
      </c>
      <c r="F17" s="172" t="s">
        <v>126</v>
      </c>
    </row>
    <row r="18" spans="1:6" ht="36" x14ac:dyDescent="0.2">
      <c r="A18" s="812" t="s">
        <v>472</v>
      </c>
      <c r="B18" s="813"/>
      <c r="C18" s="177" t="s">
        <v>498</v>
      </c>
      <c r="D18" s="170" t="s">
        <v>127</v>
      </c>
      <c r="E18" s="178" t="s">
        <v>499</v>
      </c>
      <c r="F18" s="172" t="s">
        <v>126</v>
      </c>
    </row>
    <row r="19" spans="1:6" ht="36" x14ac:dyDescent="0.2">
      <c r="A19" s="812" t="s">
        <v>289</v>
      </c>
      <c r="B19" s="813"/>
      <c r="C19" s="177" t="s">
        <v>498</v>
      </c>
      <c r="D19" s="170" t="s">
        <v>127</v>
      </c>
      <c r="E19" s="178" t="s">
        <v>499</v>
      </c>
      <c r="F19" s="172" t="s">
        <v>126</v>
      </c>
    </row>
    <row r="20" spans="1:6" ht="26.4" customHeight="1" x14ac:dyDescent="0.2">
      <c r="A20" s="814" t="s">
        <v>473</v>
      </c>
      <c r="B20" s="162" t="s">
        <v>474</v>
      </c>
      <c r="C20" s="177" t="s">
        <v>498</v>
      </c>
      <c r="D20" s="170" t="s">
        <v>127</v>
      </c>
      <c r="E20" s="178" t="s">
        <v>499</v>
      </c>
      <c r="F20" s="172" t="s">
        <v>126</v>
      </c>
    </row>
    <row r="21" spans="1:6" ht="36" x14ac:dyDescent="0.2">
      <c r="A21" s="814"/>
      <c r="B21" s="162" t="s">
        <v>477</v>
      </c>
      <c r="C21" s="177" t="s">
        <v>498</v>
      </c>
      <c r="D21" s="170" t="s">
        <v>127</v>
      </c>
      <c r="E21" s="178" t="s">
        <v>499</v>
      </c>
      <c r="F21" s="172" t="s">
        <v>126</v>
      </c>
    </row>
    <row r="22" spans="1:6" ht="36" x14ac:dyDescent="0.2">
      <c r="A22" s="814"/>
      <c r="B22" s="162" t="s">
        <v>476</v>
      </c>
      <c r="C22" s="177" t="s">
        <v>498</v>
      </c>
      <c r="D22" s="170" t="s">
        <v>127</v>
      </c>
      <c r="E22" s="178" t="s">
        <v>499</v>
      </c>
      <c r="F22" s="172" t="s">
        <v>126</v>
      </c>
    </row>
    <row r="23" spans="1:6" ht="36" x14ac:dyDescent="0.2">
      <c r="A23" s="814"/>
      <c r="B23" s="163" t="s">
        <v>475</v>
      </c>
      <c r="C23" s="169" t="s">
        <v>498</v>
      </c>
      <c r="D23" s="170" t="s">
        <v>127</v>
      </c>
      <c r="E23" s="171" t="s">
        <v>499</v>
      </c>
      <c r="F23" s="172" t="s">
        <v>126</v>
      </c>
    </row>
    <row r="24" spans="1:6" ht="26.4" customHeight="1" x14ac:dyDescent="0.2">
      <c r="A24" s="814" t="s">
        <v>478</v>
      </c>
      <c r="B24" s="815"/>
      <c r="C24" s="173" t="s">
        <v>498</v>
      </c>
      <c r="D24" s="174" t="s">
        <v>127</v>
      </c>
      <c r="E24" s="175" t="s">
        <v>499</v>
      </c>
      <c r="F24" s="176" t="s">
        <v>126</v>
      </c>
    </row>
    <row r="25" spans="1:6" ht="47.4" customHeight="1" x14ac:dyDescent="0.2">
      <c r="A25" s="817" t="s">
        <v>505</v>
      </c>
      <c r="B25" s="198" t="s">
        <v>503</v>
      </c>
      <c r="C25" s="169" t="s">
        <v>498</v>
      </c>
      <c r="D25" s="174" t="s">
        <v>127</v>
      </c>
      <c r="E25" s="171" t="s">
        <v>499</v>
      </c>
      <c r="F25" s="176" t="s">
        <v>126</v>
      </c>
    </row>
    <row r="26" spans="1:6" ht="26.4" customHeight="1" x14ac:dyDescent="0.2">
      <c r="A26" s="818"/>
      <c r="B26" s="197" t="s">
        <v>504</v>
      </c>
      <c r="C26" s="173" t="s">
        <v>498</v>
      </c>
      <c r="D26" s="174" t="s">
        <v>127</v>
      </c>
      <c r="E26" s="175" t="s">
        <v>499</v>
      </c>
      <c r="F26" s="176" t="s">
        <v>126</v>
      </c>
    </row>
    <row r="27" spans="1:6" ht="36" x14ac:dyDescent="0.2">
      <c r="A27" s="812" t="s">
        <v>502</v>
      </c>
      <c r="B27" s="165" t="s">
        <v>479</v>
      </c>
      <c r="C27" s="177" t="s">
        <v>498</v>
      </c>
      <c r="D27" s="170" t="s">
        <v>127</v>
      </c>
      <c r="E27" s="178" t="s">
        <v>499</v>
      </c>
      <c r="F27" s="172" t="s">
        <v>126</v>
      </c>
    </row>
    <row r="28" spans="1:6" ht="36" x14ac:dyDescent="0.2">
      <c r="A28" s="812"/>
      <c r="B28" s="165" t="s">
        <v>480</v>
      </c>
      <c r="C28" s="177" t="s">
        <v>498</v>
      </c>
      <c r="D28" s="170" t="s">
        <v>127</v>
      </c>
      <c r="E28" s="178" t="s">
        <v>499</v>
      </c>
      <c r="F28" s="172" t="s">
        <v>126</v>
      </c>
    </row>
    <row r="29" spans="1:6" ht="36" x14ac:dyDescent="0.2">
      <c r="A29" s="812"/>
      <c r="B29" s="166" t="s">
        <v>481</v>
      </c>
      <c r="C29" s="169" t="s">
        <v>498</v>
      </c>
      <c r="D29" s="170" t="s">
        <v>127</v>
      </c>
      <c r="E29" s="171" t="s">
        <v>499</v>
      </c>
      <c r="F29" s="172" t="s">
        <v>126</v>
      </c>
    </row>
    <row r="30" spans="1:6" ht="36" x14ac:dyDescent="0.2">
      <c r="A30" s="812"/>
      <c r="B30" s="165" t="s">
        <v>470</v>
      </c>
      <c r="C30" s="169" t="s">
        <v>498</v>
      </c>
      <c r="D30" s="170" t="s">
        <v>127</v>
      </c>
      <c r="E30" s="178" t="s">
        <v>499</v>
      </c>
      <c r="F30" s="172" t="s">
        <v>126</v>
      </c>
    </row>
    <row r="31" spans="1:6" ht="26.4" customHeight="1" x14ac:dyDescent="0.2">
      <c r="A31" s="814" t="s">
        <v>482</v>
      </c>
      <c r="B31" s="815"/>
      <c r="C31" s="169" t="s">
        <v>498</v>
      </c>
      <c r="D31" s="170" t="s">
        <v>127</v>
      </c>
      <c r="E31" s="171" t="s">
        <v>499</v>
      </c>
      <c r="F31" s="172" t="s">
        <v>126</v>
      </c>
    </row>
    <row r="32" spans="1:6" ht="26.4" customHeight="1" x14ac:dyDescent="0.2">
      <c r="A32" s="814" t="s">
        <v>483</v>
      </c>
      <c r="B32" s="815"/>
      <c r="C32" s="177" t="s">
        <v>498</v>
      </c>
      <c r="D32" s="170" t="s">
        <v>127</v>
      </c>
      <c r="E32" s="178" t="s">
        <v>499</v>
      </c>
      <c r="F32" s="172" t="s">
        <v>126</v>
      </c>
    </row>
    <row r="33" spans="1:6" ht="26.4" customHeight="1" x14ac:dyDescent="0.2">
      <c r="A33" s="814" t="s">
        <v>484</v>
      </c>
      <c r="B33" s="165" t="s">
        <v>252</v>
      </c>
      <c r="C33" s="177" t="s">
        <v>498</v>
      </c>
      <c r="D33" s="170" t="s">
        <v>127</v>
      </c>
      <c r="E33" s="178" t="s">
        <v>499</v>
      </c>
      <c r="F33" s="172" t="s">
        <v>126</v>
      </c>
    </row>
    <row r="34" spans="1:6" ht="36" x14ac:dyDescent="0.2">
      <c r="A34" s="814"/>
      <c r="B34" s="165" t="s">
        <v>470</v>
      </c>
      <c r="C34" s="179" t="s">
        <v>498</v>
      </c>
      <c r="D34" s="180" t="s">
        <v>127</v>
      </c>
      <c r="E34" s="181" t="s">
        <v>499</v>
      </c>
      <c r="F34" s="182" t="s">
        <v>126</v>
      </c>
    </row>
    <row r="35" spans="1:6" ht="26.4" customHeight="1" x14ac:dyDescent="0.2">
      <c r="A35" s="817" t="s">
        <v>485</v>
      </c>
      <c r="B35" s="165" t="s">
        <v>252</v>
      </c>
      <c r="C35" s="177" t="s">
        <v>498</v>
      </c>
      <c r="D35" s="170" t="s">
        <v>127</v>
      </c>
      <c r="E35" s="178" t="s">
        <v>499</v>
      </c>
      <c r="F35" s="172" t="s">
        <v>126</v>
      </c>
    </row>
    <row r="36" spans="1:6" ht="26.4" customHeight="1" x14ac:dyDescent="0.2">
      <c r="A36" s="818"/>
      <c r="B36" s="165" t="s">
        <v>470</v>
      </c>
      <c r="C36" s="177" t="s">
        <v>498</v>
      </c>
      <c r="D36" s="170" t="s">
        <v>127</v>
      </c>
      <c r="E36" s="178" t="s">
        <v>499</v>
      </c>
      <c r="F36" s="172" t="s">
        <v>126</v>
      </c>
    </row>
    <row r="37" spans="1:6" ht="36" x14ac:dyDescent="0.2">
      <c r="A37" s="814" t="s">
        <v>486</v>
      </c>
      <c r="B37" s="165" t="s">
        <v>252</v>
      </c>
      <c r="C37" s="177" t="s">
        <v>498</v>
      </c>
      <c r="D37" s="170" t="s">
        <v>127</v>
      </c>
      <c r="E37" s="178" t="s">
        <v>499</v>
      </c>
      <c r="F37" s="172" t="s">
        <v>126</v>
      </c>
    </row>
    <row r="38" spans="1:6" ht="36" x14ac:dyDescent="0.2">
      <c r="A38" s="814"/>
      <c r="B38" s="165" t="s">
        <v>470</v>
      </c>
      <c r="C38" s="177" t="s">
        <v>498</v>
      </c>
      <c r="D38" s="170" t="s">
        <v>127</v>
      </c>
      <c r="E38" s="178" t="s">
        <v>499</v>
      </c>
      <c r="F38" s="172" t="s">
        <v>126</v>
      </c>
    </row>
    <row r="39" spans="1:6" ht="26.4" customHeight="1" x14ac:dyDescent="0.2">
      <c r="A39" s="814" t="s">
        <v>487</v>
      </c>
      <c r="B39" s="815"/>
      <c r="C39" s="177" t="s">
        <v>498</v>
      </c>
      <c r="D39" s="170" t="s">
        <v>127</v>
      </c>
      <c r="E39" s="178" t="s">
        <v>499</v>
      </c>
      <c r="F39" s="172" t="s">
        <v>126</v>
      </c>
    </row>
    <row r="40" spans="1:6" ht="26.4" customHeight="1" x14ac:dyDescent="0.2">
      <c r="A40" s="814" t="s">
        <v>488</v>
      </c>
      <c r="B40" s="815"/>
      <c r="C40" s="177" t="s">
        <v>498</v>
      </c>
      <c r="D40" s="170" t="s">
        <v>127</v>
      </c>
      <c r="E40" s="178" t="s">
        <v>499</v>
      </c>
      <c r="F40" s="172" t="s">
        <v>126</v>
      </c>
    </row>
    <row r="41" spans="1:6" ht="26.4" customHeight="1" x14ac:dyDescent="0.2">
      <c r="A41" s="814" t="s">
        <v>489</v>
      </c>
      <c r="B41" s="815"/>
      <c r="C41" s="177" t="s">
        <v>498</v>
      </c>
      <c r="D41" s="170" t="s">
        <v>127</v>
      </c>
      <c r="E41" s="178" t="s">
        <v>499</v>
      </c>
      <c r="F41" s="172" t="s">
        <v>126</v>
      </c>
    </row>
    <row r="42" spans="1:6" ht="26.4" customHeight="1" x14ac:dyDescent="0.2">
      <c r="A42" s="814" t="s">
        <v>490</v>
      </c>
      <c r="B42" s="815"/>
      <c r="C42" s="177" t="s">
        <v>498</v>
      </c>
      <c r="D42" s="170" t="s">
        <v>127</v>
      </c>
      <c r="E42" s="178" t="s">
        <v>499</v>
      </c>
      <c r="F42" s="172" t="s">
        <v>126</v>
      </c>
    </row>
    <row r="43" spans="1:6" ht="35.4" customHeight="1" x14ac:dyDescent="0.2">
      <c r="A43" s="817" t="s">
        <v>491</v>
      </c>
      <c r="B43" s="165" t="s">
        <v>252</v>
      </c>
      <c r="C43" s="169" t="s">
        <v>498</v>
      </c>
      <c r="D43" s="170" t="s">
        <v>127</v>
      </c>
      <c r="E43" s="171" t="s">
        <v>499</v>
      </c>
      <c r="F43" s="172" t="s">
        <v>126</v>
      </c>
    </row>
    <row r="44" spans="1:6" ht="35.4" customHeight="1" x14ac:dyDescent="0.2">
      <c r="A44" s="818"/>
      <c r="B44" s="165" t="s">
        <v>470</v>
      </c>
      <c r="C44" s="183" t="s">
        <v>499</v>
      </c>
      <c r="D44" s="184" t="s">
        <v>127</v>
      </c>
      <c r="E44" s="185" t="s">
        <v>499</v>
      </c>
      <c r="F44" s="186" t="s">
        <v>126</v>
      </c>
    </row>
    <row r="45" spans="1:6" ht="36" x14ac:dyDescent="0.2">
      <c r="A45" s="814" t="s">
        <v>492</v>
      </c>
      <c r="B45" s="815"/>
      <c r="C45" s="183" t="s">
        <v>499</v>
      </c>
      <c r="D45" s="184" t="s">
        <v>127</v>
      </c>
      <c r="E45" s="185" t="s">
        <v>499</v>
      </c>
      <c r="F45" s="186" t="s">
        <v>126</v>
      </c>
    </row>
    <row r="46" spans="1:6" ht="35.4" customHeight="1" x14ac:dyDescent="0.2">
      <c r="A46" s="817" t="s">
        <v>493</v>
      </c>
      <c r="B46" s="165" t="s">
        <v>252</v>
      </c>
      <c r="C46" s="183" t="s">
        <v>499</v>
      </c>
      <c r="D46" s="184" t="s">
        <v>127</v>
      </c>
      <c r="E46" s="185" t="s">
        <v>499</v>
      </c>
      <c r="F46" s="186" t="s">
        <v>126</v>
      </c>
    </row>
    <row r="47" spans="1:6" ht="35.4" customHeight="1" x14ac:dyDescent="0.2">
      <c r="A47" s="818"/>
      <c r="B47" s="165" t="s">
        <v>470</v>
      </c>
      <c r="C47" s="183" t="s">
        <v>499</v>
      </c>
      <c r="D47" s="184" t="s">
        <v>127</v>
      </c>
      <c r="E47" s="185" t="s">
        <v>499</v>
      </c>
      <c r="F47" s="186" t="s">
        <v>126</v>
      </c>
    </row>
    <row r="48" spans="1:6" ht="36" x14ac:dyDescent="0.2">
      <c r="A48" s="814" t="s">
        <v>494</v>
      </c>
      <c r="B48" s="165" t="s">
        <v>495</v>
      </c>
      <c r="C48" s="187" t="s">
        <v>499</v>
      </c>
      <c r="D48" s="188" t="s">
        <v>127</v>
      </c>
      <c r="E48" s="189" t="s">
        <v>499</v>
      </c>
      <c r="F48" s="190" t="s">
        <v>126</v>
      </c>
    </row>
    <row r="49" spans="1:7" ht="36" x14ac:dyDescent="0.2">
      <c r="A49" s="814"/>
      <c r="B49" s="165" t="s">
        <v>470</v>
      </c>
      <c r="C49" s="187" t="s">
        <v>499</v>
      </c>
      <c r="D49" s="188" t="s">
        <v>127</v>
      </c>
      <c r="E49" s="189" t="s">
        <v>499</v>
      </c>
      <c r="F49" s="190" t="s">
        <v>126</v>
      </c>
    </row>
    <row r="50" spans="1:7" ht="36" x14ac:dyDescent="0.2">
      <c r="A50" s="814"/>
      <c r="B50" s="165" t="s">
        <v>496</v>
      </c>
      <c r="C50" s="187" t="s">
        <v>499</v>
      </c>
      <c r="D50" s="188" t="s">
        <v>127</v>
      </c>
      <c r="E50" s="189" t="s">
        <v>499</v>
      </c>
      <c r="F50" s="190" t="s">
        <v>126</v>
      </c>
    </row>
    <row r="51" spans="1:7" ht="36.6" thickBot="1" x14ac:dyDescent="0.25">
      <c r="A51" s="810" t="s">
        <v>506</v>
      </c>
      <c r="B51" s="811"/>
      <c r="C51" s="191" t="s">
        <v>499</v>
      </c>
      <c r="D51" s="192" t="s">
        <v>127</v>
      </c>
      <c r="E51" s="193" t="s">
        <v>499</v>
      </c>
      <c r="F51" s="194" t="s">
        <v>126</v>
      </c>
    </row>
    <row r="52" spans="1:7" x14ac:dyDescent="0.2">
      <c r="A52" s="167"/>
      <c r="B52" s="167"/>
      <c r="C52" s="195"/>
      <c r="D52" s="195"/>
      <c r="E52" s="195"/>
      <c r="F52" s="195"/>
      <c r="G52" s="160"/>
    </row>
    <row r="53" spans="1:7" x14ac:dyDescent="0.2">
      <c r="A53" s="160"/>
      <c r="B53" s="160"/>
      <c r="C53" s="195"/>
      <c r="D53" s="195"/>
      <c r="E53" s="195"/>
      <c r="F53" s="195"/>
      <c r="G53" s="160"/>
    </row>
    <row r="54" spans="1:7" x14ac:dyDescent="0.2">
      <c r="A54" s="160"/>
      <c r="B54" s="160"/>
      <c r="C54" s="195"/>
      <c r="D54" s="195"/>
      <c r="E54" s="195"/>
      <c r="F54" s="195"/>
      <c r="G54" s="160"/>
    </row>
    <row r="55" spans="1:7" x14ac:dyDescent="0.2">
      <c r="A55" s="160"/>
      <c r="B55" s="160"/>
      <c r="C55" s="195"/>
      <c r="D55" s="195"/>
      <c r="E55" s="195"/>
      <c r="F55" s="195"/>
      <c r="G55" s="160"/>
    </row>
    <row r="56" spans="1:7" x14ac:dyDescent="0.2">
      <c r="A56" s="160"/>
      <c r="B56" s="160"/>
      <c r="C56" s="195"/>
      <c r="D56" s="195"/>
      <c r="E56" s="195"/>
      <c r="F56" s="195"/>
      <c r="G56" s="160"/>
    </row>
    <row r="57" spans="1:7" x14ac:dyDescent="0.2">
      <c r="A57" s="160"/>
      <c r="B57" s="160"/>
      <c r="C57" s="195"/>
      <c r="D57" s="195"/>
      <c r="E57" s="195"/>
      <c r="F57" s="195"/>
      <c r="G57" s="160"/>
    </row>
    <row r="58" spans="1:7" x14ac:dyDescent="0.2">
      <c r="A58" s="160"/>
      <c r="B58" s="160"/>
      <c r="C58" s="195"/>
      <c r="D58" s="195"/>
      <c r="E58" s="195"/>
      <c r="F58" s="195"/>
      <c r="G58" s="160"/>
    </row>
    <row r="59" spans="1:7" x14ac:dyDescent="0.2">
      <c r="A59" s="160"/>
      <c r="B59" s="160"/>
      <c r="C59" s="195"/>
      <c r="D59" s="195"/>
      <c r="E59" s="195"/>
      <c r="F59" s="195"/>
      <c r="G59" s="160"/>
    </row>
    <row r="60" spans="1:7" x14ac:dyDescent="0.2">
      <c r="A60" s="160"/>
      <c r="B60" s="160"/>
      <c r="C60" s="195"/>
      <c r="D60" s="195"/>
      <c r="E60" s="195"/>
      <c r="F60" s="195"/>
      <c r="G60" s="160"/>
    </row>
    <row r="61" spans="1:7" x14ac:dyDescent="0.2">
      <c r="A61" s="160"/>
      <c r="B61" s="160"/>
      <c r="C61" s="195"/>
      <c r="D61" s="195"/>
      <c r="E61" s="195"/>
      <c r="F61" s="195"/>
      <c r="G61" s="160"/>
    </row>
    <row r="62" spans="1:7" x14ac:dyDescent="0.2">
      <c r="A62" s="160"/>
      <c r="B62" s="160"/>
      <c r="C62" s="195"/>
      <c r="D62" s="195"/>
      <c r="E62" s="195"/>
      <c r="F62" s="195"/>
      <c r="G62" s="160"/>
    </row>
  </sheetData>
  <mergeCells count="34">
    <mergeCell ref="A4:F5"/>
    <mergeCell ref="A6:F7"/>
    <mergeCell ref="C1:D1"/>
    <mergeCell ref="A43:A44"/>
    <mergeCell ref="A18:B18"/>
    <mergeCell ref="A17:B17"/>
    <mergeCell ref="A14:B14"/>
    <mergeCell ref="A13:B13"/>
    <mergeCell ref="A15:A16"/>
    <mergeCell ref="A8:B8"/>
    <mergeCell ref="A12:B12"/>
    <mergeCell ref="A11:B11"/>
    <mergeCell ref="A10:B10"/>
    <mergeCell ref="A42:B42"/>
    <mergeCell ref="A3:B3"/>
    <mergeCell ref="A9:B9"/>
    <mergeCell ref="C3:F3"/>
    <mergeCell ref="A25:A26"/>
    <mergeCell ref="A51:B51"/>
    <mergeCell ref="A19:B19"/>
    <mergeCell ref="A20:A23"/>
    <mergeCell ref="A27:A30"/>
    <mergeCell ref="A33:A34"/>
    <mergeCell ref="A37:A38"/>
    <mergeCell ref="A48:A50"/>
    <mergeCell ref="A32:B32"/>
    <mergeCell ref="A31:B31"/>
    <mergeCell ref="A24:B24"/>
    <mergeCell ref="A41:B41"/>
    <mergeCell ref="A40:B40"/>
    <mergeCell ref="A39:B39"/>
    <mergeCell ref="A35:A36"/>
    <mergeCell ref="A46:A47"/>
    <mergeCell ref="A45:B45"/>
  </mergeCells>
  <phoneticPr fontId="1"/>
  <dataValidations count="1">
    <dataValidation type="list" allowBlank="1" showInputMessage="1" showErrorMessage="1" sqref="E8:E51 C8:C51" xr:uid="{00000000-0002-0000-0C00-000000000000}">
      <formula1>"□,☑"</formula1>
    </dataValidation>
  </dataValidations>
  <pageMargins left="0.7" right="0.7" top="0.75" bottom="0.75" header="0.3" footer="0.3"/>
  <pageSetup paperSize="9" scale="86" orientation="portrait" r:id="rId1"/>
  <rowBreaks count="1" manualBreakCount="1">
    <brk id="3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1"/>
  <sheetViews>
    <sheetView view="pageBreakPreview" zoomScale="60" zoomScaleNormal="100" workbookViewId="0">
      <selection activeCell="A11" sqref="A11:B11"/>
    </sheetView>
  </sheetViews>
  <sheetFormatPr defaultRowHeight="13.2" x14ac:dyDescent="0.2"/>
  <cols>
    <col min="1" max="1" width="45.21875" bestFit="1" customWidth="1"/>
  </cols>
  <sheetData>
    <row r="1" spans="1:7" ht="16.2" x14ac:dyDescent="0.2">
      <c r="A1" s="212" t="s">
        <v>514</v>
      </c>
      <c r="C1" s="816" t="s">
        <v>397</v>
      </c>
      <c r="D1" s="816"/>
      <c r="E1" s="161" t="e">
        <f>EDATE(表紙!P73,-2)</f>
        <v>#NUM!</v>
      </c>
      <c r="F1" s="161"/>
      <c r="G1" s="131" t="s">
        <v>398</v>
      </c>
    </row>
    <row r="2" spans="1:7" ht="15" thickBot="1" x14ac:dyDescent="0.25">
      <c r="A2" s="210" t="s">
        <v>515</v>
      </c>
      <c r="C2" s="34" t="s">
        <v>513</v>
      </c>
    </row>
    <row r="3" spans="1:7" ht="15" thickBot="1" x14ac:dyDescent="0.25">
      <c r="A3" s="822" t="s">
        <v>443</v>
      </c>
      <c r="B3" s="823"/>
      <c r="C3" s="824" t="s">
        <v>497</v>
      </c>
      <c r="D3" s="825"/>
      <c r="E3" s="825"/>
      <c r="F3" s="826"/>
    </row>
    <row r="4" spans="1:7" x14ac:dyDescent="0.2">
      <c r="A4" s="827" t="s">
        <v>516</v>
      </c>
      <c r="B4" s="828"/>
      <c r="C4" s="828"/>
      <c r="D4" s="828"/>
      <c r="E4" s="828"/>
      <c r="F4" s="829"/>
    </row>
    <row r="5" spans="1:7" x14ac:dyDescent="0.2">
      <c r="A5" s="830"/>
      <c r="B5" s="831"/>
      <c r="C5" s="831"/>
      <c r="D5" s="831"/>
      <c r="E5" s="831"/>
      <c r="F5" s="832"/>
    </row>
    <row r="6" spans="1:7" x14ac:dyDescent="0.2">
      <c r="A6" s="833" t="s">
        <v>517</v>
      </c>
      <c r="B6" s="834"/>
      <c r="C6" s="834"/>
      <c r="D6" s="834"/>
      <c r="E6" s="834"/>
      <c r="F6" s="835"/>
    </row>
    <row r="7" spans="1:7" x14ac:dyDescent="0.2">
      <c r="A7" s="830"/>
      <c r="B7" s="831"/>
      <c r="C7" s="831"/>
      <c r="D7" s="831"/>
      <c r="E7" s="831"/>
      <c r="F7" s="832"/>
    </row>
    <row r="8" spans="1:7" ht="36" x14ac:dyDescent="0.2">
      <c r="A8" s="821" t="s">
        <v>463</v>
      </c>
      <c r="B8" s="820"/>
      <c r="C8" s="173" t="s">
        <v>498</v>
      </c>
      <c r="D8" s="174" t="s">
        <v>127</v>
      </c>
      <c r="E8" s="175" t="s">
        <v>499</v>
      </c>
      <c r="F8" s="176" t="s">
        <v>126</v>
      </c>
    </row>
    <row r="9" spans="1:7" ht="36" x14ac:dyDescent="0.2">
      <c r="A9" s="821" t="s">
        <v>464</v>
      </c>
      <c r="B9" s="820"/>
      <c r="C9" s="177" t="s">
        <v>498</v>
      </c>
      <c r="D9" s="170" t="s">
        <v>127</v>
      </c>
      <c r="E9" s="178" t="s">
        <v>499</v>
      </c>
      <c r="F9" s="172" t="s">
        <v>126</v>
      </c>
    </row>
    <row r="10" spans="1:7" ht="36" x14ac:dyDescent="0.2">
      <c r="A10" s="821" t="s">
        <v>465</v>
      </c>
      <c r="B10" s="820"/>
      <c r="C10" s="177" t="s">
        <v>498</v>
      </c>
      <c r="D10" s="170" t="s">
        <v>127</v>
      </c>
      <c r="E10" s="178" t="s">
        <v>499</v>
      </c>
      <c r="F10" s="172" t="s">
        <v>126</v>
      </c>
    </row>
    <row r="11" spans="1:7" ht="36" x14ac:dyDescent="0.2">
      <c r="A11" s="821" t="s">
        <v>471</v>
      </c>
      <c r="B11" s="820"/>
      <c r="C11" s="177" t="s">
        <v>498</v>
      </c>
      <c r="D11" s="170" t="s">
        <v>127</v>
      </c>
      <c r="E11" s="178" t="s">
        <v>499</v>
      </c>
      <c r="F11" s="172" t="s">
        <v>126</v>
      </c>
    </row>
    <row r="12" spans="1:7" ht="36" x14ac:dyDescent="0.2">
      <c r="A12" s="821" t="s">
        <v>466</v>
      </c>
      <c r="B12" s="820"/>
      <c r="C12" s="177" t="s">
        <v>498</v>
      </c>
      <c r="D12" s="170" t="s">
        <v>127</v>
      </c>
      <c r="E12" s="178" t="s">
        <v>499</v>
      </c>
      <c r="F12" s="172" t="s">
        <v>126</v>
      </c>
    </row>
    <row r="13" spans="1:7" ht="36" x14ac:dyDescent="0.2">
      <c r="A13" s="821" t="s">
        <v>467</v>
      </c>
      <c r="B13" s="820"/>
      <c r="C13" s="177" t="s">
        <v>498</v>
      </c>
      <c r="D13" s="170" t="s">
        <v>127</v>
      </c>
      <c r="E13" s="178" t="s">
        <v>499</v>
      </c>
      <c r="F13" s="172" t="s">
        <v>126</v>
      </c>
    </row>
    <row r="14" spans="1:7" ht="36" x14ac:dyDescent="0.2">
      <c r="A14" s="819" t="s">
        <v>500</v>
      </c>
      <c r="B14" s="820"/>
      <c r="C14" s="177" t="s">
        <v>498</v>
      </c>
      <c r="D14" s="170" t="s">
        <v>127</v>
      </c>
      <c r="E14" s="178" t="s">
        <v>499</v>
      </c>
      <c r="F14" s="172" t="s">
        <v>126</v>
      </c>
    </row>
    <row r="15" spans="1:7" ht="36" x14ac:dyDescent="0.2">
      <c r="A15" s="812" t="s">
        <v>468</v>
      </c>
      <c r="B15" s="165" t="s">
        <v>252</v>
      </c>
      <c r="C15" s="177" t="s">
        <v>498</v>
      </c>
      <c r="D15" s="170" t="s">
        <v>127</v>
      </c>
      <c r="E15" s="178" t="s">
        <v>499</v>
      </c>
      <c r="F15" s="172" t="s">
        <v>126</v>
      </c>
    </row>
    <row r="16" spans="1:7" ht="36" x14ac:dyDescent="0.2">
      <c r="A16" s="812"/>
      <c r="B16" s="165" t="s">
        <v>470</v>
      </c>
      <c r="C16" s="177" t="s">
        <v>498</v>
      </c>
      <c r="D16" s="170" t="s">
        <v>127</v>
      </c>
      <c r="E16" s="178" t="s">
        <v>499</v>
      </c>
      <c r="F16" s="172" t="s">
        <v>126</v>
      </c>
    </row>
    <row r="17" spans="1:6" ht="36" x14ac:dyDescent="0.2">
      <c r="A17" s="812" t="s">
        <v>288</v>
      </c>
      <c r="B17" s="813"/>
      <c r="C17" s="177" t="s">
        <v>498</v>
      </c>
      <c r="D17" s="170" t="s">
        <v>127</v>
      </c>
      <c r="E17" s="178" t="s">
        <v>499</v>
      </c>
      <c r="F17" s="172" t="s">
        <v>126</v>
      </c>
    </row>
    <row r="18" spans="1:6" ht="36" x14ac:dyDescent="0.2">
      <c r="A18" s="812" t="s">
        <v>472</v>
      </c>
      <c r="B18" s="813"/>
      <c r="C18" s="177" t="s">
        <v>498</v>
      </c>
      <c r="D18" s="170" t="s">
        <v>127</v>
      </c>
      <c r="E18" s="178" t="s">
        <v>499</v>
      </c>
      <c r="F18" s="172" t="s">
        <v>126</v>
      </c>
    </row>
    <row r="19" spans="1:6" ht="36" x14ac:dyDescent="0.2">
      <c r="A19" s="812" t="s">
        <v>289</v>
      </c>
      <c r="B19" s="813"/>
      <c r="C19" s="177" t="s">
        <v>498</v>
      </c>
      <c r="D19" s="170" t="s">
        <v>127</v>
      </c>
      <c r="E19" s="178" t="s">
        <v>499</v>
      </c>
      <c r="F19" s="172" t="s">
        <v>126</v>
      </c>
    </row>
    <row r="20" spans="1:6" ht="36" x14ac:dyDescent="0.2">
      <c r="A20" s="814" t="s">
        <v>478</v>
      </c>
      <c r="B20" s="815"/>
      <c r="C20" s="173" t="s">
        <v>498</v>
      </c>
      <c r="D20" s="174" t="s">
        <v>127</v>
      </c>
      <c r="E20" s="175" t="s">
        <v>499</v>
      </c>
      <c r="F20" s="176" t="s">
        <v>126</v>
      </c>
    </row>
    <row r="21" spans="1:6" ht="36" x14ac:dyDescent="0.2">
      <c r="A21" s="814" t="s">
        <v>482</v>
      </c>
      <c r="B21" s="815"/>
      <c r="C21" s="169" t="s">
        <v>498</v>
      </c>
      <c r="D21" s="170" t="s">
        <v>127</v>
      </c>
      <c r="E21" s="171" t="s">
        <v>499</v>
      </c>
      <c r="F21" s="172" t="s">
        <v>126</v>
      </c>
    </row>
    <row r="22" spans="1:6" ht="36" x14ac:dyDescent="0.2">
      <c r="A22" s="814" t="s">
        <v>483</v>
      </c>
      <c r="B22" s="815"/>
      <c r="C22" s="177" t="s">
        <v>498</v>
      </c>
      <c r="D22" s="170" t="s">
        <v>127</v>
      </c>
      <c r="E22" s="178" t="s">
        <v>499</v>
      </c>
      <c r="F22" s="172" t="s">
        <v>126</v>
      </c>
    </row>
    <row r="23" spans="1:6" ht="36" x14ac:dyDescent="0.2">
      <c r="A23" s="814" t="s">
        <v>484</v>
      </c>
      <c r="B23" s="165" t="s">
        <v>252</v>
      </c>
      <c r="C23" s="177" t="s">
        <v>498</v>
      </c>
      <c r="D23" s="170" t="s">
        <v>127</v>
      </c>
      <c r="E23" s="178" t="s">
        <v>499</v>
      </c>
      <c r="F23" s="172" t="s">
        <v>126</v>
      </c>
    </row>
    <row r="24" spans="1:6" ht="36" x14ac:dyDescent="0.2">
      <c r="A24" s="814"/>
      <c r="B24" s="165" t="s">
        <v>470</v>
      </c>
      <c r="C24" s="179" t="s">
        <v>498</v>
      </c>
      <c r="D24" s="180" t="s">
        <v>127</v>
      </c>
      <c r="E24" s="181" t="s">
        <v>499</v>
      </c>
      <c r="F24" s="182" t="s">
        <v>126</v>
      </c>
    </row>
    <row r="25" spans="1:6" ht="36" x14ac:dyDescent="0.2">
      <c r="A25" s="817" t="s">
        <v>485</v>
      </c>
      <c r="B25" s="165" t="s">
        <v>252</v>
      </c>
      <c r="C25" s="177" t="s">
        <v>498</v>
      </c>
      <c r="D25" s="170" t="s">
        <v>127</v>
      </c>
      <c r="E25" s="178" t="s">
        <v>499</v>
      </c>
      <c r="F25" s="172" t="s">
        <v>126</v>
      </c>
    </row>
    <row r="26" spans="1:6" ht="36" x14ac:dyDescent="0.2">
      <c r="A26" s="818"/>
      <c r="B26" s="165" t="s">
        <v>470</v>
      </c>
      <c r="C26" s="177" t="s">
        <v>498</v>
      </c>
      <c r="D26" s="170" t="s">
        <v>127</v>
      </c>
      <c r="E26" s="178" t="s">
        <v>499</v>
      </c>
      <c r="F26" s="172" t="s">
        <v>126</v>
      </c>
    </row>
    <row r="27" spans="1:6" ht="36" x14ac:dyDescent="0.2">
      <c r="A27" s="814" t="s">
        <v>486</v>
      </c>
      <c r="B27" s="165" t="s">
        <v>252</v>
      </c>
      <c r="C27" s="177" t="s">
        <v>498</v>
      </c>
      <c r="D27" s="170" t="s">
        <v>127</v>
      </c>
      <c r="E27" s="178" t="s">
        <v>499</v>
      </c>
      <c r="F27" s="172" t="s">
        <v>126</v>
      </c>
    </row>
    <row r="28" spans="1:6" ht="36" x14ac:dyDescent="0.2">
      <c r="A28" s="814"/>
      <c r="B28" s="165" t="s">
        <v>470</v>
      </c>
      <c r="C28" s="169" t="s">
        <v>498</v>
      </c>
      <c r="D28" s="170" t="s">
        <v>127</v>
      </c>
      <c r="E28" s="171" t="s">
        <v>499</v>
      </c>
      <c r="F28" s="172" t="s">
        <v>126</v>
      </c>
    </row>
    <row r="29" spans="1:6" ht="36" x14ac:dyDescent="0.2">
      <c r="A29" s="814" t="s">
        <v>487</v>
      </c>
      <c r="B29" s="815"/>
      <c r="C29" s="177" t="s">
        <v>498</v>
      </c>
      <c r="D29" s="170" t="s">
        <v>127</v>
      </c>
      <c r="E29" s="178" t="s">
        <v>499</v>
      </c>
      <c r="F29" s="172" t="s">
        <v>126</v>
      </c>
    </row>
    <row r="30" spans="1:6" ht="36" x14ac:dyDescent="0.2">
      <c r="A30" s="814" t="s">
        <v>488</v>
      </c>
      <c r="B30" s="815"/>
      <c r="C30" s="177" t="s">
        <v>498</v>
      </c>
      <c r="D30" s="170" t="s">
        <v>127</v>
      </c>
      <c r="E30" s="178" t="s">
        <v>499</v>
      </c>
      <c r="F30" s="172" t="s">
        <v>126</v>
      </c>
    </row>
    <row r="31" spans="1:6" ht="36" x14ac:dyDescent="0.2">
      <c r="A31" s="814" t="s">
        <v>489</v>
      </c>
      <c r="B31" s="815"/>
      <c r="C31" s="177" t="s">
        <v>498</v>
      </c>
      <c r="D31" s="170" t="s">
        <v>127</v>
      </c>
      <c r="E31" s="178" t="s">
        <v>499</v>
      </c>
      <c r="F31" s="172" t="s">
        <v>126</v>
      </c>
    </row>
    <row r="32" spans="1:6" ht="36" x14ac:dyDescent="0.2">
      <c r="A32" s="814" t="s">
        <v>490</v>
      </c>
      <c r="B32" s="815"/>
      <c r="C32" s="177" t="s">
        <v>498</v>
      </c>
      <c r="D32" s="170" t="s">
        <v>127</v>
      </c>
      <c r="E32" s="178" t="s">
        <v>499</v>
      </c>
      <c r="F32" s="172" t="s">
        <v>126</v>
      </c>
    </row>
    <row r="33" spans="1:6" ht="33" customHeight="1" x14ac:dyDescent="0.2">
      <c r="A33" s="817" t="s">
        <v>491</v>
      </c>
      <c r="B33" s="165" t="s">
        <v>252</v>
      </c>
      <c r="C33" s="169" t="s">
        <v>498</v>
      </c>
      <c r="D33" s="170" t="s">
        <v>127</v>
      </c>
      <c r="E33" s="171" t="s">
        <v>499</v>
      </c>
      <c r="F33" s="172" t="s">
        <v>126</v>
      </c>
    </row>
    <row r="34" spans="1:6" ht="33" customHeight="1" x14ac:dyDescent="0.2">
      <c r="A34" s="818"/>
      <c r="B34" s="165" t="s">
        <v>470</v>
      </c>
      <c r="C34" s="169" t="s">
        <v>498</v>
      </c>
      <c r="D34" s="170" t="s">
        <v>127</v>
      </c>
      <c r="E34" s="171" t="s">
        <v>499</v>
      </c>
      <c r="F34" s="172" t="s">
        <v>126</v>
      </c>
    </row>
    <row r="35" spans="1:6" ht="36" x14ac:dyDescent="0.2">
      <c r="A35" s="814" t="s">
        <v>492</v>
      </c>
      <c r="B35" s="815"/>
      <c r="C35" s="183" t="s">
        <v>499</v>
      </c>
      <c r="D35" s="184" t="s">
        <v>127</v>
      </c>
      <c r="E35" s="185" t="s">
        <v>499</v>
      </c>
      <c r="F35" s="186" t="s">
        <v>126</v>
      </c>
    </row>
    <row r="36" spans="1:6" ht="33" customHeight="1" x14ac:dyDescent="0.2">
      <c r="A36" s="817" t="s">
        <v>493</v>
      </c>
      <c r="B36" s="165" t="s">
        <v>252</v>
      </c>
      <c r="C36" s="183" t="s">
        <v>499</v>
      </c>
      <c r="D36" s="184" t="s">
        <v>127</v>
      </c>
      <c r="E36" s="185" t="s">
        <v>499</v>
      </c>
      <c r="F36" s="186" t="s">
        <v>126</v>
      </c>
    </row>
    <row r="37" spans="1:6" ht="33" customHeight="1" x14ac:dyDescent="0.2">
      <c r="A37" s="818"/>
      <c r="B37" s="165" t="s">
        <v>470</v>
      </c>
      <c r="C37" s="183" t="s">
        <v>499</v>
      </c>
      <c r="D37" s="184" t="s">
        <v>127</v>
      </c>
      <c r="E37" s="185" t="s">
        <v>499</v>
      </c>
      <c r="F37" s="186" t="s">
        <v>126</v>
      </c>
    </row>
    <row r="38" spans="1:6" ht="36" x14ac:dyDescent="0.2">
      <c r="A38" s="814" t="s">
        <v>494</v>
      </c>
      <c r="B38" s="165" t="s">
        <v>495</v>
      </c>
      <c r="C38" s="187" t="s">
        <v>499</v>
      </c>
      <c r="D38" s="188" t="s">
        <v>127</v>
      </c>
      <c r="E38" s="189" t="s">
        <v>499</v>
      </c>
      <c r="F38" s="190" t="s">
        <v>126</v>
      </c>
    </row>
    <row r="39" spans="1:6" ht="36" x14ac:dyDescent="0.2">
      <c r="A39" s="814"/>
      <c r="B39" s="165" t="s">
        <v>470</v>
      </c>
      <c r="C39" s="187" t="s">
        <v>499</v>
      </c>
      <c r="D39" s="188" t="s">
        <v>127</v>
      </c>
      <c r="E39" s="189" t="s">
        <v>499</v>
      </c>
      <c r="F39" s="190" t="s">
        <v>126</v>
      </c>
    </row>
    <row r="40" spans="1:6" ht="36" x14ac:dyDescent="0.2">
      <c r="A40" s="814"/>
      <c r="B40" s="165" t="s">
        <v>496</v>
      </c>
      <c r="C40" s="187" t="s">
        <v>499</v>
      </c>
      <c r="D40" s="188" t="s">
        <v>127</v>
      </c>
      <c r="E40" s="189" t="s">
        <v>499</v>
      </c>
      <c r="F40" s="190" t="s">
        <v>126</v>
      </c>
    </row>
    <row r="41" spans="1:6" ht="36.6" thickBot="1" x14ac:dyDescent="0.25">
      <c r="A41" s="810" t="s">
        <v>506</v>
      </c>
      <c r="B41" s="811"/>
      <c r="C41" s="191" t="s">
        <v>499</v>
      </c>
      <c r="D41" s="192" t="s">
        <v>127</v>
      </c>
      <c r="E41" s="193" t="s">
        <v>499</v>
      </c>
      <c r="F41" s="194" t="s">
        <v>126</v>
      </c>
    </row>
  </sheetData>
  <mergeCells count="31">
    <mergeCell ref="A35:B35"/>
    <mergeCell ref="A38:A40"/>
    <mergeCell ref="A41:B41"/>
    <mergeCell ref="C1:D1"/>
    <mergeCell ref="A33:A34"/>
    <mergeCell ref="A36:A37"/>
    <mergeCell ref="A25:A26"/>
    <mergeCell ref="A27:A28"/>
    <mergeCell ref="A29:B29"/>
    <mergeCell ref="A30:B30"/>
    <mergeCell ref="A31:B31"/>
    <mergeCell ref="A32:B32"/>
    <mergeCell ref="A20:B20"/>
    <mergeCell ref="A21:B21"/>
    <mergeCell ref="A22:B22"/>
    <mergeCell ref="A23:A24"/>
    <mergeCell ref="A14:B14"/>
    <mergeCell ref="A15:A16"/>
    <mergeCell ref="A17:B17"/>
    <mergeCell ref="A18:B18"/>
    <mergeCell ref="A19:B19"/>
    <mergeCell ref="A13:B13"/>
    <mergeCell ref="A3:B3"/>
    <mergeCell ref="C3:F3"/>
    <mergeCell ref="A8:B8"/>
    <mergeCell ref="A9:B9"/>
    <mergeCell ref="A10:B10"/>
    <mergeCell ref="A11:B11"/>
    <mergeCell ref="A12:B12"/>
    <mergeCell ref="A4:F5"/>
    <mergeCell ref="A6:F7"/>
  </mergeCells>
  <phoneticPr fontId="1"/>
  <dataValidations count="1">
    <dataValidation type="list" allowBlank="1" showInputMessage="1" showErrorMessage="1" sqref="C8:C41 E8:E41" xr:uid="{00000000-0002-0000-0D00-000000000000}">
      <formula1>"□,☑"</formula1>
    </dataValidation>
  </dataValidations>
  <pageMargins left="0.7" right="0.7" top="0.75" bottom="0.75" header="0.3" footer="0.3"/>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1"/>
  <sheetViews>
    <sheetView view="pageBreakPreview" zoomScale="112" zoomScaleNormal="120" zoomScaleSheetLayoutView="112" workbookViewId="0">
      <selection activeCell="D11" sqref="D11"/>
    </sheetView>
  </sheetViews>
  <sheetFormatPr defaultRowHeight="13.2" x14ac:dyDescent="0.2"/>
  <cols>
    <col min="1" max="1" width="6.6640625" customWidth="1"/>
    <col min="2" max="2" width="17.21875" customWidth="1"/>
    <col min="3" max="3" width="10.109375" customWidth="1"/>
    <col min="4" max="4" width="34.44140625" customWidth="1"/>
    <col min="5" max="5" width="36.88671875" customWidth="1"/>
    <col min="6" max="6" width="35.33203125" customWidth="1"/>
    <col min="7" max="7" width="17.88671875" customWidth="1"/>
  </cols>
  <sheetData>
    <row r="1" spans="1:9" ht="15" thickBot="1" x14ac:dyDescent="0.25">
      <c r="A1" s="212" t="s">
        <v>444</v>
      </c>
    </row>
    <row r="2" spans="1:9" ht="13.8" thickBot="1" x14ac:dyDescent="0.25">
      <c r="A2" s="827" t="s">
        <v>445</v>
      </c>
      <c r="B2" s="828"/>
      <c r="C2" s="828"/>
      <c r="D2" s="845" t="s">
        <v>449</v>
      </c>
      <c r="E2" s="845" t="s">
        <v>450</v>
      </c>
      <c r="F2" s="845" t="s">
        <v>453</v>
      </c>
      <c r="G2" s="845" t="s">
        <v>454</v>
      </c>
      <c r="H2" s="822" t="s">
        <v>455</v>
      </c>
      <c r="I2" s="823"/>
    </row>
    <row r="3" spans="1:9" ht="13.8" thickBot="1" x14ac:dyDescent="0.25">
      <c r="A3" s="843"/>
      <c r="B3" s="844"/>
      <c r="C3" s="844"/>
      <c r="D3" s="846"/>
      <c r="E3" s="846"/>
      <c r="F3" s="846"/>
      <c r="G3" s="846"/>
      <c r="H3" s="202" t="s">
        <v>456</v>
      </c>
      <c r="I3" s="203" t="s">
        <v>457</v>
      </c>
    </row>
    <row r="4" spans="1:9" ht="52.2" customHeight="1" thickBot="1" x14ac:dyDescent="0.25">
      <c r="A4" s="847" t="s">
        <v>446</v>
      </c>
      <c r="B4" s="850" t="s">
        <v>447</v>
      </c>
      <c r="C4" s="211" t="s">
        <v>448</v>
      </c>
      <c r="D4" s="204" t="s">
        <v>511</v>
      </c>
      <c r="E4" s="205"/>
      <c r="F4" s="849" t="s">
        <v>452</v>
      </c>
      <c r="G4" s="840" t="s">
        <v>510</v>
      </c>
      <c r="H4" s="168" t="s">
        <v>498</v>
      </c>
      <c r="I4" s="201" t="s">
        <v>498</v>
      </c>
    </row>
    <row r="5" spans="1:9" ht="93.6" customHeight="1" thickBot="1" x14ac:dyDescent="0.25">
      <c r="A5" s="848"/>
      <c r="B5" s="851"/>
      <c r="C5" s="196" t="s">
        <v>458</v>
      </c>
      <c r="D5" s="162" t="s">
        <v>512</v>
      </c>
      <c r="E5" s="164" t="s">
        <v>451</v>
      </c>
      <c r="F5" s="813"/>
      <c r="G5" s="841"/>
      <c r="H5" s="168" t="s">
        <v>498</v>
      </c>
      <c r="I5" s="201" t="s">
        <v>498</v>
      </c>
    </row>
    <row r="6" spans="1:9" ht="74.400000000000006" customHeight="1" thickBot="1" x14ac:dyDescent="0.25">
      <c r="A6" s="836" t="s">
        <v>459</v>
      </c>
      <c r="B6" s="837"/>
      <c r="C6" s="837"/>
      <c r="D6" s="163" t="s">
        <v>460</v>
      </c>
      <c r="E6" s="199" t="s">
        <v>462</v>
      </c>
      <c r="F6" s="162" t="s">
        <v>461</v>
      </c>
      <c r="G6" s="841"/>
      <c r="H6" s="168" t="s">
        <v>498</v>
      </c>
      <c r="I6" s="201" t="s">
        <v>498</v>
      </c>
    </row>
    <row r="7" spans="1:9" ht="66.599999999999994" thickBot="1" x14ac:dyDescent="0.25">
      <c r="A7" s="838" t="s">
        <v>140</v>
      </c>
      <c r="B7" s="839"/>
      <c r="C7" s="839"/>
      <c r="D7" s="206" t="s">
        <v>507</v>
      </c>
      <c r="E7" s="207" t="s">
        <v>508</v>
      </c>
      <c r="F7" s="207" t="s">
        <v>509</v>
      </c>
      <c r="G7" s="842"/>
      <c r="H7" s="208" t="s">
        <v>498</v>
      </c>
      <c r="I7" s="209" t="s">
        <v>498</v>
      </c>
    </row>
    <row r="8" spans="1:9" x14ac:dyDescent="0.2">
      <c r="G8" s="200"/>
    </row>
    <row r="9" spans="1:9" x14ac:dyDescent="0.2">
      <c r="G9" s="200"/>
    </row>
    <row r="10" spans="1:9" x14ac:dyDescent="0.2">
      <c r="G10" s="200"/>
    </row>
    <row r="11" spans="1:9" x14ac:dyDescent="0.2">
      <c r="G11" s="200"/>
    </row>
  </sheetData>
  <mergeCells count="12">
    <mergeCell ref="H2:I2"/>
    <mergeCell ref="A6:C6"/>
    <mergeCell ref="A7:C7"/>
    <mergeCell ref="G4:G7"/>
    <mergeCell ref="A2:C3"/>
    <mergeCell ref="G2:G3"/>
    <mergeCell ref="F2:F3"/>
    <mergeCell ref="E2:E3"/>
    <mergeCell ref="D2:D3"/>
    <mergeCell ref="A4:A5"/>
    <mergeCell ref="F4:F5"/>
    <mergeCell ref="B4:B5"/>
  </mergeCells>
  <phoneticPr fontId="1"/>
  <dataValidations count="1">
    <dataValidation type="list" allowBlank="1" showInputMessage="1" showErrorMessage="1" sqref="H4:I7" xr:uid="{00000000-0002-0000-0E00-000000000000}">
      <formula1>"□,☑"</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9"/>
  <sheetViews>
    <sheetView zoomScaleNormal="100" zoomScaleSheetLayoutView="100" workbookViewId="0">
      <selection activeCell="B3" sqref="B3:AW4"/>
    </sheetView>
  </sheetViews>
  <sheetFormatPr defaultColWidth="1.88671875" defaultRowHeight="11.25" customHeight="1" x14ac:dyDescent="0.2"/>
  <cols>
    <col min="1" max="16384" width="1.88671875" style="2"/>
  </cols>
  <sheetData>
    <row r="1" spans="1:49" ht="11.25" customHeight="1" x14ac:dyDescent="0.2">
      <c r="A1" s="361" t="s">
        <v>171</v>
      </c>
      <c r="B1" s="361"/>
      <c r="C1" s="361"/>
      <c r="D1" s="361"/>
      <c r="E1" s="361"/>
      <c r="F1" s="361"/>
      <c r="G1" s="361"/>
      <c r="H1" s="361"/>
      <c r="I1" s="361"/>
      <c r="J1" s="361"/>
      <c r="K1" s="361"/>
      <c r="L1" s="361"/>
      <c r="M1" s="361"/>
      <c r="N1" s="361"/>
      <c r="O1" s="361"/>
      <c r="P1" s="361"/>
      <c r="Q1" s="361"/>
      <c r="R1" s="361"/>
      <c r="S1" s="36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30"/>
      <c r="AV1" s="30"/>
      <c r="AW1" s="30"/>
    </row>
    <row r="2" spans="1:49" ht="11.25" customHeight="1" x14ac:dyDescent="0.2">
      <c r="A2" s="361"/>
      <c r="B2" s="361"/>
      <c r="C2" s="361"/>
      <c r="D2" s="361"/>
      <c r="E2" s="361"/>
      <c r="F2" s="361"/>
      <c r="G2" s="361"/>
      <c r="H2" s="361"/>
      <c r="I2" s="361"/>
      <c r="J2" s="361"/>
      <c r="K2" s="361"/>
      <c r="L2" s="361"/>
      <c r="M2" s="361"/>
      <c r="N2" s="361"/>
      <c r="O2" s="361"/>
      <c r="P2" s="361"/>
      <c r="Q2" s="361"/>
      <c r="R2" s="361"/>
      <c r="S2" s="36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30"/>
      <c r="AV2" s="30"/>
      <c r="AW2" s="30"/>
    </row>
    <row r="3" spans="1:49" ht="11.25" customHeight="1" x14ac:dyDescent="0.2">
      <c r="A3" s="11"/>
      <c r="B3" s="410" t="s">
        <v>6</v>
      </c>
      <c r="C3" s="410"/>
      <c r="D3" s="410"/>
      <c r="E3" s="410"/>
      <c r="F3" s="410"/>
      <c r="G3" s="410"/>
      <c r="H3" s="410"/>
      <c r="I3" s="410"/>
      <c r="J3" s="410"/>
      <c r="K3" s="410"/>
      <c r="L3" s="410"/>
      <c r="M3" s="410"/>
      <c r="N3" s="410"/>
      <c r="O3" s="410"/>
      <c r="P3" s="410"/>
      <c r="Q3" s="410"/>
      <c r="R3" s="410"/>
      <c r="S3" s="410"/>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30"/>
      <c r="AV3" s="30"/>
      <c r="AW3" s="30"/>
    </row>
    <row r="4" spans="1:49" ht="11.25" customHeight="1" x14ac:dyDescent="0.2">
      <c r="A4" s="11"/>
      <c r="B4" s="411"/>
      <c r="C4" s="411"/>
      <c r="D4" s="411"/>
      <c r="E4" s="411"/>
      <c r="F4" s="411"/>
      <c r="G4" s="411"/>
      <c r="H4" s="411"/>
      <c r="I4" s="411"/>
      <c r="J4" s="411"/>
      <c r="K4" s="411"/>
      <c r="L4" s="411"/>
      <c r="M4" s="411"/>
      <c r="N4" s="411"/>
      <c r="O4" s="411"/>
      <c r="P4" s="411"/>
      <c r="Q4" s="411"/>
      <c r="R4" s="411"/>
      <c r="S4" s="411"/>
      <c r="T4" s="11"/>
      <c r="U4" s="11"/>
      <c r="V4" s="11"/>
      <c r="W4" s="11"/>
      <c r="X4" s="11"/>
      <c r="Y4" s="11"/>
      <c r="Z4" s="11"/>
      <c r="AA4" s="11"/>
      <c r="AB4" s="11"/>
      <c r="AC4" s="11"/>
      <c r="AD4" s="11"/>
      <c r="AE4" s="11"/>
      <c r="AF4" s="11"/>
      <c r="AG4" s="11"/>
      <c r="AH4" s="11"/>
      <c r="AI4" s="11"/>
      <c r="AJ4" s="11"/>
      <c r="AK4" s="11"/>
      <c r="AL4" s="11"/>
      <c r="AM4" s="11"/>
      <c r="AN4" s="11"/>
      <c r="AO4" s="11"/>
      <c r="AP4" s="11"/>
      <c r="AQ4" s="11"/>
      <c r="AR4" s="404"/>
      <c r="AS4" s="404"/>
      <c r="AT4" s="404"/>
      <c r="AU4" s="30" t="s">
        <v>292</v>
      </c>
      <c r="AV4" s="30"/>
      <c r="AW4" s="30"/>
    </row>
    <row r="5" spans="1:49" ht="11.25" customHeight="1" x14ac:dyDescent="0.2">
      <c r="A5" s="11"/>
      <c r="B5" s="371" t="s">
        <v>149</v>
      </c>
      <c r="C5" s="372"/>
      <c r="D5" s="372"/>
      <c r="E5" s="372"/>
      <c r="F5" s="372"/>
      <c r="G5" s="372"/>
      <c r="H5" s="372"/>
      <c r="I5" s="372"/>
      <c r="J5" s="371" t="s">
        <v>4</v>
      </c>
      <c r="K5" s="372"/>
      <c r="L5" s="372"/>
      <c r="M5" s="373"/>
      <c r="N5" s="419" t="e">
        <f>EDATE(表紙!$Q$73,-13)</f>
        <v>#NUM!</v>
      </c>
      <c r="O5" s="420"/>
      <c r="P5" s="421"/>
      <c r="Q5" s="419" t="e">
        <f>EDATE(表紙!$Q$73,-12)</f>
        <v>#NUM!</v>
      </c>
      <c r="R5" s="420"/>
      <c r="S5" s="421"/>
      <c r="T5" s="419" t="e">
        <f>EDATE(表紙!$Q$73,-11)</f>
        <v>#NUM!</v>
      </c>
      <c r="U5" s="420"/>
      <c r="V5" s="421"/>
      <c r="W5" s="419" t="e">
        <f>EDATE(表紙!$Q$73,-10)</f>
        <v>#NUM!</v>
      </c>
      <c r="X5" s="420"/>
      <c r="Y5" s="421"/>
      <c r="Z5" s="419" t="e">
        <f>EDATE(表紙!$Q$73,-9)</f>
        <v>#NUM!</v>
      </c>
      <c r="AA5" s="420"/>
      <c r="AB5" s="421"/>
      <c r="AC5" s="419" t="e">
        <f>EDATE(表紙!$Q$73,-8)</f>
        <v>#NUM!</v>
      </c>
      <c r="AD5" s="420"/>
      <c r="AE5" s="421"/>
      <c r="AF5" s="419" t="e">
        <f>EDATE(表紙!$Q$73,-7)</f>
        <v>#NUM!</v>
      </c>
      <c r="AG5" s="420"/>
      <c r="AH5" s="421"/>
      <c r="AI5" s="419" t="e">
        <f>EDATE(表紙!$Q$73,-6)</f>
        <v>#NUM!</v>
      </c>
      <c r="AJ5" s="420"/>
      <c r="AK5" s="421"/>
      <c r="AL5" s="419" t="e">
        <f>EDATE(表紙!$Q$73,-5)</f>
        <v>#NUM!</v>
      </c>
      <c r="AM5" s="420"/>
      <c r="AN5" s="421"/>
      <c r="AO5" s="419" t="e">
        <f>EDATE(表紙!$Q$73,-4)</f>
        <v>#NUM!</v>
      </c>
      <c r="AP5" s="420"/>
      <c r="AQ5" s="421"/>
      <c r="AR5" s="419" t="e">
        <f>EDATE(表紙!$Q$73,-3)</f>
        <v>#NUM!</v>
      </c>
      <c r="AS5" s="420"/>
      <c r="AT5" s="421"/>
      <c r="AU5" s="419" t="e">
        <f>EDATE(表紙!$Q$73,-2)</f>
        <v>#NUM!</v>
      </c>
      <c r="AV5" s="420"/>
      <c r="AW5" s="421"/>
    </row>
    <row r="6" spans="1:49" ht="11.25" customHeight="1" x14ac:dyDescent="0.2">
      <c r="A6" s="11"/>
      <c r="B6" s="377"/>
      <c r="C6" s="378"/>
      <c r="D6" s="378"/>
      <c r="E6" s="378"/>
      <c r="F6" s="378"/>
      <c r="G6" s="378"/>
      <c r="H6" s="378"/>
      <c r="I6" s="378"/>
      <c r="J6" s="377"/>
      <c r="K6" s="378"/>
      <c r="L6" s="378"/>
      <c r="M6" s="379"/>
      <c r="N6" s="422" t="e">
        <f>EDATE(表紙!$Q$73,-13)</f>
        <v>#NUM!</v>
      </c>
      <c r="O6" s="423"/>
      <c r="P6" s="424"/>
      <c r="Q6" s="422" t="e">
        <f>EDATE(表紙!$Q$73,-12)</f>
        <v>#NUM!</v>
      </c>
      <c r="R6" s="423"/>
      <c r="S6" s="424"/>
      <c r="T6" s="422" t="e">
        <f>EDATE(表紙!$Q$73,-11)</f>
        <v>#NUM!</v>
      </c>
      <c r="U6" s="423"/>
      <c r="V6" s="424"/>
      <c r="W6" s="422" t="e">
        <f>EDATE(表紙!$Q$73,-10)</f>
        <v>#NUM!</v>
      </c>
      <c r="X6" s="423"/>
      <c r="Y6" s="424"/>
      <c r="Z6" s="422" t="e">
        <f>EDATE(表紙!$Q$73,-9)</f>
        <v>#NUM!</v>
      </c>
      <c r="AA6" s="423"/>
      <c r="AB6" s="424"/>
      <c r="AC6" s="422" t="e">
        <f>EDATE(表紙!$Q$73,-8)</f>
        <v>#NUM!</v>
      </c>
      <c r="AD6" s="423"/>
      <c r="AE6" s="424"/>
      <c r="AF6" s="422" t="e">
        <f>EDATE(表紙!$Q$73,-7)</f>
        <v>#NUM!</v>
      </c>
      <c r="AG6" s="423"/>
      <c r="AH6" s="424"/>
      <c r="AI6" s="422" t="e">
        <f>EDATE(表紙!$Q$73,-6)</f>
        <v>#NUM!</v>
      </c>
      <c r="AJ6" s="423"/>
      <c r="AK6" s="424"/>
      <c r="AL6" s="422" t="e">
        <f>EDATE(表紙!$Q$73,-5)</f>
        <v>#NUM!</v>
      </c>
      <c r="AM6" s="423"/>
      <c r="AN6" s="424"/>
      <c r="AO6" s="422" t="e">
        <f>EDATE(表紙!$Q$73,-4)</f>
        <v>#NUM!</v>
      </c>
      <c r="AP6" s="423"/>
      <c r="AQ6" s="424"/>
      <c r="AR6" s="422"/>
      <c r="AS6" s="423"/>
      <c r="AT6" s="424"/>
      <c r="AU6" s="422"/>
      <c r="AV6" s="423"/>
      <c r="AW6" s="424"/>
    </row>
    <row r="7" spans="1:49" ht="11.25" customHeight="1" x14ac:dyDescent="0.2">
      <c r="A7" s="11"/>
      <c r="B7" s="295" t="s">
        <v>140</v>
      </c>
      <c r="C7" s="295"/>
      <c r="D7" s="295"/>
      <c r="E7" s="295"/>
      <c r="F7" s="295"/>
      <c r="G7" s="295"/>
      <c r="H7" s="295"/>
      <c r="I7" s="295"/>
      <c r="J7" s="405" t="s">
        <v>2</v>
      </c>
      <c r="K7" s="300"/>
      <c r="L7" s="300"/>
      <c r="M7" s="406"/>
      <c r="N7" s="384"/>
      <c r="O7" s="232"/>
      <c r="P7" s="262"/>
      <c r="Q7" s="384"/>
      <c r="R7" s="232"/>
      <c r="S7" s="262"/>
      <c r="T7" s="384"/>
      <c r="U7" s="232"/>
      <c r="V7" s="262"/>
      <c r="W7" s="384"/>
      <c r="X7" s="232"/>
      <c r="Y7" s="262"/>
      <c r="Z7" s="384"/>
      <c r="AA7" s="232"/>
      <c r="AB7" s="262"/>
      <c r="AC7" s="384"/>
      <c r="AD7" s="232"/>
      <c r="AE7" s="262"/>
      <c r="AF7" s="384"/>
      <c r="AG7" s="232"/>
      <c r="AH7" s="262"/>
      <c r="AI7" s="384"/>
      <c r="AJ7" s="232"/>
      <c r="AK7" s="262"/>
      <c r="AL7" s="384"/>
      <c r="AM7" s="232"/>
      <c r="AN7" s="262"/>
      <c r="AO7" s="384"/>
      <c r="AP7" s="232"/>
      <c r="AQ7" s="262"/>
      <c r="AR7" s="384"/>
      <c r="AS7" s="232"/>
      <c r="AT7" s="262"/>
      <c r="AU7" s="384"/>
      <c r="AV7" s="232"/>
      <c r="AW7" s="262"/>
    </row>
    <row r="8" spans="1:49" ht="11.25" customHeight="1" x14ac:dyDescent="0.2">
      <c r="A8" s="11"/>
      <c r="B8" s="295"/>
      <c r="C8" s="295"/>
      <c r="D8" s="295"/>
      <c r="E8" s="295"/>
      <c r="F8" s="295"/>
      <c r="G8" s="295"/>
      <c r="H8" s="295"/>
      <c r="I8" s="295"/>
      <c r="J8" s="407"/>
      <c r="K8" s="408"/>
      <c r="L8" s="408"/>
      <c r="M8" s="409"/>
      <c r="N8" s="385"/>
      <c r="O8" s="386"/>
      <c r="P8" s="387"/>
      <c r="Q8" s="385"/>
      <c r="R8" s="386"/>
      <c r="S8" s="387"/>
      <c r="T8" s="385"/>
      <c r="U8" s="386"/>
      <c r="V8" s="387"/>
      <c r="W8" s="385"/>
      <c r="X8" s="386"/>
      <c r="Y8" s="387"/>
      <c r="Z8" s="385"/>
      <c r="AA8" s="386"/>
      <c r="AB8" s="387"/>
      <c r="AC8" s="385"/>
      <c r="AD8" s="386"/>
      <c r="AE8" s="387"/>
      <c r="AF8" s="385"/>
      <c r="AG8" s="386"/>
      <c r="AH8" s="387"/>
      <c r="AI8" s="385"/>
      <c r="AJ8" s="386"/>
      <c r="AK8" s="387"/>
      <c r="AL8" s="385"/>
      <c r="AM8" s="386"/>
      <c r="AN8" s="387"/>
      <c r="AO8" s="385"/>
      <c r="AP8" s="386"/>
      <c r="AQ8" s="387"/>
      <c r="AR8" s="385"/>
      <c r="AS8" s="386"/>
      <c r="AT8" s="387"/>
      <c r="AU8" s="385"/>
      <c r="AV8" s="386"/>
      <c r="AW8" s="387"/>
    </row>
    <row r="9" spans="1:49" ht="11.25" customHeight="1" x14ac:dyDescent="0.2">
      <c r="A9" s="11"/>
      <c r="B9" s="295"/>
      <c r="C9" s="295"/>
      <c r="D9" s="295"/>
      <c r="E9" s="295"/>
      <c r="F9" s="295"/>
      <c r="G9" s="295"/>
      <c r="H9" s="295"/>
      <c r="I9" s="295"/>
      <c r="J9" s="412" t="s">
        <v>3</v>
      </c>
      <c r="K9" s="413"/>
      <c r="L9" s="413"/>
      <c r="M9" s="414"/>
      <c r="N9" s="388"/>
      <c r="O9" s="389"/>
      <c r="P9" s="390"/>
      <c r="Q9" s="388"/>
      <c r="R9" s="389"/>
      <c r="S9" s="390"/>
      <c r="T9" s="388"/>
      <c r="U9" s="389"/>
      <c r="V9" s="390"/>
      <c r="W9" s="388"/>
      <c r="X9" s="389"/>
      <c r="Y9" s="390"/>
      <c r="Z9" s="388"/>
      <c r="AA9" s="389"/>
      <c r="AB9" s="390"/>
      <c r="AC9" s="388"/>
      <c r="AD9" s="389"/>
      <c r="AE9" s="390"/>
      <c r="AF9" s="388"/>
      <c r="AG9" s="389"/>
      <c r="AH9" s="390"/>
      <c r="AI9" s="388"/>
      <c r="AJ9" s="389"/>
      <c r="AK9" s="390"/>
      <c r="AL9" s="388"/>
      <c r="AM9" s="389"/>
      <c r="AN9" s="390"/>
      <c r="AO9" s="388"/>
      <c r="AP9" s="389"/>
      <c r="AQ9" s="390"/>
      <c r="AR9" s="388"/>
      <c r="AS9" s="389"/>
      <c r="AT9" s="390"/>
      <c r="AU9" s="388"/>
      <c r="AV9" s="389"/>
      <c r="AW9" s="390"/>
    </row>
    <row r="10" spans="1:49" ht="11.25" customHeight="1" x14ac:dyDescent="0.2">
      <c r="A10" s="11"/>
      <c r="B10" s="295"/>
      <c r="C10" s="295"/>
      <c r="D10" s="295"/>
      <c r="E10" s="295"/>
      <c r="F10" s="295"/>
      <c r="G10" s="295"/>
      <c r="H10" s="295"/>
      <c r="I10" s="295"/>
      <c r="J10" s="415"/>
      <c r="K10" s="301"/>
      <c r="L10" s="301"/>
      <c r="M10" s="383"/>
      <c r="N10" s="391"/>
      <c r="O10" s="233"/>
      <c r="P10" s="263"/>
      <c r="Q10" s="391"/>
      <c r="R10" s="233"/>
      <c r="S10" s="263"/>
      <c r="T10" s="391"/>
      <c r="U10" s="233"/>
      <c r="V10" s="263"/>
      <c r="W10" s="391"/>
      <c r="X10" s="233"/>
      <c r="Y10" s="263"/>
      <c r="Z10" s="391"/>
      <c r="AA10" s="233"/>
      <c r="AB10" s="263"/>
      <c r="AC10" s="391"/>
      <c r="AD10" s="233"/>
      <c r="AE10" s="263"/>
      <c r="AF10" s="391"/>
      <c r="AG10" s="233"/>
      <c r="AH10" s="263"/>
      <c r="AI10" s="391"/>
      <c r="AJ10" s="233"/>
      <c r="AK10" s="263"/>
      <c r="AL10" s="391"/>
      <c r="AM10" s="233"/>
      <c r="AN10" s="263"/>
      <c r="AO10" s="391"/>
      <c r="AP10" s="233"/>
      <c r="AQ10" s="263"/>
      <c r="AR10" s="391"/>
      <c r="AS10" s="233"/>
      <c r="AT10" s="263"/>
      <c r="AU10" s="391"/>
      <c r="AV10" s="233"/>
      <c r="AW10" s="263"/>
    </row>
    <row r="11" spans="1:49" ht="11.25" customHeight="1" x14ac:dyDescent="0.2">
      <c r="A11" s="11"/>
      <c r="B11" s="416" t="s">
        <v>331</v>
      </c>
      <c r="C11" s="295"/>
      <c r="D11" s="295"/>
      <c r="E11" s="295"/>
      <c r="F11" s="295"/>
      <c r="G11" s="295"/>
      <c r="H11" s="295"/>
      <c r="I11" s="295"/>
      <c r="J11" s="405" t="s">
        <v>2</v>
      </c>
      <c r="K11" s="300"/>
      <c r="L11" s="300"/>
      <c r="M11" s="406"/>
      <c r="N11" s="384"/>
      <c r="O11" s="232"/>
      <c r="P11" s="262"/>
      <c r="Q11" s="384"/>
      <c r="R11" s="232"/>
      <c r="S11" s="262"/>
      <c r="T11" s="384"/>
      <c r="U11" s="232"/>
      <c r="V11" s="262"/>
      <c r="W11" s="384"/>
      <c r="X11" s="232"/>
      <c r="Y11" s="262"/>
      <c r="Z11" s="384"/>
      <c r="AA11" s="232"/>
      <c r="AB11" s="262"/>
      <c r="AC11" s="384"/>
      <c r="AD11" s="232"/>
      <c r="AE11" s="262"/>
      <c r="AF11" s="384"/>
      <c r="AG11" s="232"/>
      <c r="AH11" s="262"/>
      <c r="AI11" s="384"/>
      <c r="AJ11" s="232"/>
      <c r="AK11" s="262"/>
      <c r="AL11" s="384"/>
      <c r="AM11" s="232"/>
      <c r="AN11" s="262"/>
      <c r="AO11" s="384"/>
      <c r="AP11" s="232"/>
      <c r="AQ11" s="262"/>
      <c r="AR11" s="384"/>
      <c r="AS11" s="232"/>
      <c r="AT11" s="262"/>
      <c r="AU11" s="384"/>
      <c r="AV11" s="232"/>
      <c r="AW11" s="262"/>
    </row>
    <row r="12" spans="1:49" ht="11.25" customHeight="1" x14ac:dyDescent="0.2">
      <c r="A12" s="11"/>
      <c r="B12" s="295"/>
      <c r="C12" s="295"/>
      <c r="D12" s="295"/>
      <c r="E12" s="295"/>
      <c r="F12" s="295"/>
      <c r="G12" s="295"/>
      <c r="H12" s="295"/>
      <c r="I12" s="295"/>
      <c r="J12" s="407"/>
      <c r="K12" s="408"/>
      <c r="L12" s="408"/>
      <c r="M12" s="409"/>
      <c r="N12" s="385"/>
      <c r="O12" s="386"/>
      <c r="P12" s="387"/>
      <c r="Q12" s="385"/>
      <c r="R12" s="386"/>
      <c r="S12" s="387"/>
      <c r="T12" s="385"/>
      <c r="U12" s="386"/>
      <c r="V12" s="387"/>
      <c r="W12" s="385"/>
      <c r="X12" s="386"/>
      <c r="Y12" s="387"/>
      <c r="Z12" s="385"/>
      <c r="AA12" s="386"/>
      <c r="AB12" s="387"/>
      <c r="AC12" s="385"/>
      <c r="AD12" s="386"/>
      <c r="AE12" s="387"/>
      <c r="AF12" s="385"/>
      <c r="AG12" s="386"/>
      <c r="AH12" s="387"/>
      <c r="AI12" s="385"/>
      <c r="AJ12" s="386"/>
      <c r="AK12" s="387"/>
      <c r="AL12" s="385"/>
      <c r="AM12" s="386"/>
      <c r="AN12" s="387"/>
      <c r="AO12" s="385"/>
      <c r="AP12" s="386"/>
      <c r="AQ12" s="387"/>
      <c r="AR12" s="385"/>
      <c r="AS12" s="386"/>
      <c r="AT12" s="387"/>
      <c r="AU12" s="385"/>
      <c r="AV12" s="386"/>
      <c r="AW12" s="387"/>
    </row>
    <row r="13" spans="1:49" ht="11.25" customHeight="1" x14ac:dyDescent="0.2">
      <c r="A13" s="11"/>
      <c r="B13" s="295"/>
      <c r="C13" s="295"/>
      <c r="D13" s="295"/>
      <c r="E13" s="295"/>
      <c r="F13" s="295"/>
      <c r="G13" s="295"/>
      <c r="H13" s="295"/>
      <c r="I13" s="295"/>
      <c r="J13" s="412" t="s">
        <v>3</v>
      </c>
      <c r="K13" s="413"/>
      <c r="L13" s="413"/>
      <c r="M13" s="414"/>
      <c r="N13" s="388"/>
      <c r="O13" s="389"/>
      <c r="P13" s="390"/>
      <c r="Q13" s="388"/>
      <c r="R13" s="389"/>
      <c r="S13" s="390"/>
      <c r="T13" s="388"/>
      <c r="U13" s="389"/>
      <c r="V13" s="390"/>
      <c r="W13" s="388"/>
      <c r="X13" s="389"/>
      <c r="Y13" s="390"/>
      <c r="Z13" s="388"/>
      <c r="AA13" s="389"/>
      <c r="AB13" s="390"/>
      <c r="AC13" s="388"/>
      <c r="AD13" s="389"/>
      <c r="AE13" s="390"/>
      <c r="AF13" s="388"/>
      <c r="AG13" s="389"/>
      <c r="AH13" s="390"/>
      <c r="AI13" s="388"/>
      <c r="AJ13" s="389"/>
      <c r="AK13" s="390"/>
      <c r="AL13" s="388"/>
      <c r="AM13" s="389"/>
      <c r="AN13" s="390"/>
      <c r="AO13" s="388"/>
      <c r="AP13" s="389"/>
      <c r="AQ13" s="390"/>
      <c r="AR13" s="388"/>
      <c r="AS13" s="389"/>
      <c r="AT13" s="390"/>
      <c r="AU13" s="388"/>
      <c r="AV13" s="389"/>
      <c r="AW13" s="390"/>
    </row>
    <row r="14" spans="1:49" ht="11.25" customHeight="1" x14ac:dyDescent="0.2">
      <c r="A14" s="11"/>
      <c r="B14" s="295"/>
      <c r="C14" s="295"/>
      <c r="D14" s="295"/>
      <c r="E14" s="295"/>
      <c r="F14" s="295"/>
      <c r="G14" s="295"/>
      <c r="H14" s="295"/>
      <c r="I14" s="295"/>
      <c r="J14" s="415"/>
      <c r="K14" s="301"/>
      <c r="L14" s="301"/>
      <c r="M14" s="383"/>
      <c r="N14" s="391"/>
      <c r="O14" s="233"/>
      <c r="P14" s="263"/>
      <c r="Q14" s="391"/>
      <c r="R14" s="233"/>
      <c r="S14" s="263"/>
      <c r="T14" s="391"/>
      <c r="U14" s="233"/>
      <c r="V14" s="263"/>
      <c r="W14" s="391"/>
      <c r="X14" s="233"/>
      <c r="Y14" s="263"/>
      <c r="Z14" s="391"/>
      <c r="AA14" s="233"/>
      <c r="AB14" s="263"/>
      <c r="AC14" s="391"/>
      <c r="AD14" s="233"/>
      <c r="AE14" s="263"/>
      <c r="AF14" s="391"/>
      <c r="AG14" s="233"/>
      <c r="AH14" s="263"/>
      <c r="AI14" s="391"/>
      <c r="AJ14" s="233"/>
      <c r="AK14" s="263"/>
      <c r="AL14" s="391"/>
      <c r="AM14" s="233"/>
      <c r="AN14" s="263"/>
      <c r="AO14" s="391"/>
      <c r="AP14" s="233"/>
      <c r="AQ14" s="263"/>
      <c r="AR14" s="391"/>
      <c r="AS14" s="233"/>
      <c r="AT14" s="263"/>
      <c r="AU14" s="391"/>
      <c r="AV14" s="233"/>
      <c r="AW14" s="263"/>
    </row>
    <row r="15" spans="1:49" ht="11.25" customHeight="1" x14ac:dyDescent="0.2">
      <c r="A15" s="11"/>
      <c r="B15" s="417" t="s">
        <v>332</v>
      </c>
      <c r="C15" s="372"/>
      <c r="D15" s="372"/>
      <c r="E15" s="372"/>
      <c r="F15" s="372"/>
      <c r="G15" s="372"/>
      <c r="H15" s="372"/>
      <c r="I15" s="373"/>
      <c r="J15" s="405" t="s">
        <v>2</v>
      </c>
      <c r="K15" s="300"/>
      <c r="L15" s="300"/>
      <c r="M15" s="406"/>
      <c r="N15" s="384"/>
      <c r="O15" s="232"/>
      <c r="P15" s="262"/>
      <c r="Q15" s="384"/>
      <c r="R15" s="232"/>
      <c r="S15" s="262"/>
      <c r="T15" s="384"/>
      <c r="U15" s="232"/>
      <c r="V15" s="262"/>
      <c r="W15" s="384"/>
      <c r="X15" s="232"/>
      <c r="Y15" s="262"/>
      <c r="Z15" s="384"/>
      <c r="AA15" s="232"/>
      <c r="AB15" s="262"/>
      <c r="AC15" s="384"/>
      <c r="AD15" s="232"/>
      <c r="AE15" s="262"/>
      <c r="AF15" s="384"/>
      <c r="AG15" s="232"/>
      <c r="AH15" s="262"/>
      <c r="AI15" s="384"/>
      <c r="AJ15" s="232"/>
      <c r="AK15" s="262"/>
      <c r="AL15" s="384"/>
      <c r="AM15" s="232"/>
      <c r="AN15" s="262"/>
      <c r="AO15" s="384"/>
      <c r="AP15" s="232"/>
      <c r="AQ15" s="262"/>
      <c r="AR15" s="384"/>
      <c r="AS15" s="232"/>
      <c r="AT15" s="262"/>
      <c r="AU15" s="384"/>
      <c r="AV15" s="232"/>
      <c r="AW15" s="262"/>
    </row>
    <row r="16" spans="1:49" ht="11.25" customHeight="1" x14ac:dyDescent="0.2">
      <c r="A16" s="11"/>
      <c r="B16" s="374"/>
      <c r="C16" s="375"/>
      <c r="D16" s="375"/>
      <c r="E16" s="375"/>
      <c r="F16" s="375"/>
      <c r="G16" s="375"/>
      <c r="H16" s="375"/>
      <c r="I16" s="376"/>
      <c r="J16" s="407"/>
      <c r="K16" s="408"/>
      <c r="L16" s="408"/>
      <c r="M16" s="409"/>
      <c r="N16" s="385"/>
      <c r="O16" s="386"/>
      <c r="P16" s="387"/>
      <c r="Q16" s="385"/>
      <c r="R16" s="386"/>
      <c r="S16" s="387"/>
      <c r="T16" s="385"/>
      <c r="U16" s="386"/>
      <c r="V16" s="387"/>
      <c r="W16" s="385"/>
      <c r="X16" s="386"/>
      <c r="Y16" s="387"/>
      <c r="Z16" s="385"/>
      <c r="AA16" s="386"/>
      <c r="AB16" s="387"/>
      <c r="AC16" s="385"/>
      <c r="AD16" s="386"/>
      <c r="AE16" s="387"/>
      <c r="AF16" s="385"/>
      <c r="AG16" s="386"/>
      <c r="AH16" s="387"/>
      <c r="AI16" s="385"/>
      <c r="AJ16" s="386"/>
      <c r="AK16" s="387"/>
      <c r="AL16" s="385"/>
      <c r="AM16" s="386"/>
      <c r="AN16" s="387"/>
      <c r="AO16" s="385"/>
      <c r="AP16" s="386"/>
      <c r="AQ16" s="387"/>
      <c r="AR16" s="385"/>
      <c r="AS16" s="386"/>
      <c r="AT16" s="387"/>
      <c r="AU16" s="385"/>
      <c r="AV16" s="386"/>
      <c r="AW16" s="387"/>
    </row>
    <row r="17" spans="1:49" ht="11.25" customHeight="1" x14ac:dyDescent="0.2">
      <c r="A17" s="11"/>
      <c r="B17" s="374"/>
      <c r="C17" s="375"/>
      <c r="D17" s="375"/>
      <c r="E17" s="375"/>
      <c r="F17" s="375"/>
      <c r="G17" s="375"/>
      <c r="H17" s="375"/>
      <c r="I17" s="376"/>
      <c r="J17" s="412" t="s">
        <v>3</v>
      </c>
      <c r="K17" s="413"/>
      <c r="L17" s="413"/>
      <c r="M17" s="414"/>
      <c r="N17" s="388"/>
      <c r="O17" s="389"/>
      <c r="P17" s="390"/>
      <c r="Q17" s="388"/>
      <c r="R17" s="389"/>
      <c r="S17" s="390"/>
      <c r="T17" s="388"/>
      <c r="U17" s="389"/>
      <c r="V17" s="390"/>
      <c r="W17" s="388"/>
      <c r="X17" s="389"/>
      <c r="Y17" s="390"/>
      <c r="Z17" s="388"/>
      <c r="AA17" s="389"/>
      <c r="AB17" s="390"/>
      <c r="AC17" s="388"/>
      <c r="AD17" s="389"/>
      <c r="AE17" s="390"/>
      <c r="AF17" s="388"/>
      <c r="AG17" s="389"/>
      <c r="AH17" s="390"/>
      <c r="AI17" s="388"/>
      <c r="AJ17" s="389"/>
      <c r="AK17" s="390"/>
      <c r="AL17" s="388"/>
      <c r="AM17" s="389"/>
      <c r="AN17" s="390"/>
      <c r="AO17" s="388"/>
      <c r="AP17" s="389"/>
      <c r="AQ17" s="390"/>
      <c r="AR17" s="388"/>
      <c r="AS17" s="389"/>
      <c r="AT17" s="390"/>
      <c r="AU17" s="388"/>
      <c r="AV17" s="389"/>
      <c r="AW17" s="390"/>
    </row>
    <row r="18" spans="1:49" ht="11.25" customHeight="1" x14ac:dyDescent="0.2">
      <c r="A18" s="11"/>
      <c r="B18" s="377"/>
      <c r="C18" s="378"/>
      <c r="D18" s="378"/>
      <c r="E18" s="378"/>
      <c r="F18" s="378"/>
      <c r="G18" s="378"/>
      <c r="H18" s="378"/>
      <c r="I18" s="379"/>
      <c r="J18" s="415"/>
      <c r="K18" s="301"/>
      <c r="L18" s="301"/>
      <c r="M18" s="383"/>
      <c r="N18" s="391"/>
      <c r="O18" s="233"/>
      <c r="P18" s="263"/>
      <c r="Q18" s="391"/>
      <c r="R18" s="233"/>
      <c r="S18" s="263"/>
      <c r="T18" s="391"/>
      <c r="U18" s="233"/>
      <c r="V18" s="263"/>
      <c r="W18" s="391"/>
      <c r="X18" s="233"/>
      <c r="Y18" s="263"/>
      <c r="Z18" s="391"/>
      <c r="AA18" s="233"/>
      <c r="AB18" s="263"/>
      <c r="AC18" s="391"/>
      <c r="AD18" s="233"/>
      <c r="AE18" s="263"/>
      <c r="AF18" s="391"/>
      <c r="AG18" s="233"/>
      <c r="AH18" s="263"/>
      <c r="AI18" s="391"/>
      <c r="AJ18" s="233"/>
      <c r="AK18" s="263"/>
      <c r="AL18" s="391"/>
      <c r="AM18" s="233"/>
      <c r="AN18" s="263"/>
      <c r="AO18" s="391"/>
      <c r="AP18" s="233"/>
      <c r="AQ18" s="263"/>
      <c r="AR18" s="391"/>
      <c r="AS18" s="233"/>
      <c r="AT18" s="263"/>
      <c r="AU18" s="391"/>
      <c r="AV18" s="233"/>
      <c r="AW18" s="263"/>
    </row>
    <row r="19" spans="1:49" ht="11.25" customHeight="1" x14ac:dyDescent="0.2">
      <c r="A19" s="11"/>
      <c r="B19" s="371" t="s">
        <v>227</v>
      </c>
      <c r="C19" s="372"/>
      <c r="D19" s="372"/>
      <c r="E19" s="372"/>
      <c r="F19" s="372"/>
      <c r="G19" s="372"/>
      <c r="H19" s="372"/>
      <c r="I19" s="373"/>
      <c r="J19" s="405" t="s">
        <v>2</v>
      </c>
      <c r="K19" s="300"/>
      <c r="L19" s="300"/>
      <c r="M19" s="406"/>
      <c r="N19" s="384"/>
      <c r="O19" s="232"/>
      <c r="P19" s="262"/>
      <c r="Q19" s="384"/>
      <c r="R19" s="232"/>
      <c r="S19" s="262"/>
      <c r="T19" s="384"/>
      <c r="U19" s="232"/>
      <c r="V19" s="262"/>
      <c r="W19" s="384"/>
      <c r="X19" s="232"/>
      <c r="Y19" s="262"/>
      <c r="Z19" s="384"/>
      <c r="AA19" s="232"/>
      <c r="AB19" s="262"/>
      <c r="AC19" s="384"/>
      <c r="AD19" s="232"/>
      <c r="AE19" s="262"/>
      <c r="AF19" s="384"/>
      <c r="AG19" s="232"/>
      <c r="AH19" s="262"/>
      <c r="AI19" s="384"/>
      <c r="AJ19" s="232"/>
      <c r="AK19" s="262"/>
      <c r="AL19" s="384"/>
      <c r="AM19" s="232"/>
      <c r="AN19" s="262"/>
      <c r="AO19" s="384"/>
      <c r="AP19" s="232"/>
      <c r="AQ19" s="262"/>
      <c r="AR19" s="384"/>
      <c r="AS19" s="232"/>
      <c r="AT19" s="262"/>
      <c r="AU19" s="384"/>
      <c r="AV19" s="232"/>
      <c r="AW19" s="262"/>
    </row>
    <row r="20" spans="1:49" ht="11.25" customHeight="1" x14ac:dyDescent="0.2">
      <c r="A20" s="11"/>
      <c r="B20" s="374"/>
      <c r="C20" s="375"/>
      <c r="D20" s="375"/>
      <c r="E20" s="375"/>
      <c r="F20" s="375"/>
      <c r="G20" s="375"/>
      <c r="H20" s="375"/>
      <c r="I20" s="376"/>
      <c r="J20" s="407"/>
      <c r="K20" s="408"/>
      <c r="L20" s="408"/>
      <c r="M20" s="409"/>
      <c r="N20" s="385"/>
      <c r="O20" s="386"/>
      <c r="P20" s="387"/>
      <c r="Q20" s="385"/>
      <c r="R20" s="386"/>
      <c r="S20" s="387"/>
      <c r="T20" s="385"/>
      <c r="U20" s="386"/>
      <c r="V20" s="387"/>
      <c r="W20" s="385"/>
      <c r="X20" s="386"/>
      <c r="Y20" s="387"/>
      <c r="Z20" s="385"/>
      <c r="AA20" s="386"/>
      <c r="AB20" s="387"/>
      <c r="AC20" s="385"/>
      <c r="AD20" s="386"/>
      <c r="AE20" s="387"/>
      <c r="AF20" s="385"/>
      <c r="AG20" s="386"/>
      <c r="AH20" s="387"/>
      <c r="AI20" s="385"/>
      <c r="AJ20" s="386"/>
      <c r="AK20" s="387"/>
      <c r="AL20" s="385"/>
      <c r="AM20" s="386"/>
      <c r="AN20" s="387"/>
      <c r="AO20" s="385"/>
      <c r="AP20" s="386"/>
      <c r="AQ20" s="387"/>
      <c r="AR20" s="385"/>
      <c r="AS20" s="386"/>
      <c r="AT20" s="387"/>
      <c r="AU20" s="385"/>
      <c r="AV20" s="386"/>
      <c r="AW20" s="387"/>
    </row>
    <row r="21" spans="1:49" ht="11.25" customHeight="1" x14ac:dyDescent="0.2">
      <c r="A21" s="11"/>
      <c r="B21" s="374"/>
      <c r="C21" s="375"/>
      <c r="D21" s="375"/>
      <c r="E21" s="375"/>
      <c r="F21" s="375"/>
      <c r="G21" s="375"/>
      <c r="H21" s="375"/>
      <c r="I21" s="376"/>
      <c r="J21" s="412" t="s">
        <v>3</v>
      </c>
      <c r="K21" s="413"/>
      <c r="L21" s="413"/>
      <c r="M21" s="414"/>
      <c r="N21" s="388"/>
      <c r="O21" s="389"/>
      <c r="P21" s="390"/>
      <c r="Q21" s="388"/>
      <c r="R21" s="389"/>
      <c r="S21" s="390"/>
      <c r="T21" s="388"/>
      <c r="U21" s="389"/>
      <c r="V21" s="390"/>
      <c r="W21" s="388"/>
      <c r="X21" s="389"/>
      <c r="Y21" s="390"/>
      <c r="Z21" s="388"/>
      <c r="AA21" s="389"/>
      <c r="AB21" s="390"/>
      <c r="AC21" s="388"/>
      <c r="AD21" s="389"/>
      <c r="AE21" s="390"/>
      <c r="AF21" s="388"/>
      <c r="AG21" s="389"/>
      <c r="AH21" s="390"/>
      <c r="AI21" s="388"/>
      <c r="AJ21" s="389"/>
      <c r="AK21" s="390"/>
      <c r="AL21" s="388"/>
      <c r="AM21" s="389"/>
      <c r="AN21" s="390"/>
      <c r="AO21" s="388"/>
      <c r="AP21" s="389"/>
      <c r="AQ21" s="390"/>
      <c r="AR21" s="388"/>
      <c r="AS21" s="389"/>
      <c r="AT21" s="390"/>
      <c r="AU21" s="388"/>
      <c r="AV21" s="389"/>
      <c r="AW21" s="390"/>
    </row>
    <row r="22" spans="1:49" ht="11.25" customHeight="1" x14ac:dyDescent="0.2">
      <c r="A22" s="11"/>
      <c r="B22" s="377"/>
      <c r="C22" s="378"/>
      <c r="D22" s="378"/>
      <c r="E22" s="378"/>
      <c r="F22" s="378"/>
      <c r="G22" s="378"/>
      <c r="H22" s="378"/>
      <c r="I22" s="379"/>
      <c r="J22" s="415"/>
      <c r="K22" s="301"/>
      <c r="L22" s="301"/>
      <c r="M22" s="383"/>
      <c r="N22" s="391"/>
      <c r="O22" s="233"/>
      <c r="P22" s="263"/>
      <c r="Q22" s="391"/>
      <c r="R22" s="233"/>
      <c r="S22" s="263"/>
      <c r="T22" s="391"/>
      <c r="U22" s="233"/>
      <c r="V22" s="263"/>
      <c r="W22" s="391"/>
      <c r="X22" s="233"/>
      <c r="Y22" s="263"/>
      <c r="Z22" s="391"/>
      <c r="AA22" s="233"/>
      <c r="AB22" s="263"/>
      <c r="AC22" s="391"/>
      <c r="AD22" s="233"/>
      <c r="AE22" s="263"/>
      <c r="AF22" s="391"/>
      <c r="AG22" s="233"/>
      <c r="AH22" s="263"/>
      <c r="AI22" s="391"/>
      <c r="AJ22" s="233"/>
      <c r="AK22" s="263"/>
      <c r="AL22" s="391"/>
      <c r="AM22" s="233"/>
      <c r="AN22" s="263"/>
      <c r="AO22" s="391"/>
      <c r="AP22" s="233"/>
      <c r="AQ22" s="263"/>
      <c r="AR22" s="391"/>
      <c r="AS22" s="233"/>
      <c r="AT22" s="263"/>
      <c r="AU22" s="391"/>
      <c r="AV22" s="233"/>
      <c r="AW22" s="263"/>
    </row>
    <row r="23" spans="1:49" ht="11.25" customHeight="1" x14ac:dyDescent="0.2">
      <c r="A23" s="11"/>
      <c r="B23" s="295" t="s">
        <v>281</v>
      </c>
      <c r="C23" s="295"/>
      <c r="D23" s="295"/>
      <c r="E23" s="295"/>
      <c r="F23" s="295"/>
      <c r="G23" s="295"/>
      <c r="H23" s="295"/>
      <c r="I23" s="295"/>
      <c r="J23" s="405" t="s">
        <v>2</v>
      </c>
      <c r="K23" s="300"/>
      <c r="L23" s="300"/>
      <c r="M23" s="406"/>
      <c r="N23" s="384"/>
      <c r="O23" s="232"/>
      <c r="P23" s="262"/>
      <c r="Q23" s="384"/>
      <c r="R23" s="232"/>
      <c r="S23" s="262"/>
      <c r="T23" s="384"/>
      <c r="U23" s="232"/>
      <c r="V23" s="262"/>
      <c r="W23" s="384"/>
      <c r="X23" s="232"/>
      <c r="Y23" s="262"/>
      <c r="Z23" s="384"/>
      <c r="AA23" s="232"/>
      <c r="AB23" s="262"/>
      <c r="AC23" s="384"/>
      <c r="AD23" s="232"/>
      <c r="AE23" s="262"/>
      <c r="AF23" s="384"/>
      <c r="AG23" s="232"/>
      <c r="AH23" s="262"/>
      <c r="AI23" s="384"/>
      <c r="AJ23" s="232"/>
      <c r="AK23" s="262"/>
      <c r="AL23" s="384"/>
      <c r="AM23" s="232"/>
      <c r="AN23" s="262"/>
      <c r="AO23" s="384"/>
      <c r="AP23" s="232"/>
      <c r="AQ23" s="262"/>
      <c r="AR23" s="384"/>
      <c r="AS23" s="232"/>
      <c r="AT23" s="262"/>
      <c r="AU23" s="384"/>
      <c r="AV23" s="232"/>
      <c r="AW23" s="262"/>
    </row>
    <row r="24" spans="1:49" ht="11.25" customHeight="1" x14ac:dyDescent="0.2">
      <c r="A24" s="11"/>
      <c r="B24" s="295"/>
      <c r="C24" s="295"/>
      <c r="D24" s="295"/>
      <c r="E24" s="295"/>
      <c r="F24" s="295"/>
      <c r="G24" s="295"/>
      <c r="H24" s="295"/>
      <c r="I24" s="295"/>
      <c r="J24" s="407"/>
      <c r="K24" s="408"/>
      <c r="L24" s="408"/>
      <c r="M24" s="409"/>
      <c r="N24" s="385"/>
      <c r="O24" s="386"/>
      <c r="P24" s="387"/>
      <c r="Q24" s="385"/>
      <c r="R24" s="386"/>
      <c r="S24" s="387"/>
      <c r="T24" s="385"/>
      <c r="U24" s="386"/>
      <c r="V24" s="387"/>
      <c r="W24" s="385"/>
      <c r="X24" s="386"/>
      <c r="Y24" s="387"/>
      <c r="Z24" s="385"/>
      <c r="AA24" s="386"/>
      <c r="AB24" s="387"/>
      <c r="AC24" s="385"/>
      <c r="AD24" s="386"/>
      <c r="AE24" s="387"/>
      <c r="AF24" s="385"/>
      <c r="AG24" s="386"/>
      <c r="AH24" s="387"/>
      <c r="AI24" s="385"/>
      <c r="AJ24" s="386"/>
      <c r="AK24" s="387"/>
      <c r="AL24" s="385"/>
      <c r="AM24" s="386"/>
      <c r="AN24" s="387"/>
      <c r="AO24" s="385"/>
      <c r="AP24" s="386"/>
      <c r="AQ24" s="387"/>
      <c r="AR24" s="385"/>
      <c r="AS24" s="386"/>
      <c r="AT24" s="387"/>
      <c r="AU24" s="385"/>
      <c r="AV24" s="386"/>
      <c r="AW24" s="387"/>
    </row>
    <row r="25" spans="1:49" ht="11.25" customHeight="1" x14ac:dyDescent="0.2">
      <c r="A25" s="11"/>
      <c r="B25" s="295"/>
      <c r="C25" s="295"/>
      <c r="D25" s="295"/>
      <c r="E25" s="295"/>
      <c r="F25" s="295"/>
      <c r="G25" s="295"/>
      <c r="H25" s="295"/>
      <c r="I25" s="295"/>
      <c r="J25" s="412" t="s">
        <v>3</v>
      </c>
      <c r="K25" s="413"/>
      <c r="L25" s="413"/>
      <c r="M25" s="414"/>
      <c r="N25" s="388"/>
      <c r="O25" s="389"/>
      <c r="P25" s="390"/>
      <c r="Q25" s="388"/>
      <c r="R25" s="389"/>
      <c r="S25" s="390"/>
      <c r="T25" s="388"/>
      <c r="U25" s="389"/>
      <c r="V25" s="390"/>
      <c r="W25" s="388"/>
      <c r="X25" s="389"/>
      <c r="Y25" s="390"/>
      <c r="Z25" s="388"/>
      <c r="AA25" s="389"/>
      <c r="AB25" s="390"/>
      <c r="AC25" s="388"/>
      <c r="AD25" s="389"/>
      <c r="AE25" s="390"/>
      <c r="AF25" s="388"/>
      <c r="AG25" s="389"/>
      <c r="AH25" s="390"/>
      <c r="AI25" s="388"/>
      <c r="AJ25" s="389"/>
      <c r="AK25" s="390"/>
      <c r="AL25" s="388"/>
      <c r="AM25" s="389"/>
      <c r="AN25" s="390"/>
      <c r="AO25" s="388"/>
      <c r="AP25" s="389"/>
      <c r="AQ25" s="390"/>
      <c r="AR25" s="388"/>
      <c r="AS25" s="389"/>
      <c r="AT25" s="390"/>
      <c r="AU25" s="388"/>
      <c r="AV25" s="389"/>
      <c r="AW25" s="390"/>
    </row>
    <row r="26" spans="1:49" ht="11.25" customHeight="1" x14ac:dyDescent="0.2">
      <c r="A26" s="11"/>
      <c r="B26" s="295"/>
      <c r="C26" s="295"/>
      <c r="D26" s="295"/>
      <c r="E26" s="295"/>
      <c r="F26" s="295"/>
      <c r="G26" s="295"/>
      <c r="H26" s="295"/>
      <c r="I26" s="295"/>
      <c r="J26" s="415"/>
      <c r="K26" s="301"/>
      <c r="L26" s="301"/>
      <c r="M26" s="383"/>
      <c r="N26" s="391"/>
      <c r="O26" s="233"/>
      <c r="P26" s="263"/>
      <c r="Q26" s="391"/>
      <c r="R26" s="233"/>
      <c r="S26" s="263"/>
      <c r="T26" s="391"/>
      <c r="U26" s="233"/>
      <c r="V26" s="263"/>
      <c r="W26" s="391"/>
      <c r="X26" s="233"/>
      <c r="Y26" s="263"/>
      <c r="Z26" s="391"/>
      <c r="AA26" s="233"/>
      <c r="AB26" s="263"/>
      <c r="AC26" s="391"/>
      <c r="AD26" s="233"/>
      <c r="AE26" s="263"/>
      <c r="AF26" s="391"/>
      <c r="AG26" s="233"/>
      <c r="AH26" s="263"/>
      <c r="AI26" s="391"/>
      <c r="AJ26" s="233"/>
      <c r="AK26" s="263"/>
      <c r="AL26" s="391"/>
      <c r="AM26" s="233"/>
      <c r="AN26" s="263"/>
      <c r="AO26" s="391"/>
      <c r="AP26" s="233"/>
      <c r="AQ26" s="263"/>
      <c r="AR26" s="391"/>
      <c r="AS26" s="233"/>
      <c r="AT26" s="263"/>
      <c r="AU26" s="391"/>
      <c r="AV26" s="233"/>
      <c r="AW26" s="263"/>
    </row>
    <row r="27" spans="1:49" ht="11.25" customHeight="1" x14ac:dyDescent="0.2">
      <c r="A27" s="11"/>
      <c r="B27" s="295" t="s">
        <v>333</v>
      </c>
      <c r="C27" s="295"/>
      <c r="D27" s="295"/>
      <c r="E27" s="295"/>
      <c r="F27" s="295"/>
      <c r="G27" s="295"/>
      <c r="H27" s="295"/>
      <c r="I27" s="295"/>
      <c r="J27" s="405" t="s">
        <v>2</v>
      </c>
      <c r="K27" s="300"/>
      <c r="L27" s="300"/>
      <c r="M27" s="406"/>
      <c r="N27" s="384"/>
      <c r="O27" s="232"/>
      <c r="P27" s="262"/>
      <c r="Q27" s="384"/>
      <c r="R27" s="232"/>
      <c r="S27" s="262"/>
      <c r="T27" s="384"/>
      <c r="U27" s="232"/>
      <c r="V27" s="262"/>
      <c r="W27" s="384"/>
      <c r="X27" s="232"/>
      <c r="Y27" s="262"/>
      <c r="Z27" s="384"/>
      <c r="AA27" s="232"/>
      <c r="AB27" s="262"/>
      <c r="AC27" s="384"/>
      <c r="AD27" s="232"/>
      <c r="AE27" s="262"/>
      <c r="AF27" s="384"/>
      <c r="AG27" s="232"/>
      <c r="AH27" s="262"/>
      <c r="AI27" s="384"/>
      <c r="AJ27" s="232"/>
      <c r="AK27" s="262"/>
      <c r="AL27" s="384"/>
      <c r="AM27" s="232"/>
      <c r="AN27" s="262"/>
      <c r="AO27" s="384"/>
      <c r="AP27" s="232"/>
      <c r="AQ27" s="262"/>
      <c r="AR27" s="384"/>
      <c r="AS27" s="232"/>
      <c r="AT27" s="262"/>
      <c r="AU27" s="384"/>
      <c r="AV27" s="232"/>
      <c r="AW27" s="262"/>
    </row>
    <row r="28" spans="1:49" ht="11.25" customHeight="1" x14ac:dyDescent="0.2">
      <c r="A28" s="11"/>
      <c r="B28" s="295"/>
      <c r="C28" s="295"/>
      <c r="D28" s="295"/>
      <c r="E28" s="295"/>
      <c r="F28" s="295"/>
      <c r="G28" s="295"/>
      <c r="H28" s="295"/>
      <c r="I28" s="295"/>
      <c r="J28" s="407"/>
      <c r="K28" s="408"/>
      <c r="L28" s="408"/>
      <c r="M28" s="409"/>
      <c r="N28" s="385"/>
      <c r="O28" s="386"/>
      <c r="P28" s="387"/>
      <c r="Q28" s="385"/>
      <c r="R28" s="386"/>
      <c r="S28" s="387"/>
      <c r="T28" s="385"/>
      <c r="U28" s="386"/>
      <c r="V28" s="387"/>
      <c r="W28" s="385"/>
      <c r="X28" s="386"/>
      <c r="Y28" s="387"/>
      <c r="Z28" s="385"/>
      <c r="AA28" s="386"/>
      <c r="AB28" s="387"/>
      <c r="AC28" s="385"/>
      <c r="AD28" s="386"/>
      <c r="AE28" s="387"/>
      <c r="AF28" s="385"/>
      <c r="AG28" s="386"/>
      <c r="AH28" s="387"/>
      <c r="AI28" s="385"/>
      <c r="AJ28" s="386"/>
      <c r="AK28" s="387"/>
      <c r="AL28" s="385"/>
      <c r="AM28" s="386"/>
      <c r="AN28" s="387"/>
      <c r="AO28" s="385"/>
      <c r="AP28" s="386"/>
      <c r="AQ28" s="387"/>
      <c r="AR28" s="385"/>
      <c r="AS28" s="386"/>
      <c r="AT28" s="387"/>
      <c r="AU28" s="385"/>
      <c r="AV28" s="386"/>
      <c r="AW28" s="387"/>
    </row>
    <row r="29" spans="1:49" ht="11.25" customHeight="1" x14ac:dyDescent="0.2">
      <c r="A29" s="11"/>
      <c r="B29" s="295"/>
      <c r="C29" s="295"/>
      <c r="D29" s="295"/>
      <c r="E29" s="295"/>
      <c r="F29" s="295"/>
      <c r="G29" s="295"/>
      <c r="H29" s="295"/>
      <c r="I29" s="295"/>
      <c r="J29" s="412" t="s">
        <v>3</v>
      </c>
      <c r="K29" s="413"/>
      <c r="L29" s="413"/>
      <c r="M29" s="414"/>
      <c r="N29" s="388"/>
      <c r="O29" s="389"/>
      <c r="P29" s="390"/>
      <c r="Q29" s="388"/>
      <c r="R29" s="389"/>
      <c r="S29" s="390"/>
      <c r="T29" s="388"/>
      <c r="U29" s="389"/>
      <c r="V29" s="390"/>
      <c r="W29" s="388"/>
      <c r="X29" s="389"/>
      <c r="Y29" s="390"/>
      <c r="Z29" s="388"/>
      <c r="AA29" s="389"/>
      <c r="AB29" s="390"/>
      <c r="AC29" s="388"/>
      <c r="AD29" s="389"/>
      <c r="AE29" s="390"/>
      <c r="AF29" s="388"/>
      <c r="AG29" s="389"/>
      <c r="AH29" s="390"/>
      <c r="AI29" s="388"/>
      <c r="AJ29" s="389"/>
      <c r="AK29" s="390"/>
      <c r="AL29" s="388"/>
      <c r="AM29" s="389"/>
      <c r="AN29" s="390"/>
      <c r="AO29" s="388"/>
      <c r="AP29" s="389"/>
      <c r="AQ29" s="390"/>
      <c r="AR29" s="388"/>
      <c r="AS29" s="389"/>
      <c r="AT29" s="390"/>
      <c r="AU29" s="388"/>
      <c r="AV29" s="389"/>
      <c r="AW29" s="390"/>
    </row>
    <row r="30" spans="1:49" ht="11.25" customHeight="1" x14ac:dyDescent="0.2">
      <c r="A30" s="11"/>
      <c r="B30" s="295"/>
      <c r="C30" s="295"/>
      <c r="D30" s="295"/>
      <c r="E30" s="295"/>
      <c r="F30" s="295"/>
      <c r="G30" s="295"/>
      <c r="H30" s="295"/>
      <c r="I30" s="295"/>
      <c r="J30" s="415"/>
      <c r="K30" s="301"/>
      <c r="L30" s="301"/>
      <c r="M30" s="383"/>
      <c r="N30" s="391"/>
      <c r="O30" s="233"/>
      <c r="P30" s="263"/>
      <c r="Q30" s="391"/>
      <c r="R30" s="233"/>
      <c r="S30" s="263"/>
      <c r="T30" s="391"/>
      <c r="U30" s="233"/>
      <c r="V30" s="263"/>
      <c r="W30" s="391"/>
      <c r="X30" s="233"/>
      <c r="Y30" s="263"/>
      <c r="Z30" s="391"/>
      <c r="AA30" s="233"/>
      <c r="AB30" s="263"/>
      <c r="AC30" s="391"/>
      <c r="AD30" s="233"/>
      <c r="AE30" s="263"/>
      <c r="AF30" s="391"/>
      <c r="AG30" s="233"/>
      <c r="AH30" s="263"/>
      <c r="AI30" s="391"/>
      <c r="AJ30" s="233"/>
      <c r="AK30" s="263"/>
      <c r="AL30" s="391"/>
      <c r="AM30" s="233"/>
      <c r="AN30" s="263"/>
      <c r="AO30" s="391"/>
      <c r="AP30" s="233"/>
      <c r="AQ30" s="263"/>
      <c r="AR30" s="391"/>
      <c r="AS30" s="233"/>
      <c r="AT30" s="263"/>
      <c r="AU30" s="391"/>
      <c r="AV30" s="233"/>
      <c r="AW30" s="263"/>
    </row>
    <row r="31" spans="1:49" ht="11.25" customHeight="1" x14ac:dyDescent="0.2">
      <c r="A31" s="11"/>
      <c r="B31" s="371" t="s">
        <v>225</v>
      </c>
      <c r="C31" s="372"/>
      <c r="D31" s="372"/>
      <c r="E31" s="372"/>
      <c r="F31" s="372"/>
      <c r="G31" s="372"/>
      <c r="H31" s="372"/>
      <c r="I31" s="373"/>
      <c r="J31" s="405" t="s">
        <v>2</v>
      </c>
      <c r="K31" s="300"/>
      <c r="L31" s="300"/>
      <c r="M31" s="406"/>
      <c r="N31" s="384"/>
      <c r="O31" s="232"/>
      <c r="P31" s="262"/>
      <c r="Q31" s="384"/>
      <c r="R31" s="232"/>
      <c r="S31" s="262"/>
      <c r="T31" s="384"/>
      <c r="U31" s="232"/>
      <c r="V31" s="262"/>
      <c r="W31" s="384"/>
      <c r="X31" s="232"/>
      <c r="Y31" s="262"/>
      <c r="Z31" s="384"/>
      <c r="AA31" s="232"/>
      <c r="AB31" s="262"/>
      <c r="AC31" s="384"/>
      <c r="AD31" s="232"/>
      <c r="AE31" s="262"/>
      <c r="AF31" s="384"/>
      <c r="AG31" s="232"/>
      <c r="AH31" s="262"/>
      <c r="AI31" s="384"/>
      <c r="AJ31" s="232"/>
      <c r="AK31" s="262"/>
      <c r="AL31" s="384"/>
      <c r="AM31" s="232"/>
      <c r="AN31" s="262"/>
      <c r="AO31" s="384"/>
      <c r="AP31" s="232"/>
      <c r="AQ31" s="262"/>
      <c r="AR31" s="384"/>
      <c r="AS31" s="232"/>
      <c r="AT31" s="262"/>
      <c r="AU31" s="384"/>
      <c r="AV31" s="232"/>
      <c r="AW31" s="262"/>
    </row>
    <row r="32" spans="1:49" ht="11.25" customHeight="1" x14ac:dyDescent="0.2">
      <c r="A32" s="11"/>
      <c r="B32" s="374"/>
      <c r="C32" s="375"/>
      <c r="D32" s="375"/>
      <c r="E32" s="375"/>
      <c r="F32" s="375"/>
      <c r="G32" s="375"/>
      <c r="H32" s="375"/>
      <c r="I32" s="376"/>
      <c r="J32" s="407"/>
      <c r="K32" s="408"/>
      <c r="L32" s="408"/>
      <c r="M32" s="409"/>
      <c r="N32" s="385"/>
      <c r="O32" s="386"/>
      <c r="P32" s="387"/>
      <c r="Q32" s="385"/>
      <c r="R32" s="386"/>
      <c r="S32" s="387"/>
      <c r="T32" s="385"/>
      <c r="U32" s="386"/>
      <c r="V32" s="387"/>
      <c r="W32" s="385"/>
      <c r="X32" s="386"/>
      <c r="Y32" s="387"/>
      <c r="Z32" s="385"/>
      <c r="AA32" s="386"/>
      <c r="AB32" s="387"/>
      <c r="AC32" s="385"/>
      <c r="AD32" s="386"/>
      <c r="AE32" s="387"/>
      <c r="AF32" s="385"/>
      <c r="AG32" s="386"/>
      <c r="AH32" s="387"/>
      <c r="AI32" s="385"/>
      <c r="AJ32" s="386"/>
      <c r="AK32" s="387"/>
      <c r="AL32" s="385"/>
      <c r="AM32" s="386"/>
      <c r="AN32" s="387"/>
      <c r="AO32" s="385"/>
      <c r="AP32" s="386"/>
      <c r="AQ32" s="387"/>
      <c r="AR32" s="385"/>
      <c r="AS32" s="386"/>
      <c r="AT32" s="387"/>
      <c r="AU32" s="385"/>
      <c r="AV32" s="386"/>
      <c r="AW32" s="387"/>
    </row>
    <row r="33" spans="1:49" ht="11.25" customHeight="1" x14ac:dyDescent="0.2">
      <c r="A33" s="11"/>
      <c r="B33" s="374"/>
      <c r="C33" s="375"/>
      <c r="D33" s="375"/>
      <c r="E33" s="375"/>
      <c r="F33" s="375"/>
      <c r="G33" s="375"/>
      <c r="H33" s="375"/>
      <c r="I33" s="376"/>
      <c r="J33" s="412" t="s">
        <v>3</v>
      </c>
      <c r="K33" s="413"/>
      <c r="L33" s="413"/>
      <c r="M33" s="414"/>
      <c r="N33" s="388"/>
      <c r="O33" s="389"/>
      <c r="P33" s="390"/>
      <c r="Q33" s="388"/>
      <c r="R33" s="389"/>
      <c r="S33" s="390"/>
      <c r="T33" s="388"/>
      <c r="U33" s="389"/>
      <c r="V33" s="390"/>
      <c r="W33" s="388"/>
      <c r="X33" s="389"/>
      <c r="Y33" s="390"/>
      <c r="Z33" s="388"/>
      <c r="AA33" s="389"/>
      <c r="AB33" s="390"/>
      <c r="AC33" s="388"/>
      <c r="AD33" s="389"/>
      <c r="AE33" s="390"/>
      <c r="AF33" s="388"/>
      <c r="AG33" s="389"/>
      <c r="AH33" s="390"/>
      <c r="AI33" s="388"/>
      <c r="AJ33" s="389"/>
      <c r="AK33" s="390"/>
      <c r="AL33" s="388"/>
      <c r="AM33" s="389"/>
      <c r="AN33" s="390"/>
      <c r="AO33" s="388"/>
      <c r="AP33" s="389"/>
      <c r="AQ33" s="390"/>
      <c r="AR33" s="388"/>
      <c r="AS33" s="389"/>
      <c r="AT33" s="390"/>
      <c r="AU33" s="388"/>
      <c r="AV33" s="389"/>
      <c r="AW33" s="390"/>
    </row>
    <row r="34" spans="1:49" ht="11.25" customHeight="1" x14ac:dyDescent="0.2">
      <c r="A34" s="11"/>
      <c r="B34" s="377"/>
      <c r="C34" s="378"/>
      <c r="D34" s="378"/>
      <c r="E34" s="378"/>
      <c r="F34" s="378"/>
      <c r="G34" s="378"/>
      <c r="H34" s="378"/>
      <c r="I34" s="379"/>
      <c r="J34" s="415"/>
      <c r="K34" s="301"/>
      <c r="L34" s="301"/>
      <c r="M34" s="383"/>
      <c r="N34" s="391"/>
      <c r="O34" s="233"/>
      <c r="P34" s="263"/>
      <c r="Q34" s="391"/>
      <c r="R34" s="233"/>
      <c r="S34" s="263"/>
      <c r="T34" s="391"/>
      <c r="U34" s="233"/>
      <c r="V34" s="263"/>
      <c r="W34" s="391"/>
      <c r="X34" s="233"/>
      <c r="Y34" s="263"/>
      <c r="Z34" s="391"/>
      <c r="AA34" s="233"/>
      <c r="AB34" s="263"/>
      <c r="AC34" s="391"/>
      <c r="AD34" s="233"/>
      <c r="AE34" s="263"/>
      <c r="AF34" s="391"/>
      <c r="AG34" s="233"/>
      <c r="AH34" s="263"/>
      <c r="AI34" s="391"/>
      <c r="AJ34" s="233"/>
      <c r="AK34" s="263"/>
      <c r="AL34" s="391"/>
      <c r="AM34" s="233"/>
      <c r="AN34" s="263"/>
      <c r="AO34" s="391"/>
      <c r="AP34" s="233"/>
      <c r="AQ34" s="263"/>
      <c r="AR34" s="391"/>
      <c r="AS34" s="233"/>
      <c r="AT34" s="263"/>
      <c r="AU34" s="391"/>
      <c r="AV34" s="233"/>
      <c r="AW34" s="263"/>
    </row>
    <row r="35" spans="1:49" ht="11.25" customHeight="1" x14ac:dyDescent="0.2">
      <c r="A35" s="11"/>
      <c r="B35" s="295" t="s">
        <v>226</v>
      </c>
      <c r="C35" s="295"/>
      <c r="D35" s="295"/>
      <c r="E35" s="295"/>
      <c r="F35" s="295"/>
      <c r="G35" s="295"/>
      <c r="H35" s="295"/>
      <c r="I35" s="295"/>
      <c r="J35" s="405" t="s">
        <v>2</v>
      </c>
      <c r="K35" s="300"/>
      <c r="L35" s="300"/>
      <c r="M35" s="406"/>
      <c r="N35" s="384"/>
      <c r="O35" s="232"/>
      <c r="P35" s="262"/>
      <c r="Q35" s="384"/>
      <c r="R35" s="232"/>
      <c r="S35" s="262"/>
      <c r="T35" s="384"/>
      <c r="U35" s="232"/>
      <c r="V35" s="262"/>
      <c r="W35" s="384"/>
      <c r="X35" s="232"/>
      <c r="Y35" s="262"/>
      <c r="Z35" s="384"/>
      <c r="AA35" s="232"/>
      <c r="AB35" s="262"/>
      <c r="AC35" s="384"/>
      <c r="AD35" s="232"/>
      <c r="AE35" s="262"/>
      <c r="AF35" s="384"/>
      <c r="AG35" s="232"/>
      <c r="AH35" s="262"/>
      <c r="AI35" s="384"/>
      <c r="AJ35" s="232"/>
      <c r="AK35" s="262"/>
      <c r="AL35" s="384"/>
      <c r="AM35" s="232"/>
      <c r="AN35" s="262"/>
      <c r="AO35" s="384"/>
      <c r="AP35" s="232"/>
      <c r="AQ35" s="262"/>
      <c r="AR35" s="384"/>
      <c r="AS35" s="232"/>
      <c r="AT35" s="262"/>
      <c r="AU35" s="384"/>
      <c r="AV35" s="232"/>
      <c r="AW35" s="262"/>
    </row>
    <row r="36" spans="1:49" ht="11.25" customHeight="1" x14ac:dyDescent="0.2">
      <c r="A36" s="11"/>
      <c r="B36" s="295"/>
      <c r="C36" s="295"/>
      <c r="D36" s="295"/>
      <c r="E36" s="295"/>
      <c r="F36" s="295"/>
      <c r="G36" s="295"/>
      <c r="H36" s="295"/>
      <c r="I36" s="295"/>
      <c r="J36" s="407"/>
      <c r="K36" s="408"/>
      <c r="L36" s="408"/>
      <c r="M36" s="409"/>
      <c r="N36" s="385"/>
      <c r="O36" s="386"/>
      <c r="P36" s="387"/>
      <c r="Q36" s="385"/>
      <c r="R36" s="386"/>
      <c r="S36" s="387"/>
      <c r="T36" s="385"/>
      <c r="U36" s="386"/>
      <c r="V36" s="387"/>
      <c r="W36" s="385"/>
      <c r="X36" s="386"/>
      <c r="Y36" s="387"/>
      <c r="Z36" s="385"/>
      <c r="AA36" s="386"/>
      <c r="AB36" s="387"/>
      <c r="AC36" s="385"/>
      <c r="AD36" s="386"/>
      <c r="AE36" s="387"/>
      <c r="AF36" s="385"/>
      <c r="AG36" s="386"/>
      <c r="AH36" s="387"/>
      <c r="AI36" s="385"/>
      <c r="AJ36" s="386"/>
      <c r="AK36" s="387"/>
      <c r="AL36" s="385"/>
      <c r="AM36" s="386"/>
      <c r="AN36" s="387"/>
      <c r="AO36" s="385"/>
      <c r="AP36" s="386"/>
      <c r="AQ36" s="387"/>
      <c r="AR36" s="385"/>
      <c r="AS36" s="386"/>
      <c r="AT36" s="387"/>
      <c r="AU36" s="385"/>
      <c r="AV36" s="386"/>
      <c r="AW36" s="387"/>
    </row>
    <row r="37" spans="1:49" ht="11.25" customHeight="1" x14ac:dyDescent="0.2">
      <c r="A37" s="11"/>
      <c r="B37" s="295"/>
      <c r="C37" s="295"/>
      <c r="D37" s="295"/>
      <c r="E37" s="295"/>
      <c r="F37" s="295"/>
      <c r="G37" s="295"/>
      <c r="H37" s="295"/>
      <c r="I37" s="295"/>
      <c r="J37" s="412" t="s">
        <v>3</v>
      </c>
      <c r="K37" s="413"/>
      <c r="L37" s="413"/>
      <c r="M37" s="414"/>
      <c r="N37" s="388"/>
      <c r="O37" s="389"/>
      <c r="P37" s="390"/>
      <c r="Q37" s="388"/>
      <c r="R37" s="389"/>
      <c r="S37" s="390"/>
      <c r="T37" s="388"/>
      <c r="U37" s="389"/>
      <c r="V37" s="390"/>
      <c r="W37" s="388"/>
      <c r="X37" s="389"/>
      <c r="Y37" s="390"/>
      <c r="Z37" s="388"/>
      <c r="AA37" s="389"/>
      <c r="AB37" s="390"/>
      <c r="AC37" s="388"/>
      <c r="AD37" s="389"/>
      <c r="AE37" s="390"/>
      <c r="AF37" s="388"/>
      <c r="AG37" s="389"/>
      <c r="AH37" s="390"/>
      <c r="AI37" s="388"/>
      <c r="AJ37" s="389"/>
      <c r="AK37" s="390"/>
      <c r="AL37" s="388"/>
      <c r="AM37" s="389"/>
      <c r="AN37" s="390"/>
      <c r="AO37" s="388"/>
      <c r="AP37" s="389"/>
      <c r="AQ37" s="390"/>
      <c r="AR37" s="388"/>
      <c r="AS37" s="389"/>
      <c r="AT37" s="390"/>
      <c r="AU37" s="388"/>
      <c r="AV37" s="389"/>
      <c r="AW37" s="390"/>
    </row>
    <row r="38" spans="1:49" ht="11.25" customHeight="1" x14ac:dyDescent="0.2">
      <c r="A38" s="11"/>
      <c r="B38" s="295"/>
      <c r="C38" s="295"/>
      <c r="D38" s="295"/>
      <c r="E38" s="295"/>
      <c r="F38" s="295"/>
      <c r="G38" s="295"/>
      <c r="H38" s="295"/>
      <c r="I38" s="295"/>
      <c r="J38" s="415"/>
      <c r="K38" s="301"/>
      <c r="L38" s="301"/>
      <c r="M38" s="383"/>
      <c r="N38" s="391"/>
      <c r="O38" s="233"/>
      <c r="P38" s="263"/>
      <c r="Q38" s="391"/>
      <c r="R38" s="233"/>
      <c r="S38" s="263"/>
      <c r="T38" s="391"/>
      <c r="U38" s="233"/>
      <c r="V38" s="263"/>
      <c r="W38" s="391"/>
      <c r="X38" s="233"/>
      <c r="Y38" s="263"/>
      <c r="Z38" s="391"/>
      <c r="AA38" s="233"/>
      <c r="AB38" s="263"/>
      <c r="AC38" s="391"/>
      <c r="AD38" s="233"/>
      <c r="AE38" s="263"/>
      <c r="AF38" s="391"/>
      <c r="AG38" s="233"/>
      <c r="AH38" s="263"/>
      <c r="AI38" s="391"/>
      <c r="AJ38" s="233"/>
      <c r="AK38" s="263"/>
      <c r="AL38" s="391"/>
      <c r="AM38" s="233"/>
      <c r="AN38" s="263"/>
      <c r="AO38" s="391"/>
      <c r="AP38" s="233"/>
      <c r="AQ38" s="263"/>
      <c r="AR38" s="391"/>
      <c r="AS38" s="233"/>
      <c r="AT38" s="263"/>
      <c r="AU38" s="391"/>
      <c r="AV38" s="233"/>
      <c r="AW38" s="263"/>
    </row>
    <row r="39" spans="1:49" ht="11.25" customHeight="1" x14ac:dyDescent="0.2">
      <c r="A39" s="11"/>
      <c r="B39" s="417" t="s">
        <v>144</v>
      </c>
      <c r="C39" s="372"/>
      <c r="D39" s="372"/>
      <c r="E39" s="372"/>
      <c r="F39" s="372"/>
      <c r="G39" s="372"/>
      <c r="H39" s="372"/>
      <c r="I39" s="373"/>
      <c r="J39" s="405" t="s">
        <v>2</v>
      </c>
      <c r="K39" s="300"/>
      <c r="L39" s="300"/>
      <c r="M39" s="406"/>
      <c r="N39" s="392">
        <f>SUM(N7,N11,N15,N19,N23,N27,N31,N35)</f>
        <v>0</v>
      </c>
      <c r="O39" s="393"/>
      <c r="P39" s="394"/>
      <c r="Q39" s="392">
        <f>SUM(Q7,Q11,Q15,Q19,Q23,Q27,Q31,Q35)</f>
        <v>0</v>
      </c>
      <c r="R39" s="393"/>
      <c r="S39" s="394"/>
      <c r="T39" s="392">
        <f>SUM(T7,T11,T15,T19,T23,T27,T31,T35)</f>
        <v>0</v>
      </c>
      <c r="U39" s="393"/>
      <c r="V39" s="394"/>
      <c r="W39" s="392">
        <f>SUM(W7,W11,W15,W19,W23,W27,W31,W35)</f>
        <v>0</v>
      </c>
      <c r="X39" s="393"/>
      <c r="Y39" s="394"/>
      <c r="Z39" s="392">
        <f>SUM(Z7,Z11,Z15,Z19,Z23,Z27,Z31,Z35)</f>
        <v>0</v>
      </c>
      <c r="AA39" s="393"/>
      <c r="AB39" s="394"/>
      <c r="AC39" s="392">
        <f>SUM(AC7,AC11,AC15,AC19,AC23,AC27,AC31,AC35)</f>
        <v>0</v>
      </c>
      <c r="AD39" s="393"/>
      <c r="AE39" s="394"/>
      <c r="AF39" s="392">
        <f>SUM(AF7,AF11,AF15,AF19,AF23,AF27,AF31,AF35)</f>
        <v>0</v>
      </c>
      <c r="AG39" s="393"/>
      <c r="AH39" s="394"/>
      <c r="AI39" s="392">
        <f>SUM(AI7,AI11,AI15,AI19,AI23,AI27,AI31,AI35)</f>
        <v>0</v>
      </c>
      <c r="AJ39" s="393"/>
      <c r="AK39" s="394"/>
      <c r="AL39" s="392">
        <f>SUM(AL7,AL11,AL15,AL19,AL23,AL27,AL31,AL35)</f>
        <v>0</v>
      </c>
      <c r="AM39" s="393"/>
      <c r="AN39" s="394"/>
      <c r="AO39" s="392">
        <f>SUM(AO7,AO11,AO15,AO19,AO23,AO27,AO31,AO35)</f>
        <v>0</v>
      </c>
      <c r="AP39" s="393"/>
      <c r="AQ39" s="394"/>
      <c r="AR39" s="392">
        <f>SUM(AR7,AR11,AR15,AR19,AR23,AR27,AR31,AR35)</f>
        <v>0</v>
      </c>
      <c r="AS39" s="393"/>
      <c r="AT39" s="394"/>
      <c r="AU39" s="392">
        <f>SUM(AU7,AU11,AU15,AU19,AU23,AU27,AU31,AU35)</f>
        <v>0</v>
      </c>
      <c r="AV39" s="393"/>
      <c r="AW39" s="394"/>
    </row>
    <row r="40" spans="1:49" ht="11.25" customHeight="1" x14ac:dyDescent="0.2">
      <c r="A40" s="11"/>
      <c r="B40" s="418"/>
      <c r="C40" s="375"/>
      <c r="D40" s="375"/>
      <c r="E40" s="375"/>
      <c r="F40" s="375"/>
      <c r="G40" s="375"/>
      <c r="H40" s="375"/>
      <c r="I40" s="376"/>
      <c r="J40" s="407"/>
      <c r="K40" s="408"/>
      <c r="L40" s="408"/>
      <c r="M40" s="409"/>
      <c r="N40" s="395"/>
      <c r="O40" s="396"/>
      <c r="P40" s="397"/>
      <c r="Q40" s="395"/>
      <c r="R40" s="396"/>
      <c r="S40" s="397"/>
      <c r="T40" s="395"/>
      <c r="U40" s="396"/>
      <c r="V40" s="397"/>
      <c r="W40" s="395"/>
      <c r="X40" s="396"/>
      <c r="Y40" s="397"/>
      <c r="Z40" s="395"/>
      <c r="AA40" s="396"/>
      <c r="AB40" s="397"/>
      <c r="AC40" s="395"/>
      <c r="AD40" s="396"/>
      <c r="AE40" s="397"/>
      <c r="AF40" s="395"/>
      <c r="AG40" s="396"/>
      <c r="AH40" s="397"/>
      <c r="AI40" s="395"/>
      <c r="AJ40" s="396"/>
      <c r="AK40" s="397"/>
      <c r="AL40" s="395"/>
      <c r="AM40" s="396"/>
      <c r="AN40" s="397"/>
      <c r="AO40" s="395"/>
      <c r="AP40" s="396"/>
      <c r="AQ40" s="397"/>
      <c r="AR40" s="395"/>
      <c r="AS40" s="396"/>
      <c r="AT40" s="397"/>
      <c r="AU40" s="395"/>
      <c r="AV40" s="396"/>
      <c r="AW40" s="397"/>
    </row>
    <row r="41" spans="1:49" ht="11.25" customHeight="1" x14ac:dyDescent="0.2">
      <c r="A41" s="11"/>
      <c r="B41" s="418"/>
      <c r="C41" s="375"/>
      <c r="D41" s="375"/>
      <c r="E41" s="375"/>
      <c r="F41" s="375"/>
      <c r="G41" s="375"/>
      <c r="H41" s="375"/>
      <c r="I41" s="376"/>
      <c r="J41" s="412" t="s">
        <v>3</v>
      </c>
      <c r="K41" s="413"/>
      <c r="L41" s="413"/>
      <c r="M41" s="414"/>
      <c r="N41" s="398">
        <f>SUM(N9,N13,N17,N21,N25,N29,N33,N37)</f>
        <v>0</v>
      </c>
      <c r="O41" s="399"/>
      <c r="P41" s="400"/>
      <c r="Q41" s="398">
        <f>SUM(Q9,Q13,Q17,Q21,Q25,Q29,Q33,Q37)</f>
        <v>0</v>
      </c>
      <c r="R41" s="399"/>
      <c r="S41" s="400"/>
      <c r="T41" s="398">
        <f>SUM(T9,T13,T17,T21,T25,T29,T33,T37)</f>
        <v>0</v>
      </c>
      <c r="U41" s="399"/>
      <c r="V41" s="400"/>
      <c r="W41" s="398">
        <f>SUM(W9,W13,W17,W21,W25,W29,W33,W37)</f>
        <v>0</v>
      </c>
      <c r="X41" s="399"/>
      <c r="Y41" s="400"/>
      <c r="Z41" s="398">
        <f>SUM(Z9,Z13,Z17,Z21,Z25,Z29,Z33,Z37)</f>
        <v>0</v>
      </c>
      <c r="AA41" s="399"/>
      <c r="AB41" s="400"/>
      <c r="AC41" s="398">
        <f>SUM(AC9,AC13,AC17,AC21,AC25,AC29,AC33,AC37)</f>
        <v>0</v>
      </c>
      <c r="AD41" s="399"/>
      <c r="AE41" s="400"/>
      <c r="AF41" s="398">
        <f>SUM(AF9,AF13,AF17,AF21,AF25,AF29,AF33,AF37)</f>
        <v>0</v>
      </c>
      <c r="AG41" s="399"/>
      <c r="AH41" s="400"/>
      <c r="AI41" s="398">
        <f>SUM(AI9,AI13,AI17,AI21,AI25,AI29,AI33,AI37)</f>
        <v>0</v>
      </c>
      <c r="AJ41" s="399"/>
      <c r="AK41" s="400"/>
      <c r="AL41" s="398">
        <f>SUM(AL9,AL13,AL17,AL21,AL25,AL29,AL33,AL37)</f>
        <v>0</v>
      </c>
      <c r="AM41" s="399"/>
      <c r="AN41" s="400"/>
      <c r="AO41" s="398">
        <f>SUM(AO9,AO13,AO17,AO21,AO25,AO29,AO33,AO37)</f>
        <v>0</v>
      </c>
      <c r="AP41" s="399"/>
      <c r="AQ41" s="400"/>
      <c r="AR41" s="398">
        <f>SUM(AR9,AR13,AR17,AR21,AR25,AR29,AR33,AR37)</f>
        <v>0</v>
      </c>
      <c r="AS41" s="399"/>
      <c r="AT41" s="400"/>
      <c r="AU41" s="398">
        <f>SUM(AU9,AU13,AU17,AU21,AU25,AU29,AU33,AU37)</f>
        <v>0</v>
      </c>
      <c r="AV41" s="399"/>
      <c r="AW41" s="400"/>
    </row>
    <row r="42" spans="1:49" ht="11.25" customHeight="1" x14ac:dyDescent="0.2">
      <c r="A42" s="11"/>
      <c r="B42" s="377"/>
      <c r="C42" s="378"/>
      <c r="D42" s="378"/>
      <c r="E42" s="378"/>
      <c r="F42" s="378"/>
      <c r="G42" s="378"/>
      <c r="H42" s="378"/>
      <c r="I42" s="379"/>
      <c r="J42" s="415"/>
      <c r="K42" s="301"/>
      <c r="L42" s="301"/>
      <c r="M42" s="383"/>
      <c r="N42" s="401"/>
      <c r="O42" s="402"/>
      <c r="P42" s="403"/>
      <c r="Q42" s="401"/>
      <c r="R42" s="402"/>
      <c r="S42" s="403"/>
      <c r="T42" s="401"/>
      <c r="U42" s="402"/>
      <c r="V42" s="403"/>
      <c r="W42" s="401"/>
      <c r="X42" s="402"/>
      <c r="Y42" s="403"/>
      <c r="Z42" s="401"/>
      <c r="AA42" s="402"/>
      <c r="AB42" s="403"/>
      <c r="AC42" s="401"/>
      <c r="AD42" s="402"/>
      <c r="AE42" s="403"/>
      <c r="AF42" s="401"/>
      <c r="AG42" s="402"/>
      <c r="AH42" s="403"/>
      <c r="AI42" s="401"/>
      <c r="AJ42" s="402"/>
      <c r="AK42" s="403"/>
      <c r="AL42" s="401"/>
      <c r="AM42" s="402"/>
      <c r="AN42" s="403"/>
      <c r="AO42" s="401"/>
      <c r="AP42" s="402"/>
      <c r="AQ42" s="403"/>
      <c r="AR42" s="401"/>
      <c r="AS42" s="402"/>
      <c r="AT42" s="403"/>
      <c r="AU42" s="401"/>
      <c r="AV42" s="402"/>
      <c r="AW42" s="403"/>
    </row>
    <row r="43" spans="1:49" ht="11.25" customHeight="1" x14ac:dyDescent="0.2">
      <c r="A43" s="11"/>
      <c r="B43" s="11"/>
      <c r="C43" s="11" t="s">
        <v>125</v>
      </c>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30"/>
      <c r="AW43" s="30"/>
    </row>
    <row r="44" spans="1:49" ht="11.25" customHeight="1" x14ac:dyDescent="0.2">
      <c r="A44" s="11"/>
      <c r="B44" s="11"/>
      <c r="C44" s="11" t="s">
        <v>172</v>
      </c>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30"/>
      <c r="AW44" s="30"/>
    </row>
    <row r="45" spans="1:49" ht="11.25" customHeight="1" x14ac:dyDescent="0.2">
      <c r="A45" s="11"/>
      <c r="B45" s="11"/>
      <c r="C45" s="11" t="s">
        <v>130</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30"/>
      <c r="AW45" s="30"/>
    </row>
    <row r="46" spans="1:49" ht="11.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30"/>
      <c r="AW46" s="30"/>
    </row>
    <row r="47" spans="1:49" ht="11.25" customHeight="1"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30"/>
      <c r="AW47" s="30"/>
    </row>
    <row r="48" spans="1:49" ht="11.25" customHeigh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30"/>
      <c r="AW48" s="30"/>
    </row>
    <row r="49" spans="1:49" ht="11.25" customHeigh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30"/>
      <c r="AW49" s="30"/>
    </row>
  </sheetData>
  <mergeCells count="260">
    <mergeCell ref="AC27:AE28"/>
    <mergeCell ref="AF27:AH28"/>
    <mergeCell ref="AI27:AK28"/>
    <mergeCell ref="AL27:AN28"/>
    <mergeCell ref="AO27:AQ28"/>
    <mergeCell ref="AR27:AT28"/>
    <mergeCell ref="AU27:AW28"/>
    <mergeCell ref="J29:M30"/>
    <mergeCell ref="N29:P30"/>
    <mergeCell ref="Q29:S30"/>
    <mergeCell ref="T29:V30"/>
    <mergeCell ref="W29:Y30"/>
    <mergeCell ref="Z29:AB30"/>
    <mergeCell ref="AC29:AE30"/>
    <mergeCell ref="AF29:AH30"/>
    <mergeCell ref="AI29:AK30"/>
    <mergeCell ref="AL29:AN30"/>
    <mergeCell ref="AO29:AQ30"/>
    <mergeCell ref="AR29:AT30"/>
    <mergeCell ref="AU29:AW30"/>
    <mergeCell ref="Z23:AB24"/>
    <mergeCell ref="Z5:AB6"/>
    <mergeCell ref="AC5:AE6"/>
    <mergeCell ref="AF5:AH6"/>
    <mergeCell ref="AI5:AK6"/>
    <mergeCell ref="AL5:AN6"/>
    <mergeCell ref="N5:P6"/>
    <mergeCell ref="Q5:S6"/>
    <mergeCell ref="T5:V6"/>
    <mergeCell ref="W5:Y6"/>
    <mergeCell ref="N7:P8"/>
    <mergeCell ref="AL7:AN8"/>
    <mergeCell ref="AI7:AK8"/>
    <mergeCell ref="AC7:AE8"/>
    <mergeCell ref="AF7:AH8"/>
    <mergeCell ref="Q9:S10"/>
    <mergeCell ref="AI9:AK10"/>
    <mergeCell ref="W7:Y8"/>
    <mergeCell ref="AL9:AN10"/>
    <mergeCell ref="W9:Y10"/>
    <mergeCell ref="AC9:AE10"/>
    <mergeCell ref="Z11:AB12"/>
    <mergeCell ref="Z15:AB16"/>
    <mergeCell ref="Z17:AB18"/>
    <mergeCell ref="AI37:AK38"/>
    <mergeCell ref="W35:Y36"/>
    <mergeCell ref="AL37:AN38"/>
    <mergeCell ref="AU5:AW6"/>
    <mergeCell ref="AR5:AT6"/>
    <mergeCell ref="AO5:AQ6"/>
    <mergeCell ref="J25:M26"/>
    <mergeCell ref="N25:P26"/>
    <mergeCell ref="Q25:S26"/>
    <mergeCell ref="T25:V26"/>
    <mergeCell ref="AC25:AE26"/>
    <mergeCell ref="W25:Y26"/>
    <mergeCell ref="Z25:AB26"/>
    <mergeCell ref="AL25:AN26"/>
    <mergeCell ref="AO25:AQ26"/>
    <mergeCell ref="AI23:AK24"/>
    <mergeCell ref="AL23:AN24"/>
    <mergeCell ref="AR25:AT26"/>
    <mergeCell ref="AO23:AQ24"/>
    <mergeCell ref="AR23:AT24"/>
    <mergeCell ref="J23:M24"/>
    <mergeCell ref="N23:P24"/>
    <mergeCell ref="N9:P10"/>
    <mergeCell ref="J9:M10"/>
    <mergeCell ref="T41:V42"/>
    <mergeCell ref="AL39:AN40"/>
    <mergeCell ref="AC39:AE40"/>
    <mergeCell ref="Z41:AB42"/>
    <mergeCell ref="AI39:AK40"/>
    <mergeCell ref="AI35:AK36"/>
    <mergeCell ref="AF35:AH36"/>
    <mergeCell ref="Z37:AB38"/>
    <mergeCell ref="B39:I42"/>
    <mergeCell ref="J41:M42"/>
    <mergeCell ref="N41:P42"/>
    <mergeCell ref="AF39:AH40"/>
    <mergeCell ref="Q41:S42"/>
    <mergeCell ref="W39:Y40"/>
    <mergeCell ref="W37:Y38"/>
    <mergeCell ref="J35:M36"/>
    <mergeCell ref="B35:I38"/>
    <mergeCell ref="J37:M38"/>
    <mergeCell ref="AI41:AK42"/>
    <mergeCell ref="AC41:AE42"/>
    <mergeCell ref="W41:Y42"/>
    <mergeCell ref="AF41:AH42"/>
    <mergeCell ref="AC37:AE38"/>
    <mergeCell ref="J39:M40"/>
    <mergeCell ref="T39:V40"/>
    <mergeCell ref="J11:M12"/>
    <mergeCell ref="T33:V34"/>
    <mergeCell ref="Q33:S34"/>
    <mergeCell ref="N37:P38"/>
    <mergeCell ref="N39:P40"/>
    <mergeCell ref="Q39:S40"/>
    <mergeCell ref="J21:M22"/>
    <mergeCell ref="N21:P22"/>
    <mergeCell ref="N35:P36"/>
    <mergeCell ref="T37:V38"/>
    <mergeCell ref="T35:V36"/>
    <mergeCell ref="Q37:S38"/>
    <mergeCell ref="Q35:S36"/>
    <mergeCell ref="Q23:S24"/>
    <mergeCell ref="T23:V24"/>
    <mergeCell ref="N17:P18"/>
    <mergeCell ref="N19:P20"/>
    <mergeCell ref="Z13:AB14"/>
    <mergeCell ref="AO7:AQ8"/>
    <mergeCell ref="AO9:AQ10"/>
    <mergeCell ref="Z7:AB8"/>
    <mergeCell ref="AR39:AT40"/>
    <mergeCell ref="AO39:AQ40"/>
    <mergeCell ref="AR31:AT32"/>
    <mergeCell ref="AO37:AQ38"/>
    <mergeCell ref="AR35:AT36"/>
    <mergeCell ref="Z9:AB10"/>
    <mergeCell ref="AR33:AT34"/>
    <mergeCell ref="AL11:AN12"/>
    <mergeCell ref="AI13:AK14"/>
    <mergeCell ref="AI11:AK12"/>
    <mergeCell ref="AR13:AT14"/>
    <mergeCell ref="AR17:AT18"/>
    <mergeCell ref="AR15:AT16"/>
    <mergeCell ref="AF11:AH12"/>
    <mergeCell ref="AO11:AQ12"/>
    <mergeCell ref="AL13:AN14"/>
    <mergeCell ref="AO13:AQ14"/>
    <mergeCell ref="AO19:AQ20"/>
    <mergeCell ref="AF9:AH10"/>
    <mergeCell ref="AO17:AQ18"/>
    <mergeCell ref="Z19:AB20"/>
    <mergeCell ref="AR41:AT42"/>
    <mergeCell ref="Z21:AB22"/>
    <mergeCell ref="AC21:AE22"/>
    <mergeCell ref="AF21:AH22"/>
    <mergeCell ref="AL41:AN42"/>
    <mergeCell ref="Z39:AB40"/>
    <mergeCell ref="AO21:AQ22"/>
    <mergeCell ref="AR37:AT38"/>
    <mergeCell ref="AL35:AN36"/>
    <mergeCell ref="AO31:AQ32"/>
    <mergeCell ref="AO33:AQ34"/>
    <mergeCell ref="AO35:AQ36"/>
    <mergeCell ref="AF37:AH38"/>
    <mergeCell ref="Z35:AB36"/>
    <mergeCell ref="AC35:AE36"/>
    <mergeCell ref="AF33:AH34"/>
    <mergeCell ref="AF31:AH32"/>
    <mergeCell ref="AF25:AH26"/>
    <mergeCell ref="AI25:AK26"/>
    <mergeCell ref="Z33:AB34"/>
    <mergeCell ref="AC33:AE34"/>
    <mergeCell ref="AC23:AE24"/>
    <mergeCell ref="Z27:AB28"/>
    <mergeCell ref="AO41:AQ42"/>
    <mergeCell ref="AI21:AK22"/>
    <mergeCell ref="AL15:AN16"/>
    <mergeCell ref="W19:Y20"/>
    <mergeCell ref="N33:P34"/>
    <mergeCell ref="AL33:AN34"/>
    <mergeCell ref="AL31:AN32"/>
    <mergeCell ref="T17:V18"/>
    <mergeCell ref="AL21:AN22"/>
    <mergeCell ref="AI19:AK20"/>
    <mergeCell ref="AL17:AN18"/>
    <mergeCell ref="AF15:AH16"/>
    <mergeCell ref="AI15:AK16"/>
    <mergeCell ref="AF19:AH20"/>
    <mergeCell ref="AC19:AE20"/>
    <mergeCell ref="AC17:AE18"/>
    <mergeCell ref="AI31:AK32"/>
    <mergeCell ref="AF17:AH18"/>
    <mergeCell ref="W33:Y34"/>
    <mergeCell ref="AI33:AK34"/>
    <mergeCell ref="AI17:AK18"/>
    <mergeCell ref="AF23:AH24"/>
    <mergeCell ref="AC31:AE32"/>
    <mergeCell ref="Z31:AB32"/>
    <mergeCell ref="W15:Y16"/>
    <mergeCell ref="W31:Y32"/>
    <mergeCell ref="B11:I14"/>
    <mergeCell ref="B15:I18"/>
    <mergeCell ref="J15:M16"/>
    <mergeCell ref="J17:M18"/>
    <mergeCell ref="B19:I22"/>
    <mergeCell ref="W23:Y24"/>
    <mergeCell ref="B27:I30"/>
    <mergeCell ref="J27:M28"/>
    <mergeCell ref="N27:P28"/>
    <mergeCell ref="Q27:S28"/>
    <mergeCell ref="T27:V28"/>
    <mergeCell ref="W27:Y28"/>
    <mergeCell ref="B23:I26"/>
    <mergeCell ref="W21:Y22"/>
    <mergeCell ref="J19:M20"/>
    <mergeCell ref="J13:M14"/>
    <mergeCell ref="A1:S2"/>
    <mergeCell ref="J5:M6"/>
    <mergeCell ref="B31:I34"/>
    <mergeCell ref="N15:P16"/>
    <mergeCell ref="T15:V16"/>
    <mergeCell ref="J31:M32"/>
    <mergeCell ref="T7:V8"/>
    <mergeCell ref="N11:P12"/>
    <mergeCell ref="Q11:S12"/>
    <mergeCell ref="Q13:S14"/>
    <mergeCell ref="N13:P14"/>
    <mergeCell ref="T11:V12"/>
    <mergeCell ref="B3:S4"/>
    <mergeCell ref="B5:I6"/>
    <mergeCell ref="Q7:S8"/>
    <mergeCell ref="B7:I10"/>
    <mergeCell ref="Q15:S16"/>
    <mergeCell ref="T9:V10"/>
    <mergeCell ref="J33:M34"/>
    <mergeCell ref="J7:M8"/>
    <mergeCell ref="AR4:AT4"/>
    <mergeCell ref="AO15:AQ16"/>
    <mergeCell ref="AR7:AT8"/>
    <mergeCell ref="AR9:AT10"/>
    <mergeCell ref="T13:V14"/>
    <mergeCell ref="AC15:AE16"/>
    <mergeCell ref="N31:P32"/>
    <mergeCell ref="T31:V32"/>
    <mergeCell ref="Q31:S32"/>
    <mergeCell ref="Q17:S18"/>
    <mergeCell ref="T19:V20"/>
    <mergeCell ref="T21:V22"/>
    <mergeCell ref="Q19:S20"/>
    <mergeCell ref="Q21:S22"/>
    <mergeCell ref="AR21:AT22"/>
    <mergeCell ref="AR19:AT20"/>
    <mergeCell ref="AR11:AT12"/>
    <mergeCell ref="AF13:AH14"/>
    <mergeCell ref="AC11:AE12"/>
    <mergeCell ref="W11:Y12"/>
    <mergeCell ref="W17:Y18"/>
    <mergeCell ref="AC13:AE14"/>
    <mergeCell ref="AL19:AN20"/>
    <mergeCell ref="W13:Y14"/>
    <mergeCell ref="AU19:AW20"/>
    <mergeCell ref="AU21:AW22"/>
    <mergeCell ref="AU11:AW12"/>
    <mergeCell ref="AU13:AW14"/>
    <mergeCell ref="AU15:AW16"/>
    <mergeCell ref="AU7:AW8"/>
    <mergeCell ref="AU9:AW10"/>
    <mergeCell ref="AU39:AW40"/>
    <mergeCell ref="AU41:AW42"/>
    <mergeCell ref="AU31:AW32"/>
    <mergeCell ref="AU17:AW18"/>
    <mergeCell ref="AU33:AW34"/>
    <mergeCell ref="AU35:AW36"/>
    <mergeCell ref="AU37:AW38"/>
    <mergeCell ref="AU23:AW24"/>
    <mergeCell ref="AU25:AW26"/>
  </mergeCells>
  <phoneticPr fontId="1"/>
  <pageMargins left="0.59055118110236227" right="0.39370078740157483" top="0.39370078740157483" bottom="0.39370078740157483" header="0.51181102362204722" footer="0.19685039370078741"/>
  <pageSetup paperSize="9" scale="97" orientation="portrait"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72"/>
  <sheetViews>
    <sheetView showGridLines="0" topLeftCell="A15" zoomScaleNormal="100" zoomScaleSheetLayoutView="100" workbookViewId="0">
      <selection activeCell="C33" sqref="C33:H34"/>
    </sheetView>
  </sheetViews>
  <sheetFormatPr defaultColWidth="1.88671875" defaultRowHeight="10.8" x14ac:dyDescent="0.2"/>
  <cols>
    <col min="1" max="16384" width="1.88671875" style="2"/>
  </cols>
  <sheetData>
    <row r="1" spans="1:50" ht="11.25" customHeight="1" x14ac:dyDescent="0.2">
      <c r="A1" s="361" t="s">
        <v>0</v>
      </c>
      <c r="B1" s="361"/>
      <c r="C1" s="361"/>
      <c r="D1" s="361"/>
      <c r="E1" s="361"/>
      <c r="F1" s="361"/>
      <c r="G1" s="361"/>
      <c r="H1" s="361"/>
      <c r="I1" s="361"/>
      <c r="J1" s="361"/>
      <c r="K1" s="361"/>
      <c r="L1" s="361"/>
      <c r="M1" s="361"/>
      <c r="N1" s="361"/>
      <c r="O1" s="361"/>
      <c r="P1" s="361"/>
      <c r="Q1" s="361"/>
      <c r="R1" s="361"/>
      <c r="S1" s="361"/>
      <c r="T1" s="361"/>
      <c r="U1" s="361"/>
      <c r="V1" s="36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ht="11.25" customHeight="1" x14ac:dyDescent="0.2">
      <c r="A2" s="361"/>
      <c r="B2" s="361"/>
      <c r="C2" s="361"/>
      <c r="D2" s="361"/>
      <c r="E2" s="361"/>
      <c r="F2" s="361"/>
      <c r="G2" s="361"/>
      <c r="H2" s="361"/>
      <c r="I2" s="361"/>
      <c r="J2" s="361"/>
      <c r="K2" s="361"/>
      <c r="L2" s="361"/>
      <c r="M2" s="361"/>
      <c r="N2" s="361"/>
      <c r="O2" s="361"/>
      <c r="P2" s="361"/>
      <c r="Q2" s="361"/>
      <c r="R2" s="361"/>
      <c r="S2" s="361"/>
      <c r="T2" s="361"/>
      <c r="U2" s="361"/>
      <c r="V2" s="36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50" ht="11.25" customHeight="1" x14ac:dyDescent="0.2">
      <c r="A3" s="11"/>
      <c r="B3" s="447" t="s">
        <v>293</v>
      </c>
      <c r="C3" s="447"/>
      <c r="D3" s="447"/>
      <c r="E3" s="447"/>
      <c r="F3" s="447"/>
      <c r="G3" s="447"/>
      <c r="H3" s="447"/>
      <c r="I3" s="447"/>
      <c r="J3" s="447"/>
      <c r="K3" s="447"/>
      <c r="L3" s="447"/>
      <c r="M3" s="447"/>
      <c r="N3" s="447"/>
      <c r="O3" s="447"/>
      <c r="P3" s="447"/>
      <c r="Q3" s="448" t="e">
        <f>EOMONTH(EDATE(表紙!$Q$73,-3),0)+1</f>
        <v>#NUM!</v>
      </c>
      <c r="R3" s="448"/>
      <c r="S3" s="448"/>
      <c r="T3" s="448"/>
      <c r="U3" s="448"/>
      <c r="V3" s="448"/>
      <c r="W3" s="448"/>
      <c r="X3" s="448"/>
      <c r="Y3" s="450" t="s">
        <v>294</v>
      </c>
      <c r="Z3" s="450"/>
      <c r="AA3" s="450"/>
      <c r="AB3" s="450"/>
      <c r="AC3" s="43"/>
      <c r="AD3" s="11"/>
      <c r="AE3" s="11"/>
      <c r="AF3" s="11"/>
      <c r="AG3" s="11"/>
      <c r="AH3" s="11"/>
      <c r="AI3" s="11"/>
      <c r="AJ3" s="11"/>
      <c r="AK3" s="11"/>
      <c r="AL3" s="11"/>
      <c r="AM3" s="13"/>
      <c r="AN3" s="13"/>
      <c r="AO3" s="13"/>
      <c r="AP3" s="13"/>
      <c r="AQ3" s="13"/>
      <c r="AR3" s="14"/>
      <c r="AS3" s="14"/>
      <c r="AT3" s="14"/>
      <c r="AU3" s="13"/>
      <c r="AV3" s="13"/>
      <c r="AW3" s="13"/>
      <c r="AX3" s="11"/>
    </row>
    <row r="4" spans="1:50" ht="11.25" customHeight="1" x14ac:dyDescent="0.2">
      <c r="A4" s="11"/>
      <c r="B4" s="447"/>
      <c r="C4" s="447"/>
      <c r="D4" s="447"/>
      <c r="E4" s="447"/>
      <c r="F4" s="447"/>
      <c r="G4" s="447"/>
      <c r="H4" s="447"/>
      <c r="I4" s="447"/>
      <c r="J4" s="447"/>
      <c r="K4" s="447"/>
      <c r="L4" s="447"/>
      <c r="M4" s="447"/>
      <c r="N4" s="447"/>
      <c r="O4" s="447"/>
      <c r="P4" s="447"/>
      <c r="Q4" s="449"/>
      <c r="R4" s="449"/>
      <c r="S4" s="449"/>
      <c r="T4" s="449"/>
      <c r="U4" s="449"/>
      <c r="V4" s="449"/>
      <c r="W4" s="449"/>
      <c r="X4" s="449"/>
      <c r="Y4" s="451"/>
      <c r="Z4" s="451"/>
      <c r="AA4" s="451"/>
      <c r="AB4" s="451"/>
      <c r="AC4" s="43"/>
      <c r="AD4" s="427" t="s">
        <v>262</v>
      </c>
      <c r="AE4" s="427"/>
      <c r="AF4" s="427"/>
      <c r="AG4" s="11"/>
      <c r="AH4" s="11"/>
      <c r="AI4" s="11"/>
      <c r="AJ4" s="11"/>
      <c r="AK4" s="11"/>
      <c r="AL4" s="11"/>
      <c r="AM4" s="13"/>
      <c r="AN4" s="14"/>
      <c r="AO4" s="14"/>
      <c r="AP4" s="14"/>
      <c r="AQ4" s="14"/>
      <c r="AR4" s="14"/>
      <c r="AS4" s="14"/>
      <c r="AT4" s="404"/>
      <c r="AU4" s="404"/>
      <c r="AV4" s="404"/>
      <c r="AW4" s="404"/>
      <c r="AX4" s="11"/>
    </row>
    <row r="5" spans="1:50" ht="13.5" customHeight="1" x14ac:dyDescent="0.2">
      <c r="A5" s="11"/>
      <c r="B5" s="11"/>
      <c r="C5" s="441" t="s">
        <v>242</v>
      </c>
      <c r="D5" s="441"/>
      <c r="E5" s="441" t="s">
        <v>243</v>
      </c>
      <c r="F5" s="441"/>
      <c r="G5" s="441"/>
      <c r="H5" s="441"/>
      <c r="I5" s="441" t="s">
        <v>244</v>
      </c>
      <c r="J5" s="441"/>
      <c r="K5" s="441"/>
      <c r="L5" s="441"/>
      <c r="M5" s="441" t="s">
        <v>245</v>
      </c>
      <c r="N5" s="441"/>
      <c r="O5" s="441"/>
      <c r="P5" s="441"/>
      <c r="Q5" s="441" t="s">
        <v>246</v>
      </c>
      <c r="R5" s="441"/>
      <c r="S5" s="441"/>
      <c r="T5" s="441"/>
      <c r="U5" s="441" t="s">
        <v>247</v>
      </c>
      <c r="V5" s="441"/>
      <c r="W5" s="441"/>
      <c r="X5" s="441"/>
      <c r="Y5" s="441" t="s">
        <v>248</v>
      </c>
      <c r="Z5" s="441"/>
      <c r="AA5" s="441"/>
      <c r="AB5" s="441"/>
      <c r="AC5" s="441" t="s">
        <v>249</v>
      </c>
      <c r="AD5" s="441"/>
      <c r="AE5" s="441"/>
      <c r="AF5" s="441"/>
      <c r="AG5" s="11"/>
      <c r="AH5" s="11"/>
      <c r="AI5" s="11"/>
      <c r="AJ5" s="11"/>
      <c r="AK5" s="11"/>
      <c r="AL5" s="11"/>
      <c r="AM5" s="13"/>
      <c r="AN5" s="13"/>
      <c r="AO5" s="13"/>
      <c r="AP5" s="13"/>
      <c r="AQ5" s="13"/>
      <c r="AR5" s="13"/>
      <c r="AS5" s="13"/>
      <c r="AT5" s="13"/>
      <c r="AU5" s="13"/>
      <c r="AV5" s="13"/>
      <c r="AW5" s="13"/>
      <c r="AX5" s="11"/>
    </row>
    <row r="6" spans="1:50" x14ac:dyDescent="0.2">
      <c r="A6" s="11"/>
      <c r="B6" s="11"/>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11"/>
      <c r="AH6" s="11"/>
      <c r="AI6" s="11"/>
      <c r="AJ6" s="11"/>
      <c r="AK6" s="11"/>
      <c r="AL6" s="11"/>
      <c r="AM6" s="13"/>
      <c r="AN6" s="13"/>
      <c r="AO6" s="13"/>
      <c r="AP6" s="13"/>
      <c r="AQ6" s="13"/>
      <c r="AR6" s="13"/>
      <c r="AS6" s="13"/>
      <c r="AT6" s="13"/>
      <c r="AU6" s="13"/>
      <c r="AV6" s="13"/>
      <c r="AW6" s="13"/>
      <c r="AX6" s="11"/>
    </row>
    <row r="7" spans="1:50" x14ac:dyDescent="0.2">
      <c r="A7" s="11"/>
      <c r="B7" s="11"/>
      <c r="C7" s="441" t="s">
        <v>194</v>
      </c>
      <c r="D7" s="441"/>
      <c r="E7" s="384"/>
      <c r="F7" s="232"/>
      <c r="G7" s="232"/>
      <c r="H7" s="262"/>
      <c r="I7" s="384"/>
      <c r="J7" s="232"/>
      <c r="K7" s="232"/>
      <c r="L7" s="262"/>
      <c r="M7" s="384"/>
      <c r="N7" s="232"/>
      <c r="O7" s="232"/>
      <c r="P7" s="262"/>
      <c r="Q7" s="384"/>
      <c r="R7" s="232"/>
      <c r="S7" s="232"/>
      <c r="T7" s="262"/>
      <c r="U7" s="384"/>
      <c r="V7" s="232"/>
      <c r="W7" s="232"/>
      <c r="X7" s="262"/>
      <c r="Y7" s="384"/>
      <c r="Z7" s="232"/>
      <c r="AA7" s="232"/>
      <c r="AB7" s="262"/>
      <c r="AC7" s="384"/>
      <c r="AD7" s="232"/>
      <c r="AE7" s="232"/>
      <c r="AF7" s="262"/>
      <c r="AG7" s="11"/>
      <c r="AH7" s="11"/>
      <c r="AI7" s="11"/>
      <c r="AJ7" s="11"/>
      <c r="AK7" s="11"/>
      <c r="AL7" s="11"/>
      <c r="AM7" s="13"/>
      <c r="AN7" s="13"/>
      <c r="AO7" s="13"/>
      <c r="AP7" s="13"/>
      <c r="AQ7" s="13"/>
      <c r="AR7" s="13"/>
      <c r="AS7" s="13"/>
      <c r="AT7" s="13"/>
      <c r="AU7" s="13"/>
      <c r="AV7" s="13"/>
      <c r="AW7" s="13"/>
      <c r="AX7" s="11"/>
    </row>
    <row r="8" spans="1:50" x14ac:dyDescent="0.2">
      <c r="A8" s="11"/>
      <c r="B8" s="11"/>
      <c r="C8" s="441"/>
      <c r="D8" s="441"/>
      <c r="E8" s="391"/>
      <c r="F8" s="233"/>
      <c r="G8" s="233"/>
      <c r="H8" s="263"/>
      <c r="I8" s="391"/>
      <c r="J8" s="233"/>
      <c r="K8" s="233"/>
      <c r="L8" s="263"/>
      <c r="M8" s="391"/>
      <c r="N8" s="233"/>
      <c r="O8" s="233"/>
      <c r="P8" s="263"/>
      <c r="Q8" s="391"/>
      <c r="R8" s="233"/>
      <c r="S8" s="233"/>
      <c r="T8" s="263"/>
      <c r="U8" s="391"/>
      <c r="V8" s="233"/>
      <c r="W8" s="233"/>
      <c r="X8" s="263"/>
      <c r="Y8" s="391"/>
      <c r="Z8" s="233"/>
      <c r="AA8" s="233"/>
      <c r="AB8" s="263"/>
      <c r="AC8" s="391"/>
      <c r="AD8" s="233"/>
      <c r="AE8" s="233"/>
      <c r="AF8" s="263"/>
      <c r="AG8" s="11"/>
      <c r="AH8" s="11"/>
      <c r="AI8" s="11"/>
      <c r="AJ8" s="11"/>
      <c r="AK8" s="11"/>
      <c r="AL8" s="11"/>
      <c r="AM8" s="13"/>
      <c r="AN8" s="13"/>
      <c r="AO8" s="13"/>
      <c r="AP8" s="13"/>
      <c r="AQ8" s="13"/>
      <c r="AR8" s="13"/>
      <c r="AS8" s="13"/>
      <c r="AT8" s="13"/>
      <c r="AU8" s="13"/>
      <c r="AV8" s="13"/>
      <c r="AW8" s="13"/>
      <c r="AX8" s="11"/>
    </row>
    <row r="9" spans="1:50" s="4" customFormat="1" ht="11.25" customHeight="1" x14ac:dyDescent="0.2">
      <c r="A9" s="14"/>
      <c r="B9" s="14"/>
      <c r="C9" s="404" t="s">
        <v>181</v>
      </c>
      <c r="D9" s="404"/>
      <c r="E9" s="404"/>
      <c r="F9" s="452" t="s">
        <v>271</v>
      </c>
      <c r="G9" s="452"/>
      <c r="H9" s="452"/>
      <c r="I9" s="452"/>
      <c r="J9" s="452"/>
      <c r="K9" s="452"/>
      <c r="L9" s="452"/>
      <c r="M9" s="452"/>
      <c r="N9" s="452"/>
      <c r="O9" s="452"/>
      <c r="P9" s="452"/>
      <c r="Q9" s="452"/>
      <c r="R9" s="452"/>
      <c r="S9" s="452"/>
      <c r="T9" s="452"/>
      <c r="U9" s="452"/>
      <c r="V9" s="452"/>
      <c r="W9" s="452"/>
      <c r="X9" s="452"/>
      <c r="Y9" s="452"/>
      <c r="Z9" s="452"/>
      <c r="AA9" s="452"/>
      <c r="AB9" s="32"/>
      <c r="AC9" s="32"/>
      <c r="AD9" s="32"/>
      <c r="AE9" s="32"/>
      <c r="AF9" s="32"/>
      <c r="AG9" s="32"/>
      <c r="AH9" s="32"/>
      <c r="AI9" s="32"/>
      <c r="AJ9" s="32"/>
      <c r="AK9" s="32"/>
      <c r="AL9" s="32"/>
      <c r="AM9" s="32"/>
      <c r="AN9" s="32"/>
      <c r="AO9" s="32"/>
      <c r="AP9" s="32"/>
      <c r="AQ9" s="32"/>
      <c r="AR9" s="32"/>
      <c r="AS9" s="32"/>
      <c r="AT9" s="32"/>
      <c r="AU9" s="32"/>
      <c r="AV9" s="32"/>
      <c r="AW9" s="32"/>
      <c r="AX9" s="14"/>
    </row>
    <row r="10" spans="1:50" s="4" customFormat="1" ht="11.25" customHeight="1" x14ac:dyDescent="0.2">
      <c r="A10" s="14"/>
      <c r="B10" s="14"/>
      <c r="C10" s="404"/>
      <c r="D10" s="404"/>
      <c r="E10" s="404"/>
      <c r="F10" s="453"/>
      <c r="G10" s="453"/>
      <c r="H10" s="453"/>
      <c r="I10" s="453"/>
      <c r="J10" s="453"/>
      <c r="K10" s="453"/>
      <c r="L10" s="453"/>
      <c r="M10" s="453"/>
      <c r="N10" s="453"/>
      <c r="O10" s="453"/>
      <c r="P10" s="453"/>
      <c r="Q10" s="453"/>
      <c r="R10" s="453"/>
      <c r="S10" s="453"/>
      <c r="T10" s="453"/>
      <c r="U10" s="453"/>
      <c r="V10" s="453"/>
      <c r="W10" s="453"/>
      <c r="X10" s="453"/>
      <c r="Y10" s="453"/>
      <c r="Z10" s="453"/>
      <c r="AA10" s="453"/>
      <c r="AB10" s="32"/>
      <c r="AC10" s="32"/>
      <c r="AD10" s="32"/>
      <c r="AE10" s="32"/>
      <c r="AF10" s="32"/>
      <c r="AG10" s="32"/>
      <c r="AH10" s="32"/>
      <c r="AI10" s="32"/>
      <c r="AJ10" s="32"/>
      <c r="AK10" s="32"/>
      <c r="AL10" s="32"/>
      <c r="AM10" s="32"/>
      <c r="AN10" s="32"/>
      <c r="AO10" s="32"/>
      <c r="AP10" s="32"/>
      <c r="AQ10" s="32"/>
      <c r="AR10" s="32"/>
      <c r="AS10" s="32"/>
      <c r="AT10" s="32"/>
      <c r="AU10" s="32"/>
      <c r="AV10" s="32"/>
      <c r="AW10" s="32"/>
      <c r="AX10" s="14"/>
    </row>
    <row r="11" spans="1:50" ht="13.5" customHeight="1" x14ac:dyDescent="0.2">
      <c r="A11" s="11"/>
      <c r="B11" s="450" t="s">
        <v>354</v>
      </c>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15"/>
      <c r="AI11" s="15"/>
      <c r="AJ11" s="15"/>
      <c r="AK11" s="15"/>
      <c r="AL11" s="15"/>
      <c r="AM11" s="15"/>
      <c r="AN11" s="15"/>
      <c r="AO11" s="15"/>
      <c r="AP11" s="11"/>
      <c r="AQ11" s="11"/>
      <c r="AR11" s="11"/>
      <c r="AS11" s="11"/>
      <c r="AT11" s="11"/>
      <c r="AU11" s="11"/>
      <c r="AV11" s="11"/>
      <c r="AW11" s="11"/>
      <c r="AX11" s="11"/>
    </row>
    <row r="12" spans="1:50" ht="11.25" customHeight="1" x14ac:dyDescent="0.2">
      <c r="A12" s="11"/>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15"/>
      <c r="AI12" s="15"/>
      <c r="AJ12" s="15"/>
      <c r="AK12" s="15"/>
      <c r="AL12" s="15"/>
      <c r="AM12" s="15"/>
      <c r="AN12" s="15"/>
      <c r="AO12" s="15"/>
      <c r="AP12" s="11"/>
      <c r="AQ12" s="11"/>
      <c r="AR12" s="11"/>
      <c r="AS12" s="11"/>
      <c r="AT12" s="11"/>
      <c r="AU12" s="11"/>
      <c r="AV12" s="11"/>
      <c r="AW12" s="11"/>
      <c r="AX12" s="11"/>
    </row>
    <row r="13" spans="1:50" x14ac:dyDescent="0.2">
      <c r="A13" s="11"/>
      <c r="B13" s="11"/>
      <c r="C13" s="441" t="s">
        <v>351</v>
      </c>
      <c r="D13" s="441"/>
      <c r="E13" s="441"/>
      <c r="F13" s="441"/>
      <c r="G13" s="441"/>
      <c r="H13" s="441" t="s">
        <v>242</v>
      </c>
      <c r="I13" s="441"/>
      <c r="J13" s="441" t="s">
        <v>251</v>
      </c>
      <c r="K13" s="441"/>
      <c r="L13" s="441"/>
      <c r="M13" s="441"/>
      <c r="N13" s="441" t="s">
        <v>252</v>
      </c>
      <c r="O13" s="441"/>
      <c r="P13" s="441"/>
      <c r="Q13" s="441"/>
      <c r="R13" s="441" t="s">
        <v>253</v>
      </c>
      <c r="S13" s="441"/>
      <c r="T13" s="441"/>
      <c r="U13" s="441"/>
      <c r="V13" s="441" t="s">
        <v>254</v>
      </c>
      <c r="W13" s="441"/>
      <c r="X13" s="441"/>
      <c r="Y13" s="441"/>
      <c r="Z13" s="441" t="s">
        <v>286</v>
      </c>
      <c r="AA13" s="441"/>
      <c r="AB13" s="441"/>
      <c r="AC13" s="441"/>
      <c r="AD13" s="441" t="s">
        <v>255</v>
      </c>
      <c r="AE13" s="441"/>
      <c r="AF13" s="441"/>
      <c r="AG13" s="441"/>
      <c r="AH13" s="441" t="s">
        <v>256</v>
      </c>
      <c r="AI13" s="441"/>
      <c r="AJ13" s="441"/>
      <c r="AK13" s="441"/>
      <c r="AL13" s="441" t="s">
        <v>257</v>
      </c>
      <c r="AM13" s="441"/>
      <c r="AN13" s="441"/>
      <c r="AO13" s="441"/>
      <c r="AP13" s="441" t="s">
        <v>258</v>
      </c>
      <c r="AQ13" s="441"/>
      <c r="AR13" s="441"/>
      <c r="AS13" s="441"/>
      <c r="AT13" s="441" t="s">
        <v>144</v>
      </c>
      <c r="AU13" s="441"/>
      <c r="AV13" s="441"/>
      <c r="AW13" s="441"/>
    </row>
    <row r="14" spans="1:50" x14ac:dyDescent="0.2">
      <c r="A14" s="11"/>
      <c r="B14" s="11"/>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c r="AL14" s="441"/>
      <c r="AM14" s="441"/>
      <c r="AN14" s="441"/>
      <c r="AO14" s="441"/>
      <c r="AP14" s="441"/>
      <c r="AQ14" s="441"/>
      <c r="AR14" s="441"/>
      <c r="AS14" s="441"/>
      <c r="AT14" s="441"/>
      <c r="AU14" s="441"/>
      <c r="AV14" s="441"/>
      <c r="AW14" s="441"/>
    </row>
    <row r="15" spans="1:50" x14ac:dyDescent="0.2">
      <c r="A15" s="11"/>
      <c r="B15" s="11"/>
      <c r="C15" s="442" t="e">
        <f>EOMONTH(EDATE(表紙!$Q$73,-4),0)+1</f>
        <v>#NUM!</v>
      </c>
      <c r="D15" s="442"/>
      <c r="E15" s="442"/>
      <c r="F15" s="442"/>
      <c r="G15" s="442"/>
      <c r="H15" s="441" t="s">
        <v>250</v>
      </c>
      <c r="I15" s="441"/>
      <c r="J15" s="384"/>
      <c r="K15" s="232"/>
      <c r="L15" s="425" t="s">
        <v>145</v>
      </c>
      <c r="M15" s="426"/>
      <c r="N15" s="384"/>
      <c r="O15" s="232"/>
      <c r="P15" s="300" t="s">
        <v>145</v>
      </c>
      <c r="Q15" s="406"/>
      <c r="R15" s="384"/>
      <c r="S15" s="232"/>
      <c r="T15" s="425" t="s">
        <v>145</v>
      </c>
      <c r="U15" s="426"/>
      <c r="V15" s="384"/>
      <c r="W15" s="232"/>
      <c r="X15" s="425" t="s">
        <v>145</v>
      </c>
      <c r="Y15" s="426"/>
      <c r="Z15" s="384"/>
      <c r="AA15" s="232"/>
      <c r="AB15" s="425" t="s">
        <v>145</v>
      </c>
      <c r="AC15" s="426"/>
      <c r="AD15" s="384"/>
      <c r="AE15" s="232"/>
      <c r="AF15" s="425" t="s">
        <v>145</v>
      </c>
      <c r="AG15" s="426"/>
      <c r="AH15" s="384"/>
      <c r="AI15" s="232"/>
      <c r="AJ15" s="425" t="s">
        <v>145</v>
      </c>
      <c r="AK15" s="426"/>
      <c r="AL15" s="384"/>
      <c r="AM15" s="232"/>
      <c r="AN15" s="425" t="s">
        <v>145</v>
      </c>
      <c r="AO15" s="426"/>
      <c r="AP15" s="384"/>
      <c r="AQ15" s="232"/>
      <c r="AR15" s="425" t="s">
        <v>145</v>
      </c>
      <c r="AS15" s="426"/>
      <c r="AT15" s="439">
        <f>J15+N15+R15+V15+Z15+AD15+AH15+AL15+AP15</f>
        <v>0</v>
      </c>
      <c r="AU15" s="425"/>
      <c r="AV15" s="425" t="s">
        <v>145</v>
      </c>
      <c r="AW15" s="426"/>
    </row>
    <row r="16" spans="1:50" x14ac:dyDescent="0.2">
      <c r="C16" s="442"/>
      <c r="D16" s="442"/>
      <c r="E16" s="442"/>
      <c r="F16" s="442"/>
      <c r="G16" s="442"/>
      <c r="H16" s="441"/>
      <c r="I16" s="441"/>
      <c r="J16" s="391"/>
      <c r="K16" s="233"/>
      <c r="L16" s="427"/>
      <c r="M16" s="428"/>
      <c r="N16" s="391"/>
      <c r="O16" s="233"/>
      <c r="P16" s="301"/>
      <c r="Q16" s="383"/>
      <c r="R16" s="391"/>
      <c r="S16" s="233"/>
      <c r="T16" s="427"/>
      <c r="U16" s="428"/>
      <c r="V16" s="391"/>
      <c r="W16" s="233"/>
      <c r="X16" s="427"/>
      <c r="Y16" s="428"/>
      <c r="Z16" s="391"/>
      <c r="AA16" s="233"/>
      <c r="AB16" s="427"/>
      <c r="AC16" s="428"/>
      <c r="AD16" s="391"/>
      <c r="AE16" s="233"/>
      <c r="AF16" s="427"/>
      <c r="AG16" s="428"/>
      <c r="AH16" s="391"/>
      <c r="AI16" s="233"/>
      <c r="AJ16" s="427"/>
      <c r="AK16" s="428"/>
      <c r="AL16" s="391"/>
      <c r="AM16" s="233"/>
      <c r="AN16" s="427"/>
      <c r="AO16" s="428"/>
      <c r="AP16" s="391"/>
      <c r="AQ16" s="233"/>
      <c r="AR16" s="427"/>
      <c r="AS16" s="428"/>
      <c r="AT16" s="440"/>
      <c r="AU16" s="427"/>
      <c r="AV16" s="427"/>
      <c r="AW16" s="428"/>
    </row>
    <row r="17" spans="1:52" x14ac:dyDescent="0.2">
      <c r="A17" s="11"/>
      <c r="B17" s="11"/>
      <c r="C17" s="442" t="e">
        <f>EOMONTH(EDATE(表紙!$Q$73,-5),0)+1</f>
        <v>#NUM!</v>
      </c>
      <c r="D17" s="442"/>
      <c r="E17" s="442"/>
      <c r="F17" s="442"/>
      <c r="G17" s="442"/>
      <c r="H17" s="441" t="s">
        <v>250</v>
      </c>
      <c r="I17" s="441"/>
      <c r="J17" s="384"/>
      <c r="K17" s="232"/>
      <c r="L17" s="425" t="s">
        <v>145</v>
      </c>
      <c r="M17" s="426"/>
      <c r="N17" s="384"/>
      <c r="O17" s="232"/>
      <c r="P17" s="300" t="s">
        <v>145</v>
      </c>
      <c r="Q17" s="406"/>
      <c r="R17" s="384"/>
      <c r="S17" s="232"/>
      <c r="T17" s="425" t="s">
        <v>145</v>
      </c>
      <c r="U17" s="426"/>
      <c r="V17" s="384"/>
      <c r="W17" s="232"/>
      <c r="X17" s="425" t="s">
        <v>145</v>
      </c>
      <c r="Y17" s="426"/>
      <c r="Z17" s="384"/>
      <c r="AA17" s="232"/>
      <c r="AB17" s="425" t="s">
        <v>145</v>
      </c>
      <c r="AC17" s="426"/>
      <c r="AD17" s="384"/>
      <c r="AE17" s="232"/>
      <c r="AF17" s="425" t="s">
        <v>145</v>
      </c>
      <c r="AG17" s="426"/>
      <c r="AH17" s="384"/>
      <c r="AI17" s="232"/>
      <c r="AJ17" s="425" t="s">
        <v>145</v>
      </c>
      <c r="AK17" s="426"/>
      <c r="AL17" s="384"/>
      <c r="AM17" s="232"/>
      <c r="AN17" s="425" t="s">
        <v>145</v>
      </c>
      <c r="AO17" s="426"/>
      <c r="AP17" s="384"/>
      <c r="AQ17" s="232"/>
      <c r="AR17" s="425" t="s">
        <v>145</v>
      </c>
      <c r="AS17" s="426"/>
      <c r="AT17" s="439">
        <f>J17+N17+R17+V17+Z17+AD17+AH17+AL17+AP17</f>
        <v>0</v>
      </c>
      <c r="AU17" s="425"/>
      <c r="AV17" s="425" t="s">
        <v>145</v>
      </c>
      <c r="AW17" s="426"/>
    </row>
    <row r="18" spans="1:52" x14ac:dyDescent="0.2">
      <c r="C18" s="442"/>
      <c r="D18" s="442"/>
      <c r="E18" s="442"/>
      <c r="F18" s="442"/>
      <c r="G18" s="442"/>
      <c r="H18" s="441"/>
      <c r="I18" s="441"/>
      <c r="J18" s="391"/>
      <c r="K18" s="233"/>
      <c r="L18" s="427"/>
      <c r="M18" s="428"/>
      <c r="N18" s="391"/>
      <c r="O18" s="233"/>
      <c r="P18" s="301"/>
      <c r="Q18" s="383"/>
      <c r="R18" s="391"/>
      <c r="S18" s="233"/>
      <c r="T18" s="427"/>
      <c r="U18" s="428"/>
      <c r="V18" s="391"/>
      <c r="W18" s="233"/>
      <c r="X18" s="427"/>
      <c r="Y18" s="428"/>
      <c r="Z18" s="391"/>
      <c r="AA18" s="233"/>
      <c r="AB18" s="427"/>
      <c r="AC18" s="428"/>
      <c r="AD18" s="391"/>
      <c r="AE18" s="233"/>
      <c r="AF18" s="427"/>
      <c r="AG18" s="428"/>
      <c r="AH18" s="391"/>
      <c r="AI18" s="233"/>
      <c r="AJ18" s="427"/>
      <c r="AK18" s="428"/>
      <c r="AL18" s="391"/>
      <c r="AM18" s="233"/>
      <c r="AN18" s="427"/>
      <c r="AO18" s="428"/>
      <c r="AP18" s="391"/>
      <c r="AQ18" s="233"/>
      <c r="AR18" s="427"/>
      <c r="AS18" s="428"/>
      <c r="AT18" s="440"/>
      <c r="AU18" s="427"/>
      <c r="AV18" s="427"/>
      <c r="AW18" s="428"/>
    </row>
    <row r="19" spans="1:52" x14ac:dyDescent="0.2">
      <c r="A19" s="11"/>
      <c r="B19" s="11"/>
      <c r="C19" s="442" t="e">
        <f>EOMONTH(EDATE(表紙!$Q$73,-6),0)+1</f>
        <v>#NUM!</v>
      </c>
      <c r="D19" s="442"/>
      <c r="E19" s="442"/>
      <c r="F19" s="442"/>
      <c r="G19" s="442"/>
      <c r="H19" s="441" t="s">
        <v>250</v>
      </c>
      <c r="I19" s="441"/>
      <c r="J19" s="384"/>
      <c r="K19" s="232"/>
      <c r="L19" s="425" t="s">
        <v>145</v>
      </c>
      <c r="M19" s="426"/>
      <c r="N19" s="384"/>
      <c r="O19" s="232"/>
      <c r="P19" s="300" t="s">
        <v>145</v>
      </c>
      <c r="Q19" s="406"/>
      <c r="R19" s="384"/>
      <c r="S19" s="232"/>
      <c r="T19" s="425" t="s">
        <v>145</v>
      </c>
      <c r="U19" s="426"/>
      <c r="V19" s="384"/>
      <c r="W19" s="232"/>
      <c r="X19" s="425" t="s">
        <v>145</v>
      </c>
      <c r="Y19" s="426"/>
      <c r="Z19" s="384"/>
      <c r="AA19" s="232"/>
      <c r="AB19" s="425" t="s">
        <v>145</v>
      </c>
      <c r="AC19" s="426"/>
      <c r="AD19" s="384"/>
      <c r="AE19" s="232"/>
      <c r="AF19" s="425" t="s">
        <v>145</v>
      </c>
      <c r="AG19" s="426"/>
      <c r="AH19" s="384"/>
      <c r="AI19" s="232"/>
      <c r="AJ19" s="425" t="s">
        <v>145</v>
      </c>
      <c r="AK19" s="426"/>
      <c r="AL19" s="384"/>
      <c r="AM19" s="232"/>
      <c r="AN19" s="425" t="s">
        <v>145</v>
      </c>
      <c r="AO19" s="426"/>
      <c r="AP19" s="384"/>
      <c r="AQ19" s="232"/>
      <c r="AR19" s="425" t="s">
        <v>145</v>
      </c>
      <c r="AS19" s="426"/>
      <c r="AT19" s="439">
        <f>J19+N19+R19+V19+Z19+AD19+AH19+AL19+AP19</f>
        <v>0</v>
      </c>
      <c r="AU19" s="425"/>
      <c r="AV19" s="425" t="s">
        <v>145</v>
      </c>
      <c r="AW19" s="426"/>
    </row>
    <row r="20" spans="1:52" x14ac:dyDescent="0.2">
      <c r="C20" s="442"/>
      <c r="D20" s="442"/>
      <c r="E20" s="442"/>
      <c r="F20" s="442"/>
      <c r="G20" s="442"/>
      <c r="H20" s="441"/>
      <c r="I20" s="441"/>
      <c r="J20" s="391"/>
      <c r="K20" s="233"/>
      <c r="L20" s="427"/>
      <c r="M20" s="428"/>
      <c r="N20" s="391"/>
      <c r="O20" s="233"/>
      <c r="P20" s="301"/>
      <c r="Q20" s="383"/>
      <c r="R20" s="391"/>
      <c r="S20" s="233"/>
      <c r="T20" s="427"/>
      <c r="U20" s="428"/>
      <c r="V20" s="391"/>
      <c r="W20" s="233"/>
      <c r="X20" s="427"/>
      <c r="Y20" s="428"/>
      <c r="Z20" s="391"/>
      <c r="AA20" s="233"/>
      <c r="AB20" s="427"/>
      <c r="AC20" s="428"/>
      <c r="AD20" s="391"/>
      <c r="AE20" s="233"/>
      <c r="AF20" s="427"/>
      <c r="AG20" s="428"/>
      <c r="AH20" s="391"/>
      <c r="AI20" s="233"/>
      <c r="AJ20" s="427"/>
      <c r="AK20" s="428"/>
      <c r="AL20" s="391"/>
      <c r="AM20" s="233"/>
      <c r="AN20" s="427"/>
      <c r="AO20" s="428"/>
      <c r="AP20" s="391"/>
      <c r="AQ20" s="233"/>
      <c r="AR20" s="427"/>
      <c r="AS20" s="428"/>
      <c r="AT20" s="440"/>
      <c r="AU20" s="427"/>
      <c r="AV20" s="427"/>
      <c r="AW20" s="428"/>
    </row>
    <row r="21" spans="1:52" x14ac:dyDescent="0.2">
      <c r="C21" s="433" t="s">
        <v>352</v>
      </c>
      <c r="D21" s="434"/>
      <c r="E21" s="434"/>
      <c r="F21" s="434"/>
      <c r="G21" s="434"/>
      <c r="H21" s="434"/>
      <c r="I21" s="435"/>
      <c r="J21" s="405">
        <f>(J15+J17+J19)/3</f>
        <v>0</v>
      </c>
      <c r="K21" s="300"/>
      <c r="L21" s="425" t="s">
        <v>145</v>
      </c>
      <c r="M21" s="426"/>
      <c r="N21" s="405">
        <f>(N15+N17+N19)/3</f>
        <v>0</v>
      </c>
      <c r="O21" s="300"/>
      <c r="P21" s="425" t="s">
        <v>145</v>
      </c>
      <c r="Q21" s="426"/>
      <c r="R21" s="405">
        <f>(R15+R17+R19)/3</f>
        <v>0</v>
      </c>
      <c r="S21" s="300"/>
      <c r="T21" s="425" t="s">
        <v>145</v>
      </c>
      <c r="U21" s="426"/>
      <c r="V21" s="405">
        <f>(V15+V17+V19)/3</f>
        <v>0</v>
      </c>
      <c r="W21" s="300"/>
      <c r="X21" s="425" t="s">
        <v>145</v>
      </c>
      <c r="Y21" s="426"/>
      <c r="Z21" s="405">
        <f>(Z15+Z17+Z19)/3</f>
        <v>0</v>
      </c>
      <c r="AA21" s="300"/>
      <c r="AB21" s="425" t="s">
        <v>145</v>
      </c>
      <c r="AC21" s="426"/>
      <c r="AD21" s="405">
        <f>(AD15+AD17+AD19)/3</f>
        <v>0</v>
      </c>
      <c r="AE21" s="300"/>
      <c r="AF21" s="425" t="s">
        <v>145</v>
      </c>
      <c r="AG21" s="426"/>
      <c r="AH21" s="405">
        <f>(AH15+AH17+AH19)/3</f>
        <v>0</v>
      </c>
      <c r="AI21" s="300"/>
      <c r="AJ21" s="425" t="s">
        <v>145</v>
      </c>
      <c r="AK21" s="426"/>
      <c r="AL21" s="405">
        <f>(AL15+AL17+AL19)/3</f>
        <v>0</v>
      </c>
      <c r="AM21" s="300"/>
      <c r="AN21" s="425" t="s">
        <v>145</v>
      </c>
      <c r="AO21" s="426"/>
      <c r="AP21" s="405">
        <f>(AP15+AP17+AP19)/3</f>
        <v>0</v>
      </c>
      <c r="AQ21" s="300"/>
      <c r="AR21" s="425" t="s">
        <v>145</v>
      </c>
      <c r="AS21" s="426"/>
      <c r="AT21" s="405">
        <f>(AT15+AT17+AT19)/3</f>
        <v>0</v>
      </c>
      <c r="AU21" s="300"/>
      <c r="AV21" s="425" t="s">
        <v>145</v>
      </c>
      <c r="AW21" s="426"/>
    </row>
    <row r="22" spans="1:52" x14ac:dyDescent="0.2">
      <c r="C22" s="436"/>
      <c r="D22" s="437"/>
      <c r="E22" s="437"/>
      <c r="F22" s="437"/>
      <c r="G22" s="437"/>
      <c r="H22" s="437"/>
      <c r="I22" s="438"/>
      <c r="J22" s="415"/>
      <c r="K22" s="301"/>
      <c r="L22" s="427"/>
      <c r="M22" s="428"/>
      <c r="N22" s="415"/>
      <c r="O22" s="301"/>
      <c r="P22" s="427"/>
      <c r="Q22" s="428"/>
      <c r="R22" s="415"/>
      <c r="S22" s="301"/>
      <c r="T22" s="427"/>
      <c r="U22" s="428"/>
      <c r="V22" s="415"/>
      <c r="W22" s="301"/>
      <c r="X22" s="427"/>
      <c r="Y22" s="428"/>
      <c r="Z22" s="415"/>
      <c r="AA22" s="301"/>
      <c r="AB22" s="427"/>
      <c r="AC22" s="428"/>
      <c r="AD22" s="415"/>
      <c r="AE22" s="301"/>
      <c r="AF22" s="427"/>
      <c r="AG22" s="428"/>
      <c r="AH22" s="415"/>
      <c r="AI22" s="301"/>
      <c r="AJ22" s="427"/>
      <c r="AK22" s="428"/>
      <c r="AL22" s="415"/>
      <c r="AM22" s="301"/>
      <c r="AN22" s="427"/>
      <c r="AO22" s="428"/>
      <c r="AP22" s="415"/>
      <c r="AQ22" s="301"/>
      <c r="AR22" s="427"/>
      <c r="AS22" s="428"/>
      <c r="AT22" s="415"/>
      <c r="AU22" s="301"/>
      <c r="AV22" s="427"/>
      <c r="AW22" s="428"/>
    </row>
    <row r="23" spans="1:52" ht="13.5" customHeight="1" x14ac:dyDescent="0.2">
      <c r="C23" s="441" t="s">
        <v>353</v>
      </c>
      <c r="D23" s="441"/>
      <c r="E23" s="441"/>
      <c r="F23" s="441"/>
      <c r="G23" s="441"/>
      <c r="H23" s="441"/>
      <c r="I23" s="441"/>
      <c r="J23" s="429" t="str">
        <f>IF($AT21&gt;0, 100*J21/$AT21, "")</f>
        <v/>
      </c>
      <c r="K23" s="430"/>
      <c r="L23" s="393" t="s">
        <v>259</v>
      </c>
      <c r="M23" s="394"/>
      <c r="N23" s="429" t="str">
        <f>IF($AT21&gt;0, 100*N21/$AT21, "")</f>
        <v/>
      </c>
      <c r="O23" s="430"/>
      <c r="P23" s="393" t="s">
        <v>259</v>
      </c>
      <c r="Q23" s="394"/>
      <c r="R23" s="429" t="str">
        <f>IF($AT21&gt;0, 100*R21/$AT21, "")</f>
        <v/>
      </c>
      <c r="S23" s="430"/>
      <c r="T23" s="393" t="s">
        <v>259</v>
      </c>
      <c r="U23" s="394"/>
      <c r="V23" s="429" t="str">
        <f>IF($AT21&gt;0, 100*V21/$AT21, "")</f>
        <v/>
      </c>
      <c r="W23" s="430"/>
      <c r="X23" s="393" t="s">
        <v>259</v>
      </c>
      <c r="Y23" s="394"/>
      <c r="Z23" s="429" t="str">
        <f>IF($AT21&gt;0, 100*Z21/$AT21, "")</f>
        <v/>
      </c>
      <c r="AA23" s="430"/>
      <c r="AB23" s="393" t="s">
        <v>259</v>
      </c>
      <c r="AC23" s="394"/>
      <c r="AD23" s="429" t="str">
        <f>IF($AT21&gt;0, 100*AD21/$AT21, "")</f>
        <v/>
      </c>
      <c r="AE23" s="430"/>
      <c r="AF23" s="393" t="s">
        <v>259</v>
      </c>
      <c r="AG23" s="394"/>
      <c r="AH23" s="429" t="str">
        <f>IF($AT21&gt;0, 100*AH21/$AT21, "")</f>
        <v/>
      </c>
      <c r="AI23" s="430"/>
      <c r="AJ23" s="393" t="s">
        <v>259</v>
      </c>
      <c r="AK23" s="394"/>
      <c r="AL23" s="429" t="str">
        <f>IF($AT21&gt;0, 100*AL21/$AT21, "")</f>
        <v/>
      </c>
      <c r="AM23" s="430"/>
      <c r="AN23" s="393" t="s">
        <v>259</v>
      </c>
      <c r="AO23" s="394"/>
      <c r="AP23" s="429" t="str">
        <f>IF($AT21&gt;0, 100*AP21/$AT21, "")</f>
        <v/>
      </c>
      <c r="AQ23" s="430"/>
      <c r="AR23" s="393" t="s">
        <v>259</v>
      </c>
      <c r="AS23" s="394"/>
      <c r="AT23" s="443" t="str">
        <f>IF(ISERROR(J23+N23+R23+V23+Z23+AD23+AH23+AL23+AP23), "0", J23+N23+R23+V23+Z23+AD23+AH23+AL23+AP23)</f>
        <v>0</v>
      </c>
      <c r="AU23" s="444"/>
      <c r="AV23" s="393" t="s">
        <v>259</v>
      </c>
      <c r="AW23" s="394"/>
    </row>
    <row r="24" spans="1:52" x14ac:dyDescent="0.2">
      <c r="C24" s="441"/>
      <c r="D24" s="441"/>
      <c r="E24" s="441"/>
      <c r="F24" s="441"/>
      <c r="G24" s="441"/>
      <c r="H24" s="441"/>
      <c r="I24" s="441"/>
      <c r="J24" s="431"/>
      <c r="K24" s="432"/>
      <c r="L24" s="402"/>
      <c r="M24" s="403"/>
      <c r="N24" s="431"/>
      <c r="O24" s="432"/>
      <c r="P24" s="402"/>
      <c r="Q24" s="403"/>
      <c r="R24" s="431"/>
      <c r="S24" s="432"/>
      <c r="T24" s="402"/>
      <c r="U24" s="403"/>
      <c r="V24" s="431"/>
      <c r="W24" s="432"/>
      <c r="X24" s="402"/>
      <c r="Y24" s="403"/>
      <c r="Z24" s="431"/>
      <c r="AA24" s="432"/>
      <c r="AB24" s="402"/>
      <c r="AC24" s="403"/>
      <c r="AD24" s="431"/>
      <c r="AE24" s="432"/>
      <c r="AF24" s="402"/>
      <c r="AG24" s="403"/>
      <c r="AH24" s="431"/>
      <c r="AI24" s="432"/>
      <c r="AJ24" s="402"/>
      <c r="AK24" s="403"/>
      <c r="AL24" s="431"/>
      <c r="AM24" s="432"/>
      <c r="AN24" s="402"/>
      <c r="AO24" s="403"/>
      <c r="AP24" s="431"/>
      <c r="AQ24" s="432"/>
      <c r="AR24" s="402"/>
      <c r="AS24" s="403"/>
      <c r="AT24" s="445"/>
      <c r="AU24" s="446"/>
      <c r="AV24" s="402"/>
      <c r="AW24" s="403"/>
      <c r="AX24" s="74"/>
      <c r="AY24" s="5"/>
      <c r="AZ24" s="5"/>
    </row>
    <row r="25" spans="1:52" s="4" customFormat="1" ht="11.25" customHeight="1" x14ac:dyDescent="0.2">
      <c r="A25" s="14"/>
      <c r="B25" s="14"/>
      <c r="C25" s="404" t="s">
        <v>181</v>
      </c>
      <c r="D25" s="404"/>
      <c r="E25" s="404"/>
      <c r="F25" s="456" t="s">
        <v>355</v>
      </c>
      <c r="G25" s="456"/>
      <c r="H25" s="456"/>
      <c r="I25" s="456"/>
      <c r="J25" s="456"/>
      <c r="K25" s="456"/>
      <c r="L25" s="456"/>
      <c r="M25" s="456"/>
      <c r="N25" s="456"/>
      <c r="O25" s="456"/>
      <c r="P25" s="456"/>
      <c r="Q25" s="456"/>
      <c r="R25" s="456"/>
      <c r="S25" s="456"/>
      <c r="T25" s="456"/>
      <c r="U25" s="456"/>
      <c r="W25" s="456" t="s">
        <v>182</v>
      </c>
      <c r="X25" s="456"/>
      <c r="Y25" s="456"/>
      <c r="Z25" s="456" t="s">
        <v>271</v>
      </c>
      <c r="AA25" s="456"/>
      <c r="AB25" s="456"/>
      <c r="AC25" s="456"/>
      <c r="AD25" s="456"/>
      <c r="AE25" s="456"/>
      <c r="AF25" s="456"/>
      <c r="AG25" s="456"/>
      <c r="AH25" s="456"/>
      <c r="AI25" s="456"/>
      <c r="AJ25" s="456"/>
      <c r="AK25" s="456"/>
      <c r="AL25" s="456"/>
      <c r="AM25" s="456"/>
      <c r="AN25" s="456"/>
      <c r="AO25" s="456"/>
      <c r="AP25" s="456"/>
      <c r="AQ25" s="456"/>
      <c r="AR25" s="456"/>
      <c r="AS25" s="90"/>
      <c r="AT25" s="90"/>
      <c r="AU25" s="90"/>
      <c r="AV25" s="90"/>
      <c r="AW25" s="90"/>
      <c r="AX25" s="67"/>
      <c r="AY25" s="67"/>
      <c r="AZ25" s="67"/>
    </row>
    <row r="26" spans="1:52" s="4" customFormat="1" ht="11.25" customHeight="1" x14ac:dyDescent="0.2">
      <c r="A26" s="14"/>
      <c r="B26" s="14"/>
      <c r="C26" s="404"/>
      <c r="D26" s="404"/>
      <c r="E26" s="404"/>
      <c r="F26" s="457"/>
      <c r="G26" s="457"/>
      <c r="H26" s="457"/>
      <c r="I26" s="457"/>
      <c r="J26" s="457"/>
      <c r="K26" s="457"/>
      <c r="L26" s="457"/>
      <c r="M26" s="457"/>
      <c r="N26" s="457"/>
      <c r="O26" s="457"/>
      <c r="P26" s="457"/>
      <c r="Q26" s="457"/>
      <c r="R26" s="457"/>
      <c r="S26" s="457"/>
      <c r="T26" s="457"/>
      <c r="U26" s="457"/>
      <c r="V26" s="6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67"/>
      <c r="AT26" s="67"/>
      <c r="AU26" s="67"/>
      <c r="AV26" s="67"/>
      <c r="AW26" s="67"/>
      <c r="AX26" s="67"/>
      <c r="AY26" s="67"/>
      <c r="AZ26" s="67"/>
    </row>
    <row r="27" spans="1:52" ht="11.25" customHeight="1" x14ac:dyDescent="0.2">
      <c r="A27" s="11"/>
      <c r="B27" s="410" t="s">
        <v>260</v>
      </c>
      <c r="C27" s="410"/>
      <c r="D27" s="410"/>
      <c r="E27" s="410"/>
      <c r="F27" s="410"/>
      <c r="G27" s="410"/>
      <c r="H27" s="410"/>
      <c r="I27" s="410"/>
      <c r="J27" s="410"/>
      <c r="K27" s="410"/>
      <c r="L27" s="410"/>
      <c r="M27" s="410"/>
      <c r="N27" s="410"/>
      <c r="O27" s="410"/>
      <c r="P27" s="410"/>
      <c r="Q27" s="410"/>
      <c r="R27" s="410"/>
      <c r="S27" s="410"/>
      <c r="T27" s="410"/>
      <c r="U27" s="410"/>
      <c r="V27" s="410"/>
      <c r="W27" s="11"/>
      <c r="X27" s="11"/>
      <c r="Y27" s="11"/>
      <c r="Z27" s="11"/>
      <c r="AA27" s="11"/>
      <c r="AB27" s="11"/>
      <c r="AC27" s="11"/>
      <c r="AD27" s="11"/>
      <c r="AE27" s="11"/>
      <c r="AF27" s="11"/>
      <c r="AG27" s="11"/>
      <c r="AH27" s="11"/>
      <c r="AI27" s="11"/>
      <c r="AJ27" s="11"/>
      <c r="AK27" s="11"/>
      <c r="AL27" s="11"/>
      <c r="AM27" s="11"/>
      <c r="AN27" s="11"/>
      <c r="AO27" s="11"/>
      <c r="AP27" s="11"/>
      <c r="AQ27" s="11"/>
      <c r="AR27" s="14"/>
      <c r="AS27" s="14"/>
      <c r="AT27" s="14"/>
      <c r="AU27" s="11"/>
      <c r="AV27" s="11"/>
      <c r="AW27" s="11"/>
      <c r="AX27" s="11"/>
    </row>
    <row r="28" spans="1:52" ht="11.25" customHeight="1" x14ac:dyDescent="0.2">
      <c r="A28" s="11"/>
      <c r="B28" s="411"/>
      <c r="C28" s="411"/>
      <c r="D28" s="411"/>
      <c r="E28" s="411"/>
      <c r="F28" s="411"/>
      <c r="G28" s="411"/>
      <c r="H28" s="411"/>
      <c r="I28" s="411"/>
      <c r="J28" s="411"/>
      <c r="K28" s="411"/>
      <c r="L28" s="411"/>
      <c r="M28" s="411"/>
      <c r="N28" s="411"/>
      <c r="O28" s="411"/>
      <c r="P28" s="411"/>
      <c r="Q28" s="411"/>
      <c r="R28" s="411"/>
      <c r="S28" s="411"/>
      <c r="T28" s="411"/>
      <c r="U28" s="411"/>
      <c r="V28" s="411"/>
      <c r="W28" s="11"/>
      <c r="X28" s="11"/>
      <c r="Y28" s="11"/>
      <c r="Z28" s="11"/>
      <c r="AA28" s="11"/>
      <c r="AB28" s="11"/>
      <c r="AC28" s="11"/>
      <c r="AD28" s="11"/>
      <c r="AE28" s="11"/>
      <c r="AF28" s="11"/>
      <c r="AG28" s="11"/>
      <c r="AH28" s="11"/>
      <c r="AI28" s="11"/>
      <c r="AJ28" s="11"/>
      <c r="AK28" s="11"/>
      <c r="AL28" s="11"/>
      <c r="AM28" s="11"/>
      <c r="AN28" s="21"/>
      <c r="AO28" s="21"/>
      <c r="AP28" s="21"/>
      <c r="AQ28" s="21"/>
      <c r="AR28" s="14"/>
      <c r="AS28" s="14"/>
      <c r="AT28" s="427" t="s">
        <v>5</v>
      </c>
      <c r="AU28" s="427"/>
      <c r="AV28" s="427"/>
      <c r="AW28" s="427"/>
      <c r="AX28" s="11"/>
    </row>
    <row r="29" spans="1:52" s="4" customFormat="1" ht="11.25" customHeight="1" x14ac:dyDescent="0.2">
      <c r="A29" s="14"/>
      <c r="B29" s="14"/>
      <c r="C29" s="295"/>
      <c r="D29" s="295"/>
      <c r="E29" s="295"/>
      <c r="F29" s="295"/>
      <c r="G29" s="295"/>
      <c r="H29" s="295"/>
      <c r="I29" s="454" t="s">
        <v>175</v>
      </c>
      <c r="J29" s="455"/>
      <c r="K29" s="455"/>
      <c r="L29" s="455" t="s">
        <v>240</v>
      </c>
      <c r="M29" s="455"/>
      <c r="N29" s="455"/>
      <c r="O29" s="455"/>
      <c r="P29" s="455"/>
      <c r="Q29" s="455"/>
      <c r="R29" s="455"/>
      <c r="S29" s="455"/>
      <c r="T29" s="455"/>
      <c r="U29" s="455"/>
      <c r="V29" s="455"/>
      <c r="W29" s="455"/>
      <c r="X29" s="455"/>
      <c r="Y29" s="455"/>
      <c r="Z29" s="455"/>
      <c r="AA29" s="455" t="s">
        <v>180</v>
      </c>
      <c r="AB29" s="455"/>
      <c r="AC29" s="455"/>
      <c r="AD29" s="455"/>
      <c r="AE29" s="455"/>
      <c r="AF29" s="455" t="s">
        <v>229</v>
      </c>
      <c r="AG29" s="455"/>
      <c r="AH29" s="455"/>
      <c r="AI29" s="455"/>
      <c r="AJ29" s="455"/>
      <c r="AK29" s="454" t="s">
        <v>230</v>
      </c>
      <c r="AL29" s="454"/>
      <c r="AM29" s="454"/>
      <c r="AN29" s="454"/>
      <c r="AO29" s="454"/>
      <c r="AP29" s="458" t="s">
        <v>241</v>
      </c>
      <c r="AQ29" s="459"/>
      <c r="AR29" s="459"/>
      <c r="AS29" s="459"/>
      <c r="AT29" s="459"/>
      <c r="AU29" s="459"/>
      <c r="AV29" s="459"/>
      <c r="AW29" s="460"/>
      <c r="AX29" s="14"/>
    </row>
    <row r="30" spans="1:52" s="4" customFormat="1" ht="11.25" customHeight="1" x14ac:dyDescent="0.2">
      <c r="A30" s="14"/>
      <c r="B30" s="14"/>
      <c r="C30" s="295"/>
      <c r="D30" s="295"/>
      <c r="E30" s="295"/>
      <c r="F30" s="295"/>
      <c r="G30" s="295"/>
      <c r="H30" s="295"/>
      <c r="I30" s="455"/>
      <c r="J30" s="455"/>
      <c r="K30" s="455"/>
      <c r="L30" s="454" t="s">
        <v>231</v>
      </c>
      <c r="M30" s="454"/>
      <c r="N30" s="454"/>
      <c r="O30" s="454"/>
      <c r="P30" s="454"/>
      <c r="Q30" s="454" t="s">
        <v>232</v>
      </c>
      <c r="R30" s="454"/>
      <c r="S30" s="454"/>
      <c r="T30" s="454"/>
      <c r="U30" s="454"/>
      <c r="V30" s="454" t="s">
        <v>233</v>
      </c>
      <c r="W30" s="454"/>
      <c r="X30" s="454"/>
      <c r="Y30" s="454"/>
      <c r="Z30" s="454"/>
      <c r="AA30" s="454" t="s">
        <v>234</v>
      </c>
      <c r="AB30" s="454"/>
      <c r="AC30" s="454"/>
      <c r="AD30" s="454"/>
      <c r="AE30" s="454"/>
      <c r="AF30" s="454" t="s">
        <v>235</v>
      </c>
      <c r="AG30" s="454"/>
      <c r="AH30" s="454"/>
      <c r="AI30" s="454"/>
      <c r="AJ30" s="454"/>
      <c r="AK30" s="454"/>
      <c r="AL30" s="454"/>
      <c r="AM30" s="454"/>
      <c r="AN30" s="454"/>
      <c r="AO30" s="454"/>
      <c r="AP30" s="454" t="s">
        <v>186</v>
      </c>
      <c r="AQ30" s="454"/>
      <c r="AR30" s="454"/>
      <c r="AS30" s="454"/>
      <c r="AT30" s="454" t="s">
        <v>187</v>
      </c>
      <c r="AU30" s="454"/>
      <c r="AV30" s="454"/>
      <c r="AW30" s="454"/>
      <c r="AX30" s="14"/>
    </row>
    <row r="31" spans="1:52" ht="11.25" customHeight="1" x14ac:dyDescent="0.2">
      <c r="A31" s="13"/>
      <c r="B31" s="13"/>
      <c r="C31" s="295"/>
      <c r="D31" s="295"/>
      <c r="E31" s="295"/>
      <c r="F31" s="295"/>
      <c r="G31" s="295"/>
      <c r="H31" s="295"/>
      <c r="I31" s="455"/>
      <c r="J31" s="455"/>
      <c r="K31" s="455"/>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454"/>
      <c r="AX31" s="14"/>
    </row>
    <row r="32" spans="1:52" ht="11.25" customHeight="1" x14ac:dyDescent="0.2">
      <c r="A32" s="13"/>
      <c r="B32" s="13"/>
      <c r="C32" s="295"/>
      <c r="D32" s="295"/>
      <c r="E32" s="295"/>
      <c r="F32" s="295"/>
      <c r="G32" s="295"/>
      <c r="H32" s="295"/>
      <c r="I32" s="455"/>
      <c r="J32" s="455"/>
      <c r="K32" s="455"/>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14"/>
    </row>
    <row r="33" spans="1:50" s="4" customFormat="1" ht="11.25" customHeight="1" x14ac:dyDescent="0.2">
      <c r="A33" s="14"/>
      <c r="B33" s="14"/>
      <c r="C33" s="477">
        <v>45748</v>
      </c>
      <c r="D33" s="478"/>
      <c r="E33" s="478"/>
      <c r="F33" s="478"/>
      <c r="G33" s="478"/>
      <c r="H33" s="479"/>
      <c r="I33" s="463">
        <f>DAY(EOMONTH(C33,0))</f>
        <v>30</v>
      </c>
      <c r="J33" s="463"/>
      <c r="K33" s="463"/>
      <c r="L33" s="461"/>
      <c r="M33" s="461"/>
      <c r="N33" s="461"/>
      <c r="O33" s="461"/>
      <c r="P33" s="461"/>
      <c r="Q33" s="461"/>
      <c r="R33" s="461"/>
      <c r="S33" s="461"/>
      <c r="T33" s="461"/>
      <c r="U33" s="461"/>
      <c r="V33" s="463">
        <f>L33-Q33</f>
        <v>0</v>
      </c>
      <c r="W33" s="463"/>
      <c r="X33" s="463"/>
      <c r="Y33" s="463"/>
      <c r="Z33" s="463"/>
      <c r="AA33" s="461"/>
      <c r="AB33" s="461"/>
      <c r="AC33" s="461"/>
      <c r="AD33" s="461"/>
      <c r="AE33" s="461"/>
      <c r="AF33" s="463">
        <f>V33+AA33</f>
        <v>0</v>
      </c>
      <c r="AG33" s="463"/>
      <c r="AH33" s="463"/>
      <c r="AI33" s="463"/>
      <c r="AJ33" s="463"/>
      <c r="AK33" s="465"/>
      <c r="AL33" s="466"/>
      <c r="AM33" s="466"/>
      <c r="AN33" s="466"/>
      <c r="AO33" s="467"/>
      <c r="AP33" s="461"/>
      <c r="AQ33" s="461"/>
      <c r="AR33" s="461"/>
      <c r="AS33" s="461"/>
      <c r="AT33" s="461"/>
      <c r="AU33" s="461"/>
      <c r="AV33" s="461"/>
      <c r="AW33" s="461"/>
      <c r="AX33" s="14"/>
    </row>
    <row r="34" spans="1:50" s="4" customFormat="1" ht="11.25" customHeight="1" x14ac:dyDescent="0.2">
      <c r="A34" s="14"/>
      <c r="B34" s="14"/>
      <c r="C34" s="480"/>
      <c r="D34" s="481"/>
      <c r="E34" s="481"/>
      <c r="F34" s="481"/>
      <c r="G34" s="481"/>
      <c r="H34" s="482"/>
      <c r="I34" s="464"/>
      <c r="J34" s="464"/>
      <c r="K34" s="464"/>
      <c r="L34" s="462"/>
      <c r="M34" s="462"/>
      <c r="N34" s="462"/>
      <c r="O34" s="462"/>
      <c r="P34" s="462"/>
      <c r="Q34" s="462"/>
      <c r="R34" s="462"/>
      <c r="S34" s="462"/>
      <c r="T34" s="462"/>
      <c r="U34" s="462"/>
      <c r="V34" s="464"/>
      <c r="W34" s="464"/>
      <c r="X34" s="464"/>
      <c r="Y34" s="464"/>
      <c r="Z34" s="464"/>
      <c r="AA34" s="462"/>
      <c r="AB34" s="462"/>
      <c r="AC34" s="462"/>
      <c r="AD34" s="462"/>
      <c r="AE34" s="462"/>
      <c r="AF34" s="464"/>
      <c r="AG34" s="464"/>
      <c r="AH34" s="464"/>
      <c r="AI34" s="464"/>
      <c r="AJ34" s="464"/>
      <c r="AK34" s="465"/>
      <c r="AL34" s="466"/>
      <c r="AM34" s="466"/>
      <c r="AN34" s="466"/>
      <c r="AO34" s="467"/>
      <c r="AP34" s="462"/>
      <c r="AQ34" s="462"/>
      <c r="AR34" s="462"/>
      <c r="AS34" s="462"/>
      <c r="AT34" s="462"/>
      <c r="AU34" s="462"/>
      <c r="AV34" s="462"/>
      <c r="AW34" s="462"/>
      <c r="AX34" s="14"/>
    </row>
    <row r="35" spans="1:50" s="4" customFormat="1" ht="11.25" customHeight="1" x14ac:dyDescent="0.2">
      <c r="A35" s="14"/>
      <c r="B35" s="14"/>
      <c r="C35" s="483">
        <v>45778</v>
      </c>
      <c r="D35" s="484"/>
      <c r="E35" s="484"/>
      <c r="F35" s="484"/>
      <c r="G35" s="484"/>
      <c r="H35" s="485"/>
      <c r="I35" s="464">
        <f>DAY(EOMONTH(C35,0))</f>
        <v>31</v>
      </c>
      <c r="J35" s="464"/>
      <c r="K35" s="464"/>
      <c r="L35" s="462"/>
      <c r="M35" s="462"/>
      <c r="N35" s="462"/>
      <c r="O35" s="462"/>
      <c r="P35" s="462"/>
      <c r="Q35" s="462"/>
      <c r="R35" s="462"/>
      <c r="S35" s="462"/>
      <c r="T35" s="462"/>
      <c r="U35" s="462"/>
      <c r="V35" s="464">
        <f>L35-Q35</f>
        <v>0</v>
      </c>
      <c r="W35" s="464"/>
      <c r="X35" s="464"/>
      <c r="Y35" s="464"/>
      <c r="Z35" s="464"/>
      <c r="AA35" s="462"/>
      <c r="AB35" s="462"/>
      <c r="AC35" s="462"/>
      <c r="AD35" s="462"/>
      <c r="AE35" s="462"/>
      <c r="AF35" s="464">
        <f>V35+AA35</f>
        <v>0</v>
      </c>
      <c r="AG35" s="464"/>
      <c r="AH35" s="464"/>
      <c r="AI35" s="464"/>
      <c r="AJ35" s="464"/>
      <c r="AK35" s="465"/>
      <c r="AL35" s="466"/>
      <c r="AM35" s="466"/>
      <c r="AN35" s="466"/>
      <c r="AO35" s="467"/>
      <c r="AP35" s="462"/>
      <c r="AQ35" s="462"/>
      <c r="AR35" s="462"/>
      <c r="AS35" s="462"/>
      <c r="AT35" s="462"/>
      <c r="AU35" s="462"/>
      <c r="AV35" s="462"/>
      <c r="AW35" s="462"/>
      <c r="AX35" s="14"/>
    </row>
    <row r="36" spans="1:50" s="4" customFormat="1" ht="11.25" customHeight="1" x14ac:dyDescent="0.2">
      <c r="A36" s="14"/>
      <c r="B36" s="14"/>
      <c r="C36" s="480"/>
      <c r="D36" s="481"/>
      <c r="E36" s="481"/>
      <c r="F36" s="481"/>
      <c r="G36" s="481"/>
      <c r="H36" s="482"/>
      <c r="I36" s="464"/>
      <c r="J36" s="464"/>
      <c r="K36" s="464"/>
      <c r="L36" s="462"/>
      <c r="M36" s="462"/>
      <c r="N36" s="462"/>
      <c r="O36" s="462"/>
      <c r="P36" s="462"/>
      <c r="Q36" s="462"/>
      <c r="R36" s="462"/>
      <c r="S36" s="462"/>
      <c r="T36" s="462"/>
      <c r="U36" s="462"/>
      <c r="V36" s="464"/>
      <c r="W36" s="464"/>
      <c r="X36" s="464"/>
      <c r="Y36" s="464"/>
      <c r="Z36" s="464"/>
      <c r="AA36" s="462"/>
      <c r="AB36" s="462"/>
      <c r="AC36" s="462"/>
      <c r="AD36" s="462"/>
      <c r="AE36" s="462"/>
      <c r="AF36" s="464"/>
      <c r="AG36" s="464"/>
      <c r="AH36" s="464"/>
      <c r="AI36" s="464"/>
      <c r="AJ36" s="464"/>
      <c r="AK36" s="465"/>
      <c r="AL36" s="466"/>
      <c r="AM36" s="466"/>
      <c r="AN36" s="466"/>
      <c r="AO36" s="467"/>
      <c r="AP36" s="462"/>
      <c r="AQ36" s="462"/>
      <c r="AR36" s="462"/>
      <c r="AS36" s="462"/>
      <c r="AT36" s="462"/>
      <c r="AU36" s="462"/>
      <c r="AV36" s="462"/>
      <c r="AW36" s="462"/>
      <c r="AX36" s="14"/>
    </row>
    <row r="37" spans="1:50" s="4" customFormat="1" ht="11.25" customHeight="1" x14ac:dyDescent="0.2">
      <c r="A37" s="14"/>
      <c r="B37" s="14"/>
      <c r="C37" s="477">
        <v>45809</v>
      </c>
      <c r="D37" s="478"/>
      <c r="E37" s="478"/>
      <c r="F37" s="478"/>
      <c r="G37" s="478"/>
      <c r="H37" s="479"/>
      <c r="I37" s="464">
        <f>DAY(EOMONTH(C37,0))</f>
        <v>30</v>
      </c>
      <c r="J37" s="464"/>
      <c r="K37" s="464"/>
      <c r="L37" s="462"/>
      <c r="M37" s="462"/>
      <c r="N37" s="462"/>
      <c r="O37" s="462"/>
      <c r="P37" s="462"/>
      <c r="Q37" s="462"/>
      <c r="R37" s="462"/>
      <c r="S37" s="462"/>
      <c r="T37" s="462"/>
      <c r="U37" s="462"/>
      <c r="V37" s="464">
        <f>L37-Q37</f>
        <v>0</v>
      </c>
      <c r="W37" s="464"/>
      <c r="X37" s="464"/>
      <c r="Y37" s="464"/>
      <c r="Z37" s="464"/>
      <c r="AA37" s="462"/>
      <c r="AB37" s="462"/>
      <c r="AC37" s="462"/>
      <c r="AD37" s="462"/>
      <c r="AE37" s="462"/>
      <c r="AF37" s="464">
        <f>V37+AA37</f>
        <v>0</v>
      </c>
      <c r="AG37" s="464"/>
      <c r="AH37" s="464"/>
      <c r="AI37" s="464"/>
      <c r="AJ37" s="464"/>
      <c r="AK37" s="465"/>
      <c r="AL37" s="466"/>
      <c r="AM37" s="466"/>
      <c r="AN37" s="466"/>
      <c r="AO37" s="467"/>
      <c r="AP37" s="462"/>
      <c r="AQ37" s="462"/>
      <c r="AR37" s="462"/>
      <c r="AS37" s="462"/>
      <c r="AT37" s="462"/>
      <c r="AU37" s="462"/>
      <c r="AV37" s="462"/>
      <c r="AW37" s="462"/>
      <c r="AX37" s="14"/>
    </row>
    <row r="38" spans="1:50" s="4" customFormat="1" ht="11.25" customHeight="1" x14ac:dyDescent="0.2">
      <c r="A38" s="14"/>
      <c r="B38" s="14"/>
      <c r="C38" s="480"/>
      <c r="D38" s="481"/>
      <c r="E38" s="481"/>
      <c r="F38" s="481"/>
      <c r="G38" s="481"/>
      <c r="H38" s="482"/>
      <c r="I38" s="464"/>
      <c r="J38" s="464"/>
      <c r="K38" s="464"/>
      <c r="L38" s="462"/>
      <c r="M38" s="462"/>
      <c r="N38" s="462"/>
      <c r="O38" s="462"/>
      <c r="P38" s="462"/>
      <c r="Q38" s="462"/>
      <c r="R38" s="462"/>
      <c r="S38" s="462"/>
      <c r="T38" s="462"/>
      <c r="U38" s="462"/>
      <c r="V38" s="464"/>
      <c r="W38" s="464"/>
      <c r="X38" s="464"/>
      <c r="Y38" s="464"/>
      <c r="Z38" s="464"/>
      <c r="AA38" s="462"/>
      <c r="AB38" s="462"/>
      <c r="AC38" s="462"/>
      <c r="AD38" s="462"/>
      <c r="AE38" s="462"/>
      <c r="AF38" s="464"/>
      <c r="AG38" s="464"/>
      <c r="AH38" s="464"/>
      <c r="AI38" s="464"/>
      <c r="AJ38" s="464"/>
      <c r="AK38" s="465"/>
      <c r="AL38" s="466"/>
      <c r="AM38" s="466"/>
      <c r="AN38" s="466"/>
      <c r="AO38" s="467"/>
      <c r="AP38" s="462"/>
      <c r="AQ38" s="462"/>
      <c r="AR38" s="462"/>
      <c r="AS38" s="462"/>
      <c r="AT38" s="462"/>
      <c r="AU38" s="462"/>
      <c r="AV38" s="462"/>
      <c r="AW38" s="462"/>
      <c r="AX38" s="14"/>
    </row>
    <row r="39" spans="1:50" s="4" customFormat="1" ht="11.25" customHeight="1" x14ac:dyDescent="0.2">
      <c r="A39" s="14"/>
      <c r="B39" s="14"/>
      <c r="C39" s="483">
        <v>45839</v>
      </c>
      <c r="D39" s="484"/>
      <c r="E39" s="484"/>
      <c r="F39" s="484"/>
      <c r="G39" s="484"/>
      <c r="H39" s="485"/>
      <c r="I39" s="464">
        <f>DAY(EOMONTH(C39,0))</f>
        <v>31</v>
      </c>
      <c r="J39" s="464"/>
      <c r="K39" s="464"/>
      <c r="L39" s="462"/>
      <c r="M39" s="462"/>
      <c r="N39" s="462"/>
      <c r="O39" s="462"/>
      <c r="P39" s="462"/>
      <c r="Q39" s="462"/>
      <c r="R39" s="462"/>
      <c r="S39" s="462"/>
      <c r="T39" s="462"/>
      <c r="U39" s="462"/>
      <c r="V39" s="464">
        <f>L39-Q39</f>
        <v>0</v>
      </c>
      <c r="W39" s="464"/>
      <c r="X39" s="464"/>
      <c r="Y39" s="464"/>
      <c r="Z39" s="464"/>
      <c r="AA39" s="462"/>
      <c r="AB39" s="462"/>
      <c r="AC39" s="462"/>
      <c r="AD39" s="462"/>
      <c r="AE39" s="462"/>
      <c r="AF39" s="464">
        <f>V39+AA39</f>
        <v>0</v>
      </c>
      <c r="AG39" s="464"/>
      <c r="AH39" s="464"/>
      <c r="AI39" s="464"/>
      <c r="AJ39" s="464"/>
      <c r="AK39" s="465"/>
      <c r="AL39" s="466"/>
      <c r="AM39" s="466"/>
      <c r="AN39" s="466"/>
      <c r="AO39" s="467"/>
      <c r="AP39" s="462"/>
      <c r="AQ39" s="462"/>
      <c r="AR39" s="462"/>
      <c r="AS39" s="462"/>
      <c r="AT39" s="462"/>
      <c r="AU39" s="462"/>
      <c r="AV39" s="462"/>
      <c r="AW39" s="462"/>
      <c r="AX39" s="14"/>
    </row>
    <row r="40" spans="1:50" s="4" customFormat="1" ht="11.25" customHeight="1" x14ac:dyDescent="0.2">
      <c r="A40" s="14"/>
      <c r="B40" s="14"/>
      <c r="C40" s="480"/>
      <c r="D40" s="481"/>
      <c r="E40" s="481"/>
      <c r="F40" s="481"/>
      <c r="G40" s="481"/>
      <c r="H40" s="482"/>
      <c r="I40" s="464"/>
      <c r="J40" s="464"/>
      <c r="K40" s="464"/>
      <c r="L40" s="462"/>
      <c r="M40" s="462"/>
      <c r="N40" s="462"/>
      <c r="O40" s="462"/>
      <c r="P40" s="462"/>
      <c r="Q40" s="462"/>
      <c r="R40" s="462"/>
      <c r="S40" s="462"/>
      <c r="T40" s="462"/>
      <c r="U40" s="462"/>
      <c r="V40" s="464"/>
      <c r="W40" s="464"/>
      <c r="X40" s="464"/>
      <c r="Y40" s="464"/>
      <c r="Z40" s="464"/>
      <c r="AA40" s="462"/>
      <c r="AB40" s="462"/>
      <c r="AC40" s="462"/>
      <c r="AD40" s="462"/>
      <c r="AE40" s="462"/>
      <c r="AF40" s="464"/>
      <c r="AG40" s="464"/>
      <c r="AH40" s="464"/>
      <c r="AI40" s="464"/>
      <c r="AJ40" s="464"/>
      <c r="AK40" s="465"/>
      <c r="AL40" s="466"/>
      <c r="AM40" s="466"/>
      <c r="AN40" s="466"/>
      <c r="AO40" s="467"/>
      <c r="AP40" s="462"/>
      <c r="AQ40" s="462"/>
      <c r="AR40" s="462"/>
      <c r="AS40" s="462"/>
      <c r="AT40" s="462"/>
      <c r="AU40" s="462"/>
      <c r="AV40" s="462"/>
      <c r="AW40" s="462"/>
      <c r="AX40" s="14"/>
    </row>
    <row r="41" spans="1:50" s="4" customFormat="1" ht="11.25" customHeight="1" x14ac:dyDescent="0.2">
      <c r="A41" s="14"/>
      <c r="B41" s="14"/>
      <c r="C41" s="477">
        <v>45870</v>
      </c>
      <c r="D41" s="478"/>
      <c r="E41" s="478"/>
      <c r="F41" s="478"/>
      <c r="G41" s="478"/>
      <c r="H41" s="479"/>
      <c r="I41" s="464">
        <f>DAY(EOMONTH(C41,0))</f>
        <v>31</v>
      </c>
      <c r="J41" s="464"/>
      <c r="K41" s="464"/>
      <c r="L41" s="462"/>
      <c r="M41" s="462"/>
      <c r="N41" s="462"/>
      <c r="O41" s="462"/>
      <c r="P41" s="462"/>
      <c r="Q41" s="462"/>
      <c r="R41" s="462"/>
      <c r="S41" s="462"/>
      <c r="T41" s="462"/>
      <c r="U41" s="462"/>
      <c r="V41" s="464">
        <f>L41-Q41</f>
        <v>0</v>
      </c>
      <c r="W41" s="464"/>
      <c r="X41" s="464"/>
      <c r="Y41" s="464"/>
      <c r="Z41" s="464"/>
      <c r="AA41" s="462"/>
      <c r="AB41" s="462"/>
      <c r="AC41" s="462"/>
      <c r="AD41" s="462"/>
      <c r="AE41" s="462"/>
      <c r="AF41" s="464">
        <f>V41+AA41</f>
        <v>0</v>
      </c>
      <c r="AG41" s="464"/>
      <c r="AH41" s="464"/>
      <c r="AI41" s="464"/>
      <c r="AJ41" s="464"/>
      <c r="AK41" s="465"/>
      <c r="AL41" s="466"/>
      <c r="AM41" s="466"/>
      <c r="AN41" s="466"/>
      <c r="AO41" s="467"/>
      <c r="AP41" s="462"/>
      <c r="AQ41" s="462"/>
      <c r="AR41" s="462"/>
      <c r="AS41" s="462"/>
      <c r="AT41" s="462"/>
      <c r="AU41" s="462"/>
      <c r="AV41" s="462"/>
      <c r="AW41" s="462"/>
      <c r="AX41" s="14"/>
    </row>
    <row r="42" spans="1:50" s="4" customFormat="1" ht="11.25" customHeight="1" x14ac:dyDescent="0.2">
      <c r="A42" s="14"/>
      <c r="B42" s="14"/>
      <c r="C42" s="480"/>
      <c r="D42" s="481"/>
      <c r="E42" s="481"/>
      <c r="F42" s="481"/>
      <c r="G42" s="481"/>
      <c r="H42" s="482"/>
      <c r="I42" s="464"/>
      <c r="J42" s="464"/>
      <c r="K42" s="464"/>
      <c r="L42" s="462"/>
      <c r="M42" s="462"/>
      <c r="N42" s="462"/>
      <c r="O42" s="462"/>
      <c r="P42" s="462"/>
      <c r="Q42" s="462"/>
      <c r="R42" s="462"/>
      <c r="S42" s="462"/>
      <c r="T42" s="462"/>
      <c r="U42" s="462"/>
      <c r="V42" s="464"/>
      <c r="W42" s="464"/>
      <c r="X42" s="464"/>
      <c r="Y42" s="464"/>
      <c r="Z42" s="464"/>
      <c r="AA42" s="462"/>
      <c r="AB42" s="462"/>
      <c r="AC42" s="462"/>
      <c r="AD42" s="462"/>
      <c r="AE42" s="462"/>
      <c r="AF42" s="464"/>
      <c r="AG42" s="464"/>
      <c r="AH42" s="464"/>
      <c r="AI42" s="464"/>
      <c r="AJ42" s="464"/>
      <c r="AK42" s="465"/>
      <c r="AL42" s="466"/>
      <c r="AM42" s="466"/>
      <c r="AN42" s="466"/>
      <c r="AO42" s="467"/>
      <c r="AP42" s="462"/>
      <c r="AQ42" s="462"/>
      <c r="AR42" s="462"/>
      <c r="AS42" s="462"/>
      <c r="AT42" s="462"/>
      <c r="AU42" s="462"/>
      <c r="AV42" s="462"/>
      <c r="AW42" s="462"/>
      <c r="AX42" s="14"/>
    </row>
    <row r="43" spans="1:50" s="4" customFormat="1" ht="11.25" customHeight="1" x14ac:dyDescent="0.2">
      <c r="A43" s="14"/>
      <c r="B43" s="14"/>
      <c r="C43" s="483">
        <v>45901</v>
      </c>
      <c r="D43" s="484"/>
      <c r="E43" s="484"/>
      <c r="F43" s="484"/>
      <c r="G43" s="484"/>
      <c r="H43" s="485"/>
      <c r="I43" s="464">
        <f>DAY(EOMONTH(C43,0))</f>
        <v>30</v>
      </c>
      <c r="J43" s="464"/>
      <c r="K43" s="464"/>
      <c r="L43" s="462"/>
      <c r="M43" s="462"/>
      <c r="N43" s="462"/>
      <c r="O43" s="462"/>
      <c r="P43" s="462"/>
      <c r="Q43" s="462"/>
      <c r="R43" s="462"/>
      <c r="S43" s="462"/>
      <c r="T43" s="462"/>
      <c r="U43" s="462"/>
      <c r="V43" s="464">
        <f>L43-Q43</f>
        <v>0</v>
      </c>
      <c r="W43" s="464"/>
      <c r="X43" s="464"/>
      <c r="Y43" s="464"/>
      <c r="Z43" s="464"/>
      <c r="AA43" s="462"/>
      <c r="AB43" s="462"/>
      <c r="AC43" s="462"/>
      <c r="AD43" s="462"/>
      <c r="AE43" s="462"/>
      <c r="AF43" s="464">
        <f>V43+AA43</f>
        <v>0</v>
      </c>
      <c r="AG43" s="464"/>
      <c r="AH43" s="464"/>
      <c r="AI43" s="464"/>
      <c r="AJ43" s="464"/>
      <c r="AK43" s="465"/>
      <c r="AL43" s="466"/>
      <c r="AM43" s="466"/>
      <c r="AN43" s="466"/>
      <c r="AO43" s="467"/>
      <c r="AP43" s="462"/>
      <c r="AQ43" s="462"/>
      <c r="AR43" s="462"/>
      <c r="AS43" s="462"/>
      <c r="AT43" s="462"/>
      <c r="AU43" s="462"/>
      <c r="AV43" s="462"/>
      <c r="AW43" s="462"/>
      <c r="AX43" s="14"/>
    </row>
    <row r="44" spans="1:50" s="4" customFormat="1" ht="11.25" customHeight="1" x14ac:dyDescent="0.2">
      <c r="A44" s="14"/>
      <c r="B44" s="14"/>
      <c r="C44" s="480"/>
      <c r="D44" s="481"/>
      <c r="E44" s="481"/>
      <c r="F44" s="481"/>
      <c r="G44" s="481"/>
      <c r="H44" s="482"/>
      <c r="I44" s="464"/>
      <c r="J44" s="464"/>
      <c r="K44" s="464"/>
      <c r="L44" s="462"/>
      <c r="M44" s="462"/>
      <c r="N44" s="462"/>
      <c r="O44" s="462"/>
      <c r="P44" s="462"/>
      <c r="Q44" s="462"/>
      <c r="R44" s="462"/>
      <c r="S44" s="462"/>
      <c r="T44" s="462"/>
      <c r="U44" s="462"/>
      <c r="V44" s="464"/>
      <c r="W44" s="464"/>
      <c r="X44" s="464"/>
      <c r="Y44" s="464"/>
      <c r="Z44" s="464"/>
      <c r="AA44" s="462"/>
      <c r="AB44" s="462"/>
      <c r="AC44" s="462"/>
      <c r="AD44" s="462"/>
      <c r="AE44" s="462"/>
      <c r="AF44" s="464"/>
      <c r="AG44" s="464"/>
      <c r="AH44" s="464"/>
      <c r="AI44" s="464"/>
      <c r="AJ44" s="464"/>
      <c r="AK44" s="465"/>
      <c r="AL44" s="466"/>
      <c r="AM44" s="466"/>
      <c r="AN44" s="466"/>
      <c r="AO44" s="467"/>
      <c r="AP44" s="462"/>
      <c r="AQ44" s="462"/>
      <c r="AR44" s="462"/>
      <c r="AS44" s="462"/>
      <c r="AT44" s="462"/>
      <c r="AU44" s="462"/>
      <c r="AV44" s="462"/>
      <c r="AW44" s="462"/>
      <c r="AX44" s="14"/>
    </row>
    <row r="45" spans="1:50" s="4" customFormat="1" ht="11.25" customHeight="1" x14ac:dyDescent="0.2">
      <c r="A45" s="14"/>
      <c r="B45" s="14"/>
      <c r="C45" s="477">
        <v>45931</v>
      </c>
      <c r="D45" s="478"/>
      <c r="E45" s="478"/>
      <c r="F45" s="478"/>
      <c r="G45" s="478"/>
      <c r="H45" s="479"/>
      <c r="I45" s="464">
        <f>DAY(EOMONTH(C45,0))</f>
        <v>31</v>
      </c>
      <c r="J45" s="464"/>
      <c r="K45" s="464"/>
      <c r="L45" s="462"/>
      <c r="M45" s="462"/>
      <c r="N45" s="462"/>
      <c r="O45" s="462"/>
      <c r="P45" s="462"/>
      <c r="Q45" s="462"/>
      <c r="R45" s="462"/>
      <c r="S45" s="462"/>
      <c r="T45" s="462"/>
      <c r="U45" s="462"/>
      <c r="V45" s="464">
        <f>L45-Q45</f>
        <v>0</v>
      </c>
      <c r="W45" s="464"/>
      <c r="X45" s="464"/>
      <c r="Y45" s="464"/>
      <c r="Z45" s="464"/>
      <c r="AA45" s="462"/>
      <c r="AB45" s="462"/>
      <c r="AC45" s="462"/>
      <c r="AD45" s="462"/>
      <c r="AE45" s="462"/>
      <c r="AF45" s="464">
        <f>V45+AA45</f>
        <v>0</v>
      </c>
      <c r="AG45" s="464"/>
      <c r="AH45" s="464"/>
      <c r="AI45" s="464"/>
      <c r="AJ45" s="464"/>
      <c r="AK45" s="465"/>
      <c r="AL45" s="466"/>
      <c r="AM45" s="466"/>
      <c r="AN45" s="466"/>
      <c r="AO45" s="467"/>
      <c r="AP45" s="462"/>
      <c r="AQ45" s="462"/>
      <c r="AR45" s="462"/>
      <c r="AS45" s="462"/>
      <c r="AT45" s="462"/>
      <c r="AU45" s="462"/>
      <c r="AV45" s="462"/>
      <c r="AW45" s="462"/>
      <c r="AX45" s="14"/>
    </row>
    <row r="46" spans="1:50" s="4" customFormat="1" ht="11.25" customHeight="1" x14ac:dyDescent="0.2">
      <c r="A46" s="14"/>
      <c r="B46" s="14"/>
      <c r="C46" s="480"/>
      <c r="D46" s="481"/>
      <c r="E46" s="481"/>
      <c r="F46" s="481"/>
      <c r="G46" s="481"/>
      <c r="H46" s="482"/>
      <c r="I46" s="464"/>
      <c r="J46" s="464"/>
      <c r="K46" s="464"/>
      <c r="L46" s="462"/>
      <c r="M46" s="462"/>
      <c r="N46" s="462"/>
      <c r="O46" s="462"/>
      <c r="P46" s="462"/>
      <c r="Q46" s="462"/>
      <c r="R46" s="462"/>
      <c r="S46" s="462"/>
      <c r="T46" s="462"/>
      <c r="U46" s="462"/>
      <c r="V46" s="464"/>
      <c r="W46" s="464"/>
      <c r="X46" s="464"/>
      <c r="Y46" s="464"/>
      <c r="Z46" s="464"/>
      <c r="AA46" s="462"/>
      <c r="AB46" s="462"/>
      <c r="AC46" s="462"/>
      <c r="AD46" s="462"/>
      <c r="AE46" s="462"/>
      <c r="AF46" s="464"/>
      <c r="AG46" s="464"/>
      <c r="AH46" s="464"/>
      <c r="AI46" s="464"/>
      <c r="AJ46" s="464"/>
      <c r="AK46" s="465"/>
      <c r="AL46" s="466"/>
      <c r="AM46" s="466"/>
      <c r="AN46" s="466"/>
      <c r="AO46" s="467"/>
      <c r="AP46" s="462"/>
      <c r="AQ46" s="462"/>
      <c r="AR46" s="462"/>
      <c r="AS46" s="462"/>
      <c r="AT46" s="462"/>
      <c r="AU46" s="462"/>
      <c r="AV46" s="462"/>
      <c r="AW46" s="462"/>
      <c r="AX46" s="14"/>
    </row>
    <row r="47" spans="1:50" s="4" customFormat="1" ht="11.25" customHeight="1" x14ac:dyDescent="0.2">
      <c r="A47" s="14"/>
      <c r="B47" s="14"/>
      <c r="C47" s="483">
        <v>45962</v>
      </c>
      <c r="D47" s="484"/>
      <c r="E47" s="484"/>
      <c r="F47" s="484"/>
      <c r="G47" s="484"/>
      <c r="H47" s="485"/>
      <c r="I47" s="464">
        <f>DAY(EOMONTH(C47,0))</f>
        <v>30</v>
      </c>
      <c r="J47" s="464"/>
      <c r="K47" s="464"/>
      <c r="L47" s="462"/>
      <c r="M47" s="462"/>
      <c r="N47" s="462"/>
      <c r="O47" s="462"/>
      <c r="P47" s="462"/>
      <c r="Q47" s="462"/>
      <c r="R47" s="462"/>
      <c r="S47" s="462"/>
      <c r="T47" s="462"/>
      <c r="U47" s="462"/>
      <c r="V47" s="464">
        <f>L47-Q47</f>
        <v>0</v>
      </c>
      <c r="W47" s="464"/>
      <c r="X47" s="464"/>
      <c r="Y47" s="464"/>
      <c r="Z47" s="464"/>
      <c r="AA47" s="462"/>
      <c r="AB47" s="462"/>
      <c r="AC47" s="462"/>
      <c r="AD47" s="462"/>
      <c r="AE47" s="462"/>
      <c r="AF47" s="464">
        <f>V47+AA47</f>
        <v>0</v>
      </c>
      <c r="AG47" s="464"/>
      <c r="AH47" s="464"/>
      <c r="AI47" s="464"/>
      <c r="AJ47" s="464"/>
      <c r="AK47" s="465"/>
      <c r="AL47" s="466"/>
      <c r="AM47" s="466"/>
      <c r="AN47" s="466"/>
      <c r="AO47" s="467"/>
      <c r="AP47" s="462"/>
      <c r="AQ47" s="462"/>
      <c r="AR47" s="462"/>
      <c r="AS47" s="462"/>
      <c r="AT47" s="462"/>
      <c r="AU47" s="462"/>
      <c r="AV47" s="462"/>
      <c r="AW47" s="462"/>
      <c r="AX47" s="14"/>
    </row>
    <row r="48" spans="1:50" s="4" customFormat="1" ht="11.25" customHeight="1" x14ac:dyDescent="0.2">
      <c r="A48" s="14"/>
      <c r="B48" s="14"/>
      <c r="C48" s="480"/>
      <c r="D48" s="481"/>
      <c r="E48" s="481"/>
      <c r="F48" s="481"/>
      <c r="G48" s="481"/>
      <c r="H48" s="482"/>
      <c r="I48" s="464"/>
      <c r="J48" s="464"/>
      <c r="K48" s="464"/>
      <c r="L48" s="462"/>
      <c r="M48" s="462"/>
      <c r="N48" s="462"/>
      <c r="O48" s="462"/>
      <c r="P48" s="462"/>
      <c r="Q48" s="462"/>
      <c r="R48" s="462"/>
      <c r="S48" s="462"/>
      <c r="T48" s="462"/>
      <c r="U48" s="462"/>
      <c r="V48" s="464"/>
      <c r="W48" s="464"/>
      <c r="X48" s="464"/>
      <c r="Y48" s="464"/>
      <c r="Z48" s="464"/>
      <c r="AA48" s="462"/>
      <c r="AB48" s="462"/>
      <c r="AC48" s="462"/>
      <c r="AD48" s="462"/>
      <c r="AE48" s="462"/>
      <c r="AF48" s="464"/>
      <c r="AG48" s="464"/>
      <c r="AH48" s="464"/>
      <c r="AI48" s="464"/>
      <c r="AJ48" s="464"/>
      <c r="AK48" s="465"/>
      <c r="AL48" s="466"/>
      <c r="AM48" s="466"/>
      <c r="AN48" s="466"/>
      <c r="AO48" s="467"/>
      <c r="AP48" s="462"/>
      <c r="AQ48" s="462"/>
      <c r="AR48" s="462"/>
      <c r="AS48" s="462"/>
      <c r="AT48" s="462"/>
      <c r="AU48" s="462"/>
      <c r="AV48" s="462"/>
      <c r="AW48" s="462"/>
      <c r="AX48" s="14"/>
    </row>
    <row r="49" spans="1:50" s="4" customFormat="1" ht="11.25" customHeight="1" x14ac:dyDescent="0.2">
      <c r="A49" s="14"/>
      <c r="B49" s="14"/>
      <c r="C49" s="477">
        <v>45992</v>
      </c>
      <c r="D49" s="478"/>
      <c r="E49" s="478"/>
      <c r="F49" s="478"/>
      <c r="G49" s="478"/>
      <c r="H49" s="479"/>
      <c r="I49" s="464">
        <f>DAY(EOMONTH(C49,0))</f>
        <v>31</v>
      </c>
      <c r="J49" s="464"/>
      <c r="K49" s="464"/>
      <c r="L49" s="462"/>
      <c r="M49" s="462"/>
      <c r="N49" s="462"/>
      <c r="O49" s="462"/>
      <c r="P49" s="462"/>
      <c r="Q49" s="462"/>
      <c r="R49" s="462"/>
      <c r="S49" s="462"/>
      <c r="T49" s="462"/>
      <c r="U49" s="462"/>
      <c r="V49" s="464">
        <f>L49-Q49</f>
        <v>0</v>
      </c>
      <c r="W49" s="464"/>
      <c r="X49" s="464"/>
      <c r="Y49" s="464"/>
      <c r="Z49" s="464"/>
      <c r="AA49" s="462"/>
      <c r="AB49" s="462"/>
      <c r="AC49" s="462"/>
      <c r="AD49" s="462"/>
      <c r="AE49" s="462"/>
      <c r="AF49" s="464">
        <f>V49+AA49</f>
        <v>0</v>
      </c>
      <c r="AG49" s="464"/>
      <c r="AH49" s="464"/>
      <c r="AI49" s="464"/>
      <c r="AJ49" s="464"/>
      <c r="AK49" s="465"/>
      <c r="AL49" s="466"/>
      <c r="AM49" s="466"/>
      <c r="AN49" s="466"/>
      <c r="AO49" s="467"/>
      <c r="AP49" s="462"/>
      <c r="AQ49" s="462"/>
      <c r="AR49" s="462"/>
      <c r="AS49" s="462"/>
      <c r="AT49" s="462"/>
      <c r="AU49" s="462"/>
      <c r="AV49" s="462"/>
      <c r="AW49" s="462"/>
      <c r="AX49" s="14"/>
    </row>
    <row r="50" spans="1:50" s="4" customFormat="1" ht="11.25" customHeight="1" x14ac:dyDescent="0.2">
      <c r="A50" s="14"/>
      <c r="B50" s="14"/>
      <c r="C50" s="480"/>
      <c r="D50" s="481"/>
      <c r="E50" s="481"/>
      <c r="F50" s="481"/>
      <c r="G50" s="481"/>
      <c r="H50" s="482"/>
      <c r="I50" s="464"/>
      <c r="J50" s="464"/>
      <c r="K50" s="464"/>
      <c r="L50" s="462"/>
      <c r="M50" s="462"/>
      <c r="N50" s="462"/>
      <c r="O50" s="462"/>
      <c r="P50" s="462"/>
      <c r="Q50" s="462"/>
      <c r="R50" s="462"/>
      <c r="S50" s="462"/>
      <c r="T50" s="462"/>
      <c r="U50" s="462"/>
      <c r="V50" s="464"/>
      <c r="W50" s="464"/>
      <c r="X50" s="464"/>
      <c r="Y50" s="464"/>
      <c r="Z50" s="464"/>
      <c r="AA50" s="462"/>
      <c r="AB50" s="462"/>
      <c r="AC50" s="462"/>
      <c r="AD50" s="462"/>
      <c r="AE50" s="462"/>
      <c r="AF50" s="464"/>
      <c r="AG50" s="464"/>
      <c r="AH50" s="464"/>
      <c r="AI50" s="464"/>
      <c r="AJ50" s="464"/>
      <c r="AK50" s="465"/>
      <c r="AL50" s="466"/>
      <c r="AM50" s="466"/>
      <c r="AN50" s="466"/>
      <c r="AO50" s="467"/>
      <c r="AP50" s="462"/>
      <c r="AQ50" s="462"/>
      <c r="AR50" s="462"/>
      <c r="AS50" s="462"/>
      <c r="AT50" s="462"/>
      <c r="AU50" s="462"/>
      <c r="AV50" s="462"/>
      <c r="AW50" s="462"/>
      <c r="AX50" s="14"/>
    </row>
    <row r="51" spans="1:50" s="4" customFormat="1" ht="11.25" customHeight="1" x14ac:dyDescent="0.2">
      <c r="A51" s="14"/>
      <c r="B51" s="14"/>
      <c r="C51" s="483">
        <v>46023</v>
      </c>
      <c r="D51" s="484"/>
      <c r="E51" s="484"/>
      <c r="F51" s="484"/>
      <c r="G51" s="484"/>
      <c r="H51" s="485"/>
      <c r="I51" s="464">
        <f>DAY(EOMONTH(C51,0))</f>
        <v>31</v>
      </c>
      <c r="J51" s="464"/>
      <c r="K51" s="464"/>
      <c r="L51" s="462"/>
      <c r="M51" s="462"/>
      <c r="N51" s="462"/>
      <c r="O51" s="462"/>
      <c r="P51" s="462"/>
      <c r="Q51" s="462"/>
      <c r="R51" s="462"/>
      <c r="S51" s="462"/>
      <c r="T51" s="462"/>
      <c r="U51" s="462"/>
      <c r="V51" s="464">
        <f>L51-Q51</f>
        <v>0</v>
      </c>
      <c r="W51" s="464"/>
      <c r="X51" s="464"/>
      <c r="Y51" s="464"/>
      <c r="Z51" s="464"/>
      <c r="AA51" s="462"/>
      <c r="AB51" s="462"/>
      <c r="AC51" s="462"/>
      <c r="AD51" s="462"/>
      <c r="AE51" s="462"/>
      <c r="AF51" s="464">
        <f>V51+AA51</f>
        <v>0</v>
      </c>
      <c r="AG51" s="464"/>
      <c r="AH51" s="464"/>
      <c r="AI51" s="464"/>
      <c r="AJ51" s="464"/>
      <c r="AK51" s="465"/>
      <c r="AL51" s="466"/>
      <c r="AM51" s="466"/>
      <c r="AN51" s="466"/>
      <c r="AO51" s="467"/>
      <c r="AP51" s="462"/>
      <c r="AQ51" s="462"/>
      <c r="AR51" s="462"/>
      <c r="AS51" s="462"/>
      <c r="AT51" s="462"/>
      <c r="AU51" s="462"/>
      <c r="AV51" s="462"/>
      <c r="AW51" s="462"/>
      <c r="AX51" s="14"/>
    </row>
    <row r="52" spans="1:50" s="4" customFormat="1" ht="11.25" customHeight="1" x14ac:dyDescent="0.2">
      <c r="A52" s="14"/>
      <c r="B52" s="14"/>
      <c r="C52" s="480"/>
      <c r="D52" s="481"/>
      <c r="E52" s="481"/>
      <c r="F52" s="481"/>
      <c r="G52" s="481"/>
      <c r="H52" s="482"/>
      <c r="I52" s="464"/>
      <c r="J52" s="464"/>
      <c r="K52" s="464"/>
      <c r="L52" s="462"/>
      <c r="M52" s="462"/>
      <c r="N52" s="462"/>
      <c r="O52" s="462"/>
      <c r="P52" s="462"/>
      <c r="Q52" s="462"/>
      <c r="R52" s="462"/>
      <c r="S52" s="462"/>
      <c r="T52" s="462"/>
      <c r="U52" s="462"/>
      <c r="V52" s="464"/>
      <c r="W52" s="464"/>
      <c r="X52" s="464"/>
      <c r="Y52" s="464"/>
      <c r="Z52" s="464"/>
      <c r="AA52" s="462"/>
      <c r="AB52" s="462"/>
      <c r="AC52" s="462"/>
      <c r="AD52" s="462"/>
      <c r="AE52" s="462"/>
      <c r="AF52" s="464"/>
      <c r="AG52" s="464"/>
      <c r="AH52" s="464"/>
      <c r="AI52" s="464"/>
      <c r="AJ52" s="464"/>
      <c r="AK52" s="465"/>
      <c r="AL52" s="466"/>
      <c r="AM52" s="466"/>
      <c r="AN52" s="466"/>
      <c r="AO52" s="467"/>
      <c r="AP52" s="462"/>
      <c r="AQ52" s="462"/>
      <c r="AR52" s="462"/>
      <c r="AS52" s="462"/>
      <c r="AT52" s="462"/>
      <c r="AU52" s="462"/>
      <c r="AV52" s="462"/>
      <c r="AW52" s="462"/>
      <c r="AX52" s="14"/>
    </row>
    <row r="53" spans="1:50" s="4" customFormat="1" ht="11.25" customHeight="1" x14ac:dyDescent="0.2">
      <c r="A53" s="14"/>
      <c r="B53" s="14"/>
      <c r="C53" s="477">
        <v>46054</v>
      </c>
      <c r="D53" s="478"/>
      <c r="E53" s="478"/>
      <c r="F53" s="478"/>
      <c r="G53" s="478"/>
      <c r="H53" s="479"/>
      <c r="I53" s="464">
        <v>28</v>
      </c>
      <c r="J53" s="464"/>
      <c r="K53" s="464"/>
      <c r="L53" s="462"/>
      <c r="M53" s="462"/>
      <c r="N53" s="462"/>
      <c r="O53" s="462"/>
      <c r="P53" s="462"/>
      <c r="Q53" s="462"/>
      <c r="R53" s="462"/>
      <c r="S53" s="462"/>
      <c r="T53" s="462"/>
      <c r="U53" s="462"/>
      <c r="V53" s="464">
        <f>L53-Q53</f>
        <v>0</v>
      </c>
      <c r="W53" s="464"/>
      <c r="X53" s="464"/>
      <c r="Y53" s="464"/>
      <c r="Z53" s="464"/>
      <c r="AA53" s="462"/>
      <c r="AB53" s="462"/>
      <c r="AC53" s="462"/>
      <c r="AD53" s="462"/>
      <c r="AE53" s="462"/>
      <c r="AF53" s="464">
        <f>V53+AA53</f>
        <v>0</v>
      </c>
      <c r="AG53" s="464"/>
      <c r="AH53" s="464"/>
      <c r="AI53" s="464"/>
      <c r="AJ53" s="464"/>
      <c r="AK53" s="465"/>
      <c r="AL53" s="466"/>
      <c r="AM53" s="466"/>
      <c r="AN53" s="466"/>
      <c r="AO53" s="467"/>
      <c r="AP53" s="462"/>
      <c r="AQ53" s="462"/>
      <c r="AR53" s="462"/>
      <c r="AS53" s="462"/>
      <c r="AT53" s="462"/>
      <c r="AU53" s="462"/>
      <c r="AV53" s="462"/>
      <c r="AW53" s="462"/>
      <c r="AX53" s="14"/>
    </row>
    <row r="54" spans="1:50" s="4" customFormat="1" ht="11.25" customHeight="1" x14ac:dyDescent="0.2">
      <c r="A54" s="14"/>
      <c r="B54" s="14"/>
      <c r="C54" s="480"/>
      <c r="D54" s="481"/>
      <c r="E54" s="481"/>
      <c r="F54" s="481"/>
      <c r="G54" s="481"/>
      <c r="H54" s="482"/>
      <c r="I54" s="464"/>
      <c r="J54" s="464"/>
      <c r="K54" s="464"/>
      <c r="L54" s="462"/>
      <c r="M54" s="462"/>
      <c r="N54" s="462"/>
      <c r="O54" s="462"/>
      <c r="P54" s="462"/>
      <c r="Q54" s="462"/>
      <c r="R54" s="462"/>
      <c r="S54" s="462"/>
      <c r="T54" s="462"/>
      <c r="U54" s="462"/>
      <c r="V54" s="464"/>
      <c r="W54" s="464"/>
      <c r="X54" s="464"/>
      <c r="Y54" s="464"/>
      <c r="Z54" s="464"/>
      <c r="AA54" s="462"/>
      <c r="AB54" s="462"/>
      <c r="AC54" s="462"/>
      <c r="AD54" s="462"/>
      <c r="AE54" s="462"/>
      <c r="AF54" s="464"/>
      <c r="AG54" s="464"/>
      <c r="AH54" s="464"/>
      <c r="AI54" s="464"/>
      <c r="AJ54" s="464"/>
      <c r="AK54" s="465"/>
      <c r="AL54" s="466"/>
      <c r="AM54" s="466"/>
      <c r="AN54" s="466"/>
      <c r="AO54" s="467"/>
      <c r="AP54" s="462"/>
      <c r="AQ54" s="462"/>
      <c r="AR54" s="462"/>
      <c r="AS54" s="462"/>
      <c r="AT54" s="462"/>
      <c r="AU54" s="462"/>
      <c r="AV54" s="462"/>
      <c r="AW54" s="462"/>
      <c r="AX54" s="14"/>
    </row>
    <row r="55" spans="1:50" s="4" customFormat="1" ht="11.25" customHeight="1" x14ac:dyDescent="0.2">
      <c r="A55" s="14"/>
      <c r="B55" s="14"/>
      <c r="C55" s="483">
        <v>46082</v>
      </c>
      <c r="D55" s="484"/>
      <c r="E55" s="484"/>
      <c r="F55" s="484"/>
      <c r="G55" s="484"/>
      <c r="H55" s="485"/>
      <c r="I55" s="464">
        <f>DAY(EOMONTH(C55,0))</f>
        <v>31</v>
      </c>
      <c r="J55" s="464"/>
      <c r="K55" s="464"/>
      <c r="L55" s="462"/>
      <c r="M55" s="462"/>
      <c r="N55" s="462"/>
      <c r="O55" s="462"/>
      <c r="P55" s="462"/>
      <c r="Q55" s="462"/>
      <c r="R55" s="462"/>
      <c r="S55" s="462"/>
      <c r="T55" s="462"/>
      <c r="U55" s="462"/>
      <c r="V55" s="464">
        <f>L55-Q55</f>
        <v>0</v>
      </c>
      <c r="W55" s="464"/>
      <c r="X55" s="464"/>
      <c r="Y55" s="464"/>
      <c r="Z55" s="464"/>
      <c r="AA55" s="462"/>
      <c r="AB55" s="462"/>
      <c r="AC55" s="462"/>
      <c r="AD55" s="462"/>
      <c r="AE55" s="462"/>
      <c r="AF55" s="464">
        <f>V55+AA55</f>
        <v>0</v>
      </c>
      <c r="AG55" s="464"/>
      <c r="AH55" s="464"/>
      <c r="AI55" s="464"/>
      <c r="AJ55" s="464"/>
      <c r="AK55" s="465"/>
      <c r="AL55" s="466"/>
      <c r="AM55" s="466"/>
      <c r="AN55" s="466"/>
      <c r="AO55" s="467"/>
      <c r="AP55" s="462"/>
      <c r="AQ55" s="462"/>
      <c r="AR55" s="462"/>
      <c r="AS55" s="462"/>
      <c r="AT55" s="462"/>
      <c r="AU55" s="462"/>
      <c r="AV55" s="462"/>
      <c r="AW55" s="462"/>
      <c r="AX55" s="14"/>
    </row>
    <row r="56" spans="1:50" s="4" customFormat="1" ht="11.25" customHeight="1" x14ac:dyDescent="0.2">
      <c r="A56" s="14"/>
      <c r="B56" s="14"/>
      <c r="C56" s="480"/>
      <c r="D56" s="481"/>
      <c r="E56" s="481"/>
      <c r="F56" s="481"/>
      <c r="G56" s="481"/>
      <c r="H56" s="482"/>
      <c r="I56" s="464"/>
      <c r="J56" s="464"/>
      <c r="K56" s="464"/>
      <c r="L56" s="462"/>
      <c r="M56" s="462"/>
      <c r="N56" s="462"/>
      <c r="O56" s="462"/>
      <c r="P56" s="462"/>
      <c r="Q56" s="462"/>
      <c r="R56" s="462"/>
      <c r="S56" s="462"/>
      <c r="T56" s="462"/>
      <c r="U56" s="462"/>
      <c r="V56" s="464"/>
      <c r="W56" s="464"/>
      <c r="X56" s="464"/>
      <c r="Y56" s="464"/>
      <c r="Z56" s="464"/>
      <c r="AA56" s="462"/>
      <c r="AB56" s="462"/>
      <c r="AC56" s="462"/>
      <c r="AD56" s="462"/>
      <c r="AE56" s="462"/>
      <c r="AF56" s="464"/>
      <c r="AG56" s="464"/>
      <c r="AH56" s="464"/>
      <c r="AI56" s="464"/>
      <c r="AJ56" s="464"/>
      <c r="AK56" s="468"/>
      <c r="AL56" s="469"/>
      <c r="AM56" s="469"/>
      <c r="AN56" s="469"/>
      <c r="AO56" s="470"/>
      <c r="AP56" s="462"/>
      <c r="AQ56" s="462"/>
      <c r="AR56" s="462"/>
      <c r="AS56" s="462"/>
      <c r="AT56" s="462"/>
      <c r="AU56" s="462"/>
      <c r="AV56" s="462"/>
      <c r="AW56" s="462"/>
      <c r="AX56" s="14"/>
    </row>
    <row r="57" spans="1:50" s="4" customFormat="1" ht="11.25" customHeight="1" x14ac:dyDescent="0.2">
      <c r="A57" s="14"/>
      <c r="B57" s="14"/>
      <c r="C57" s="371" t="s">
        <v>519</v>
      </c>
      <c r="D57" s="372"/>
      <c r="E57" s="372"/>
      <c r="F57" s="372"/>
      <c r="G57" s="372"/>
      <c r="H57" s="373"/>
      <c r="I57" s="464">
        <f>SUM(I33:K56)</f>
        <v>365</v>
      </c>
      <c r="J57" s="464"/>
      <c r="K57" s="464"/>
      <c r="L57" s="464">
        <f>SUM(L33:P56)</f>
        <v>0</v>
      </c>
      <c r="M57" s="464"/>
      <c r="N57" s="464"/>
      <c r="O57" s="464"/>
      <c r="P57" s="464"/>
      <c r="Q57" s="464">
        <f>SUM(Q33:U56)</f>
        <v>0</v>
      </c>
      <c r="R57" s="464"/>
      <c r="S57" s="464"/>
      <c r="T57" s="464"/>
      <c r="U57" s="464"/>
      <c r="V57" s="464">
        <f>L57-Q57</f>
        <v>0</v>
      </c>
      <c r="W57" s="464"/>
      <c r="X57" s="464"/>
      <c r="Y57" s="464"/>
      <c r="Z57" s="464"/>
      <c r="AA57" s="464">
        <f>SUM(AA33:AE56)</f>
        <v>0</v>
      </c>
      <c r="AB57" s="464"/>
      <c r="AC57" s="464"/>
      <c r="AD57" s="464"/>
      <c r="AE57" s="464"/>
      <c r="AF57" s="464">
        <f>V57+AA57</f>
        <v>0</v>
      </c>
      <c r="AG57" s="464"/>
      <c r="AH57" s="464"/>
      <c r="AI57" s="464"/>
      <c r="AJ57" s="464"/>
      <c r="AK57" s="475">
        <f>ROUND(AF57/I57,2)</f>
        <v>0</v>
      </c>
      <c r="AL57" s="475"/>
      <c r="AM57" s="475"/>
      <c r="AN57" s="475"/>
      <c r="AO57" s="475"/>
      <c r="AP57" s="464">
        <f>SUM(AP33:AS56)</f>
        <v>0</v>
      </c>
      <c r="AQ57" s="464"/>
      <c r="AR57" s="464"/>
      <c r="AS57" s="464"/>
      <c r="AT57" s="464">
        <f>SUM(AT33:AW56)</f>
        <v>0</v>
      </c>
      <c r="AU57" s="464"/>
      <c r="AV57" s="464"/>
      <c r="AW57" s="464"/>
      <c r="AX57" s="14"/>
    </row>
    <row r="58" spans="1:50" s="4" customFormat="1" ht="11.25" customHeight="1" thickBot="1" x14ac:dyDescent="0.25">
      <c r="A58" s="14"/>
      <c r="B58" s="14"/>
      <c r="C58" s="486"/>
      <c r="D58" s="487"/>
      <c r="E58" s="487"/>
      <c r="F58" s="487"/>
      <c r="G58" s="487"/>
      <c r="H58" s="488"/>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6"/>
      <c r="AL58" s="476"/>
      <c r="AM58" s="476"/>
      <c r="AN58" s="476"/>
      <c r="AO58" s="476"/>
      <c r="AP58" s="471"/>
      <c r="AQ58" s="471"/>
      <c r="AR58" s="471"/>
      <c r="AS58" s="471"/>
      <c r="AT58" s="471"/>
      <c r="AU58" s="471"/>
      <c r="AV58" s="471"/>
      <c r="AW58" s="471"/>
      <c r="AX58" s="14"/>
    </row>
    <row r="59" spans="1:50" s="4" customFormat="1" ht="11.25" customHeight="1" x14ac:dyDescent="0.2">
      <c r="A59" s="14"/>
      <c r="B59" s="14"/>
      <c r="C59" s="472" t="s">
        <v>181</v>
      </c>
      <c r="D59" s="472"/>
      <c r="E59" s="472"/>
      <c r="F59" s="473" t="s">
        <v>228</v>
      </c>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T59" s="473"/>
      <c r="AU59" s="473"/>
      <c r="AV59" s="473"/>
      <c r="AW59" s="473"/>
      <c r="AX59" s="14"/>
    </row>
    <row r="60" spans="1:50" s="4" customFormat="1" ht="11.25" customHeight="1" x14ac:dyDescent="0.2">
      <c r="A60" s="14"/>
      <c r="B60" s="14"/>
      <c r="C60" s="457"/>
      <c r="D60" s="457"/>
      <c r="E60" s="457"/>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14"/>
    </row>
    <row r="61" spans="1:50" s="4" customFormat="1" ht="11.25" customHeight="1" x14ac:dyDescent="0.2">
      <c r="A61" s="14"/>
      <c r="B61" s="14"/>
      <c r="C61" s="14"/>
      <c r="D61" s="14"/>
      <c r="E61" s="14"/>
      <c r="F61" s="474"/>
      <c r="G61" s="474"/>
      <c r="H61" s="474"/>
      <c r="I61" s="474"/>
      <c r="J61" s="474"/>
      <c r="K61" s="474"/>
      <c r="L61" s="474"/>
      <c r="M61" s="474"/>
      <c r="N61" s="474"/>
      <c r="O61" s="474"/>
      <c r="P61" s="474"/>
      <c r="Q61" s="474"/>
      <c r="R61" s="474"/>
      <c r="S61" s="474"/>
      <c r="T61" s="474"/>
      <c r="U61" s="474"/>
      <c r="V61" s="474"/>
      <c r="W61" s="474"/>
      <c r="X61" s="474"/>
      <c r="Y61" s="474"/>
      <c r="Z61" s="474"/>
      <c r="AA61" s="474"/>
      <c r="AB61" s="474"/>
      <c r="AC61" s="474"/>
      <c r="AD61" s="474"/>
      <c r="AE61" s="474"/>
      <c r="AF61" s="474"/>
      <c r="AG61" s="474"/>
      <c r="AH61" s="474"/>
      <c r="AI61" s="474"/>
      <c r="AJ61" s="474"/>
      <c r="AK61" s="474"/>
      <c r="AL61" s="474"/>
      <c r="AM61" s="474"/>
      <c r="AN61" s="474"/>
      <c r="AO61" s="474"/>
      <c r="AP61" s="474"/>
      <c r="AQ61" s="474"/>
      <c r="AR61" s="474"/>
      <c r="AS61" s="474"/>
      <c r="AT61" s="474"/>
      <c r="AU61" s="474"/>
      <c r="AV61" s="474"/>
      <c r="AW61" s="474"/>
      <c r="AX61" s="14"/>
    </row>
    <row r="62" spans="1:50" s="4" customFormat="1" ht="11.25" customHeight="1" x14ac:dyDescent="0.2">
      <c r="A62" s="14"/>
      <c r="B62" s="14"/>
      <c r="C62" s="457" t="s">
        <v>182</v>
      </c>
      <c r="D62" s="457"/>
      <c r="E62" s="457"/>
      <c r="F62" s="474" t="s">
        <v>236</v>
      </c>
      <c r="G62" s="474"/>
      <c r="H62" s="474"/>
      <c r="I62" s="474"/>
      <c r="J62" s="474"/>
      <c r="K62" s="474"/>
      <c r="L62" s="474"/>
      <c r="M62" s="474"/>
      <c r="N62" s="474"/>
      <c r="O62" s="474"/>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14"/>
    </row>
    <row r="63" spans="1:50" s="4" customFormat="1" ht="11.25" customHeight="1" x14ac:dyDescent="0.2">
      <c r="A63" s="14"/>
      <c r="B63" s="14"/>
      <c r="C63" s="457"/>
      <c r="D63" s="457"/>
      <c r="E63" s="457"/>
      <c r="F63" s="474"/>
      <c r="G63" s="474"/>
      <c r="H63" s="474"/>
      <c r="I63" s="474"/>
      <c r="J63" s="474"/>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474"/>
      <c r="AK63" s="474"/>
      <c r="AL63" s="474"/>
      <c r="AM63" s="474"/>
      <c r="AN63" s="474"/>
      <c r="AO63" s="474"/>
      <c r="AP63" s="474"/>
      <c r="AQ63" s="474"/>
      <c r="AR63" s="474"/>
      <c r="AS63" s="474"/>
      <c r="AT63" s="474"/>
      <c r="AU63" s="474"/>
      <c r="AV63" s="474"/>
      <c r="AW63" s="474"/>
      <c r="AX63" s="14"/>
    </row>
    <row r="64" spans="1:50" s="4" customFormat="1" ht="11.25" customHeight="1" x14ac:dyDescent="0.2">
      <c r="A64" s="14"/>
      <c r="B64" s="14"/>
      <c r="C64" s="14"/>
      <c r="D64" s="14"/>
      <c r="E64" s="14"/>
      <c r="F64" s="474"/>
      <c r="G64" s="474"/>
      <c r="H64" s="474"/>
      <c r="I64" s="474"/>
      <c r="J64" s="474"/>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14"/>
    </row>
    <row r="65" spans="1:50" s="4" customFormat="1" ht="11.25" customHeight="1" x14ac:dyDescent="0.2">
      <c r="A65" s="14"/>
      <c r="B65" s="14"/>
      <c r="C65" s="457" t="s">
        <v>183</v>
      </c>
      <c r="D65" s="457"/>
      <c r="E65" s="457"/>
      <c r="F65" s="457" t="s">
        <v>237</v>
      </c>
      <c r="G65" s="457"/>
      <c r="H65" s="457"/>
      <c r="I65" s="457"/>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457"/>
      <c r="AK65" s="457"/>
      <c r="AL65" s="457"/>
      <c r="AM65" s="457"/>
      <c r="AN65" s="457"/>
      <c r="AO65" s="457"/>
      <c r="AP65" s="457"/>
      <c r="AQ65" s="457"/>
      <c r="AR65" s="457"/>
      <c r="AS65" s="457"/>
      <c r="AT65" s="457"/>
      <c r="AU65" s="457"/>
      <c r="AV65" s="457"/>
      <c r="AW65" s="457"/>
      <c r="AX65" s="14"/>
    </row>
    <row r="66" spans="1:50" s="4" customFormat="1" ht="11.25" customHeight="1" x14ac:dyDescent="0.2">
      <c r="A66" s="14"/>
      <c r="B66" s="14"/>
      <c r="C66" s="457"/>
      <c r="D66" s="457"/>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14"/>
    </row>
    <row r="67" spans="1:50" s="4" customFormat="1" ht="11.25" customHeight="1" x14ac:dyDescent="0.2">
      <c r="A67" s="14"/>
      <c r="B67" s="14"/>
      <c r="C67" s="457" t="s">
        <v>184</v>
      </c>
      <c r="D67" s="457"/>
      <c r="E67" s="457"/>
      <c r="F67" s="457" t="s">
        <v>238</v>
      </c>
      <c r="G67" s="457"/>
      <c r="H67" s="457"/>
      <c r="I67" s="457"/>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457"/>
      <c r="AM67" s="457"/>
      <c r="AN67" s="457"/>
      <c r="AO67" s="457"/>
      <c r="AP67" s="457"/>
      <c r="AQ67" s="457"/>
      <c r="AR67" s="457"/>
      <c r="AS67" s="457"/>
      <c r="AT67" s="457"/>
      <c r="AU67" s="457"/>
      <c r="AV67" s="457"/>
      <c r="AW67" s="457"/>
      <c r="AX67" s="14"/>
    </row>
    <row r="68" spans="1:50" s="4" customFormat="1" ht="11.25" customHeight="1" x14ac:dyDescent="0.2">
      <c r="A68" s="14"/>
      <c r="B68" s="14"/>
      <c r="C68" s="457"/>
      <c r="D68" s="457"/>
      <c r="E68" s="457"/>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7"/>
      <c r="AX68" s="14"/>
    </row>
    <row r="69" spans="1:50" s="4" customFormat="1" ht="11.25" customHeight="1" x14ac:dyDescent="0.2">
      <c r="A69" s="14"/>
      <c r="B69" s="14"/>
      <c r="C69" s="457" t="s">
        <v>239</v>
      </c>
      <c r="D69" s="457"/>
      <c r="E69" s="457"/>
      <c r="F69" s="457" t="s">
        <v>185</v>
      </c>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7"/>
      <c r="AX69" s="14"/>
    </row>
    <row r="70" spans="1:50" s="4" customFormat="1" ht="11.25" customHeight="1" x14ac:dyDescent="0.2">
      <c r="A70" s="14"/>
      <c r="B70" s="14"/>
      <c r="C70" s="457"/>
      <c r="D70" s="457"/>
      <c r="E70" s="457"/>
      <c r="F70" s="457"/>
      <c r="G70" s="457"/>
      <c r="H70" s="457"/>
      <c r="I70" s="457"/>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c r="AO70" s="457"/>
      <c r="AP70" s="457"/>
      <c r="AQ70" s="457"/>
      <c r="AR70" s="457"/>
      <c r="AS70" s="457"/>
      <c r="AT70" s="457"/>
      <c r="AU70" s="457"/>
      <c r="AV70" s="457"/>
      <c r="AW70" s="457"/>
      <c r="AX70" s="14"/>
    </row>
    <row r="71" spans="1:50"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row>
    <row r="72" spans="1:50"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row>
  </sheetData>
  <mergeCells count="294">
    <mergeCell ref="C33:H34"/>
    <mergeCell ref="C35:H36"/>
    <mergeCell ref="C37:H38"/>
    <mergeCell ref="C39:H40"/>
    <mergeCell ref="C41:H42"/>
    <mergeCell ref="C43:H44"/>
    <mergeCell ref="C57:H58"/>
    <mergeCell ref="I57:K58"/>
    <mergeCell ref="L57:P58"/>
    <mergeCell ref="I41:K42"/>
    <mergeCell ref="L41:P42"/>
    <mergeCell ref="C45:H46"/>
    <mergeCell ref="C47:H48"/>
    <mergeCell ref="C49:H50"/>
    <mergeCell ref="C51:H52"/>
    <mergeCell ref="C53:H54"/>
    <mergeCell ref="C55:H56"/>
    <mergeCell ref="I55:K56"/>
    <mergeCell ref="L55:P56"/>
    <mergeCell ref="I49:K50"/>
    <mergeCell ref="L49:P50"/>
    <mergeCell ref="I35:K36"/>
    <mergeCell ref="L35:P36"/>
    <mergeCell ref="I53:K54"/>
    <mergeCell ref="C67:E68"/>
    <mergeCell ref="F67:AW68"/>
    <mergeCell ref="AT53:AW54"/>
    <mergeCell ref="Q55:U56"/>
    <mergeCell ref="V55:Z56"/>
    <mergeCell ref="AA55:AE56"/>
    <mergeCell ref="V57:Z58"/>
    <mergeCell ref="AA57:AE58"/>
    <mergeCell ref="C69:E70"/>
    <mergeCell ref="F69:AW70"/>
    <mergeCell ref="C59:E60"/>
    <mergeCell ref="F59:AW61"/>
    <mergeCell ref="C62:E63"/>
    <mergeCell ref="F62:AW64"/>
    <mergeCell ref="C65:E66"/>
    <mergeCell ref="F65:AW66"/>
    <mergeCell ref="AT57:AW58"/>
    <mergeCell ref="Q57:U58"/>
    <mergeCell ref="AF57:AJ58"/>
    <mergeCell ref="AK57:AO58"/>
    <mergeCell ref="AP57:AS58"/>
    <mergeCell ref="AF55:AJ56"/>
    <mergeCell ref="AP55:AS56"/>
    <mergeCell ref="AT55:AW56"/>
    <mergeCell ref="L53:P54"/>
    <mergeCell ref="Q53:U54"/>
    <mergeCell ref="V53:Z54"/>
    <mergeCell ref="AA53:AE54"/>
    <mergeCell ref="AF53:AJ54"/>
    <mergeCell ref="AP53:AS54"/>
    <mergeCell ref="AT49:AW50"/>
    <mergeCell ref="I51:K52"/>
    <mergeCell ref="L51:P52"/>
    <mergeCell ref="Q51:U52"/>
    <mergeCell ref="V51:Z52"/>
    <mergeCell ref="AA51:AE52"/>
    <mergeCell ref="AF51:AJ52"/>
    <mergeCell ref="AP51:AS52"/>
    <mergeCell ref="AT51:AW52"/>
    <mergeCell ref="Q49:U50"/>
    <mergeCell ref="V49:Z50"/>
    <mergeCell ref="AA49:AE50"/>
    <mergeCell ref="AF49:AJ50"/>
    <mergeCell ref="AP49:AS50"/>
    <mergeCell ref="AA45:AE46"/>
    <mergeCell ref="AF45:AJ46"/>
    <mergeCell ref="AP45:AS46"/>
    <mergeCell ref="AT45:AW46"/>
    <mergeCell ref="I47:K48"/>
    <mergeCell ref="L47:P48"/>
    <mergeCell ref="Q47:U48"/>
    <mergeCell ref="V47:Z48"/>
    <mergeCell ref="AA47:AE48"/>
    <mergeCell ref="AF47:AJ48"/>
    <mergeCell ref="AP47:AS48"/>
    <mergeCell ref="AT47:AW48"/>
    <mergeCell ref="AT39:AW40"/>
    <mergeCell ref="V41:Z42"/>
    <mergeCell ref="AA41:AE42"/>
    <mergeCell ref="AF41:AJ42"/>
    <mergeCell ref="AP41:AS42"/>
    <mergeCell ref="AT41:AW42"/>
    <mergeCell ref="I43:K44"/>
    <mergeCell ref="L43:P44"/>
    <mergeCell ref="Q43:U44"/>
    <mergeCell ref="V43:Z44"/>
    <mergeCell ref="AA43:AE44"/>
    <mergeCell ref="AF43:AJ44"/>
    <mergeCell ref="AP43:AS44"/>
    <mergeCell ref="AT43:AW44"/>
    <mergeCell ref="Q41:U42"/>
    <mergeCell ref="Q35:U36"/>
    <mergeCell ref="V35:Z36"/>
    <mergeCell ref="I33:K34"/>
    <mergeCell ref="L33:P34"/>
    <mergeCell ref="Q33:U34"/>
    <mergeCell ref="V33:Z34"/>
    <mergeCell ref="I45:K46"/>
    <mergeCell ref="L45:P46"/>
    <mergeCell ref="Q45:U46"/>
    <mergeCell ref="I37:K38"/>
    <mergeCell ref="L37:P38"/>
    <mergeCell ref="Q37:U38"/>
    <mergeCell ref="V37:Z38"/>
    <mergeCell ref="I39:K40"/>
    <mergeCell ref="L39:P40"/>
    <mergeCell ref="Q39:U40"/>
    <mergeCell ref="V39:Z40"/>
    <mergeCell ref="V45:Z46"/>
    <mergeCell ref="AP29:AW29"/>
    <mergeCell ref="L30:P32"/>
    <mergeCell ref="Q30:U32"/>
    <mergeCell ref="V30:Z32"/>
    <mergeCell ref="AA30:AE32"/>
    <mergeCell ref="AF30:AJ32"/>
    <mergeCell ref="AP30:AS32"/>
    <mergeCell ref="AT30:AW32"/>
    <mergeCell ref="AA33:AE34"/>
    <mergeCell ref="AF33:AJ34"/>
    <mergeCell ref="AK33:AO56"/>
    <mergeCell ref="AP33:AS34"/>
    <mergeCell ref="AT33:AW34"/>
    <mergeCell ref="AA35:AE36"/>
    <mergeCell ref="AF35:AJ36"/>
    <mergeCell ref="AP35:AS36"/>
    <mergeCell ref="AT35:AW36"/>
    <mergeCell ref="AA37:AE38"/>
    <mergeCell ref="AF37:AJ38"/>
    <mergeCell ref="AP37:AS38"/>
    <mergeCell ref="AT37:AW38"/>
    <mergeCell ref="AA39:AE40"/>
    <mergeCell ref="AF39:AJ40"/>
    <mergeCell ref="AP39:AS40"/>
    <mergeCell ref="C29:H32"/>
    <mergeCell ref="I29:K32"/>
    <mergeCell ref="L29:Z29"/>
    <mergeCell ref="AA29:AE29"/>
    <mergeCell ref="AF29:AJ29"/>
    <mergeCell ref="C25:E26"/>
    <mergeCell ref="J23:K24"/>
    <mergeCell ref="L23:M24"/>
    <mergeCell ref="N23:O24"/>
    <mergeCell ref="P23:Q24"/>
    <mergeCell ref="R23:S24"/>
    <mergeCell ref="T23:U24"/>
    <mergeCell ref="V23:W24"/>
    <mergeCell ref="X23:Y24"/>
    <mergeCell ref="Z23:AA24"/>
    <mergeCell ref="AB23:AC24"/>
    <mergeCell ref="AD23:AE24"/>
    <mergeCell ref="AF23:AG24"/>
    <mergeCell ref="AH23:AI24"/>
    <mergeCell ref="C23:I24"/>
    <mergeCell ref="F25:U26"/>
    <mergeCell ref="Z25:AR26"/>
    <mergeCell ref="W25:Y26"/>
    <mergeCell ref="AK29:AO32"/>
    <mergeCell ref="P15:Q16"/>
    <mergeCell ref="AT4:AW4"/>
    <mergeCell ref="B27:V28"/>
    <mergeCell ref="AT28:AW28"/>
    <mergeCell ref="M5:P6"/>
    <mergeCell ref="AC7:AF8"/>
    <mergeCell ref="R15:S16"/>
    <mergeCell ref="AJ15:AK16"/>
    <mergeCell ref="AL15:AM16"/>
    <mergeCell ref="AD15:AE16"/>
    <mergeCell ref="AB15:AC16"/>
    <mergeCell ref="AF15:AG16"/>
    <mergeCell ref="AT13:AW14"/>
    <mergeCell ref="AN15:AO16"/>
    <mergeCell ref="AP13:AS14"/>
    <mergeCell ref="AD13:AG14"/>
    <mergeCell ref="AT15:AU16"/>
    <mergeCell ref="AV15:AW16"/>
    <mergeCell ref="AJ17:AK18"/>
    <mergeCell ref="AL17:AM18"/>
    <mergeCell ref="AN17:AO18"/>
    <mergeCell ref="AP17:AQ18"/>
    <mergeCell ref="AR17:AS18"/>
    <mergeCell ref="AT17:AU18"/>
    <mergeCell ref="A1:V2"/>
    <mergeCell ref="J15:K16"/>
    <mergeCell ref="T15:U16"/>
    <mergeCell ref="H13:I14"/>
    <mergeCell ref="H15:I16"/>
    <mergeCell ref="Z15:AA16"/>
    <mergeCell ref="U5:X6"/>
    <mergeCell ref="C9:E10"/>
    <mergeCell ref="C5:D6"/>
    <mergeCell ref="E5:H6"/>
    <mergeCell ref="I5:L6"/>
    <mergeCell ref="X15:Y16"/>
    <mergeCell ref="J13:M14"/>
    <mergeCell ref="N13:Q14"/>
    <mergeCell ref="R13:U14"/>
    <mergeCell ref="Q5:T6"/>
    <mergeCell ref="F9:AA10"/>
    <mergeCell ref="B11:AG12"/>
    <mergeCell ref="U7:X8"/>
    <mergeCell ref="C7:D8"/>
    <mergeCell ref="Q7:T8"/>
    <mergeCell ref="Y7:AB8"/>
    <mergeCell ref="L15:M16"/>
    <mergeCell ref="N15:O16"/>
    <mergeCell ref="AV17:AW18"/>
    <mergeCell ref="AD4:AF4"/>
    <mergeCell ref="E7:H8"/>
    <mergeCell ref="I7:L8"/>
    <mergeCell ref="M7:P8"/>
    <mergeCell ref="Y5:AB6"/>
    <mergeCell ref="AC5:AF6"/>
    <mergeCell ref="V15:W16"/>
    <mergeCell ref="AP15:AQ16"/>
    <mergeCell ref="AR15:AS16"/>
    <mergeCell ref="V13:Y14"/>
    <mergeCell ref="Z13:AC14"/>
    <mergeCell ref="AH13:AK14"/>
    <mergeCell ref="AL13:AO14"/>
    <mergeCell ref="AH15:AI16"/>
    <mergeCell ref="B3:P4"/>
    <mergeCell ref="Q3:X4"/>
    <mergeCell ref="Y3:AB4"/>
    <mergeCell ref="R17:S18"/>
    <mergeCell ref="T17:U18"/>
    <mergeCell ref="V17:W18"/>
    <mergeCell ref="X17:Y18"/>
    <mergeCell ref="Z17:AA18"/>
    <mergeCell ref="AB17:AC18"/>
    <mergeCell ref="AT23:AU24"/>
    <mergeCell ref="AV23:AW24"/>
    <mergeCell ref="C17:G18"/>
    <mergeCell ref="C19:G20"/>
    <mergeCell ref="H19:I20"/>
    <mergeCell ref="J19:K20"/>
    <mergeCell ref="L19:M20"/>
    <mergeCell ref="N19:O20"/>
    <mergeCell ref="P19:Q20"/>
    <mergeCell ref="R19:S20"/>
    <mergeCell ref="T19:U20"/>
    <mergeCell ref="V19:W20"/>
    <mergeCell ref="X19:Y20"/>
    <mergeCell ref="Z19:AA20"/>
    <mergeCell ref="AB19:AC20"/>
    <mergeCell ref="AD19:AE20"/>
    <mergeCell ref="AF19:AG20"/>
    <mergeCell ref="AH19:AI20"/>
    <mergeCell ref="AJ19:AK20"/>
    <mergeCell ref="H17:I18"/>
    <mergeCell ref="J17:K18"/>
    <mergeCell ref="L17:M18"/>
    <mergeCell ref="N17:O18"/>
    <mergeCell ref="P17:Q18"/>
    <mergeCell ref="AV21:AW22"/>
    <mergeCell ref="C21:I22"/>
    <mergeCell ref="AL19:AM20"/>
    <mergeCell ref="AN19:AO20"/>
    <mergeCell ref="AP19:AQ20"/>
    <mergeCell ref="AR19:AS20"/>
    <mergeCell ref="AT19:AU20"/>
    <mergeCell ref="AV19:AW20"/>
    <mergeCell ref="C13:G14"/>
    <mergeCell ref="J21:K22"/>
    <mergeCell ref="N21:O22"/>
    <mergeCell ref="R21:S22"/>
    <mergeCell ref="V21:W22"/>
    <mergeCell ref="Z21:AA22"/>
    <mergeCell ref="AD21:AE22"/>
    <mergeCell ref="AH21:AI22"/>
    <mergeCell ref="AL21:AM22"/>
    <mergeCell ref="AP21:AQ22"/>
    <mergeCell ref="AT21:AU22"/>
    <mergeCell ref="L21:M22"/>
    <mergeCell ref="P21:Q22"/>
    <mergeCell ref="T21:U22"/>
    <mergeCell ref="X21:Y22"/>
    <mergeCell ref="C15:G16"/>
    <mergeCell ref="AD17:AE18"/>
    <mergeCell ref="AF17:AG18"/>
    <mergeCell ref="AH17:AI18"/>
    <mergeCell ref="AB21:AC22"/>
    <mergeCell ref="AF21:AG22"/>
    <mergeCell ref="AJ21:AK22"/>
    <mergeCell ref="AN21:AO22"/>
    <mergeCell ref="AR21:AS22"/>
    <mergeCell ref="AJ23:AK24"/>
    <mergeCell ref="AL23:AM24"/>
    <mergeCell ref="AN23:AO24"/>
    <mergeCell ref="AP23:AQ24"/>
    <mergeCell ref="AR23:AS24"/>
  </mergeCells>
  <phoneticPr fontId="1"/>
  <pageMargins left="0.59055118110236227" right="0.39370078740157483" top="0.39370078740157483" bottom="0.39370078740157483" header="0.51181102362204722" footer="0.19685039370078741"/>
  <pageSetup paperSize="9" scale="97" orientation="portrait" r:id="rId1"/>
  <headerFooter alignWithMargins="0">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41"/>
  <sheetViews>
    <sheetView zoomScaleNormal="100" zoomScaleSheetLayoutView="100" workbookViewId="0">
      <selection activeCell="O48" sqref="O48"/>
    </sheetView>
  </sheetViews>
  <sheetFormatPr defaultColWidth="1.88671875" defaultRowHeight="10.8" x14ac:dyDescent="0.2"/>
  <cols>
    <col min="1" max="16384" width="1.88671875" style="4"/>
  </cols>
  <sheetData>
    <row r="1" spans="1:50" s="2" customFormat="1" ht="11.25" customHeight="1" x14ac:dyDescent="0.2">
      <c r="A1" s="361" t="s">
        <v>406</v>
      </c>
      <c r="B1" s="361"/>
      <c r="C1" s="361"/>
      <c r="D1" s="361"/>
      <c r="E1" s="361"/>
      <c r="F1" s="361"/>
      <c r="G1" s="361"/>
      <c r="H1" s="361"/>
      <c r="I1" s="361"/>
      <c r="J1" s="361"/>
      <c r="K1" s="361"/>
      <c r="L1" s="361"/>
      <c r="M1" s="361"/>
      <c r="N1" s="361"/>
      <c r="O1" s="361"/>
      <c r="P1" s="361"/>
      <c r="Q1" s="361"/>
      <c r="R1" s="361"/>
      <c r="S1" s="361"/>
      <c r="T1" s="361"/>
      <c r="U1" s="361"/>
      <c r="V1" s="361"/>
      <c r="W1" s="361"/>
      <c r="X1" s="36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361"/>
      <c r="B2" s="361"/>
      <c r="C2" s="361"/>
      <c r="D2" s="361"/>
      <c r="E2" s="361"/>
      <c r="F2" s="361"/>
      <c r="G2" s="361"/>
      <c r="H2" s="361"/>
      <c r="I2" s="361"/>
      <c r="J2" s="361"/>
      <c r="K2" s="361"/>
      <c r="L2" s="361"/>
      <c r="M2" s="361"/>
      <c r="N2" s="361"/>
      <c r="O2" s="361"/>
      <c r="P2" s="361"/>
      <c r="Q2" s="361"/>
      <c r="R2" s="361"/>
      <c r="S2" s="361"/>
      <c r="T2" s="361"/>
      <c r="U2" s="361"/>
      <c r="V2" s="361"/>
      <c r="W2" s="361"/>
      <c r="X2" s="361"/>
      <c r="Y2" s="11"/>
      <c r="Z2" s="11"/>
      <c r="AA2" s="11"/>
      <c r="AB2" s="11"/>
      <c r="AC2" s="11"/>
      <c r="AD2" s="11"/>
      <c r="AE2" s="11"/>
      <c r="AF2" s="11"/>
      <c r="AG2" s="11"/>
      <c r="AH2" s="11"/>
      <c r="AI2" s="11"/>
      <c r="AJ2" s="11"/>
      <c r="AK2" s="11"/>
      <c r="AL2" s="2" t="s">
        <v>135</v>
      </c>
      <c r="AM2" s="526" t="s">
        <v>356</v>
      </c>
      <c r="AN2" s="526"/>
      <c r="AO2" s="526"/>
      <c r="AP2" s="526"/>
      <c r="AQ2" s="526"/>
      <c r="AR2" s="526"/>
      <c r="AS2" s="526"/>
      <c r="AT2" s="45" t="s">
        <v>320</v>
      </c>
      <c r="AU2" s="15"/>
      <c r="AV2" s="15"/>
      <c r="AW2" s="11"/>
      <c r="AX2" s="11"/>
    </row>
    <row r="3" spans="1:50" s="2" customFormat="1" ht="11.25" customHeight="1" x14ac:dyDescent="0.2">
      <c r="A3" s="11"/>
      <c r="B3" s="410" t="s">
        <v>405</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11"/>
      <c r="AE3" s="11"/>
      <c r="AF3" s="11"/>
      <c r="AG3" s="11"/>
      <c r="AH3" s="11"/>
      <c r="AI3" s="11"/>
      <c r="AJ3" s="11"/>
      <c r="AK3" s="11"/>
      <c r="AL3" s="11"/>
      <c r="AM3" s="11"/>
      <c r="AN3" s="11"/>
      <c r="AO3" s="11"/>
      <c r="AP3" s="11"/>
      <c r="AQ3" s="11"/>
      <c r="AR3" s="11"/>
      <c r="AS3" s="11"/>
      <c r="AT3" s="11"/>
      <c r="AU3" s="11"/>
      <c r="AV3" s="11"/>
      <c r="AW3" s="11"/>
      <c r="AX3" s="11"/>
    </row>
    <row r="4" spans="1:50" ht="11.25" customHeight="1" x14ac:dyDescent="0.2">
      <c r="A4" s="14"/>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11"/>
      <c r="AE4" s="11"/>
      <c r="AF4" s="11"/>
      <c r="AG4" s="11"/>
      <c r="AH4" s="11"/>
      <c r="AI4" s="11"/>
      <c r="AJ4" s="11"/>
      <c r="AK4" s="11"/>
      <c r="AL4" s="11"/>
      <c r="AM4" s="11"/>
      <c r="AN4" s="11"/>
      <c r="AO4" s="11"/>
      <c r="AP4" s="11"/>
      <c r="AQ4" s="11"/>
      <c r="AR4" s="11"/>
      <c r="AS4" s="11"/>
      <c r="AT4" s="11"/>
      <c r="AU4" s="14"/>
      <c r="AV4" s="14"/>
      <c r="AW4" s="14"/>
      <c r="AX4" s="14"/>
    </row>
    <row r="5" spans="1:50" ht="11.25" customHeight="1" x14ac:dyDescent="0.2">
      <c r="A5" s="14"/>
      <c r="B5" s="295" t="s">
        <v>34</v>
      </c>
      <c r="C5" s="295"/>
      <c r="D5" s="295"/>
      <c r="E5" s="295"/>
      <c r="F5" s="295"/>
      <c r="G5" s="295"/>
      <c r="H5" s="295"/>
      <c r="I5" s="295"/>
      <c r="J5" s="295"/>
      <c r="K5" s="295"/>
      <c r="L5" s="295"/>
      <c r="M5" s="295"/>
      <c r="N5" s="295"/>
      <c r="O5" s="295"/>
      <c r="P5" s="416" t="s">
        <v>33</v>
      </c>
      <c r="Q5" s="416"/>
      <c r="R5" s="416"/>
      <c r="S5" s="416"/>
      <c r="T5" s="416"/>
      <c r="U5" s="416"/>
      <c r="V5" s="416"/>
      <c r="W5" s="416"/>
      <c r="X5" s="371" t="s">
        <v>35</v>
      </c>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3"/>
      <c r="AX5" s="14"/>
    </row>
    <row r="6" spans="1:50" ht="11.25" customHeight="1" x14ac:dyDescent="0.2">
      <c r="A6" s="14"/>
      <c r="B6" s="295"/>
      <c r="C6" s="295"/>
      <c r="D6" s="295"/>
      <c r="E6" s="295"/>
      <c r="F6" s="295"/>
      <c r="G6" s="295"/>
      <c r="H6" s="295"/>
      <c r="I6" s="295"/>
      <c r="J6" s="295"/>
      <c r="K6" s="295"/>
      <c r="L6" s="295"/>
      <c r="M6" s="295"/>
      <c r="N6" s="295"/>
      <c r="O6" s="295"/>
      <c r="P6" s="416"/>
      <c r="Q6" s="416"/>
      <c r="R6" s="416"/>
      <c r="S6" s="416"/>
      <c r="T6" s="416"/>
      <c r="U6" s="416"/>
      <c r="V6" s="416"/>
      <c r="W6" s="416"/>
      <c r="X6" s="377"/>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9"/>
      <c r="AX6" s="14"/>
    </row>
    <row r="7" spans="1:50" ht="11.25" customHeight="1" x14ac:dyDescent="0.2">
      <c r="A7" s="14"/>
      <c r="B7" s="295"/>
      <c r="C7" s="295"/>
      <c r="D7" s="295"/>
      <c r="E7" s="295"/>
      <c r="F7" s="295"/>
      <c r="G7" s="295"/>
      <c r="H7" s="295"/>
      <c r="I7" s="295"/>
      <c r="J7" s="295"/>
      <c r="K7" s="295"/>
      <c r="L7" s="295"/>
      <c r="M7" s="295"/>
      <c r="N7" s="295"/>
      <c r="O7" s="295"/>
      <c r="P7" s="416"/>
      <c r="Q7" s="416"/>
      <c r="R7" s="416"/>
      <c r="S7" s="416"/>
      <c r="T7" s="416"/>
      <c r="U7" s="416"/>
      <c r="V7" s="416"/>
      <c r="W7" s="416"/>
      <c r="X7" s="295" t="s">
        <v>20</v>
      </c>
      <c r="Y7" s="295"/>
      <c r="Z7" s="295"/>
      <c r="AA7" s="521" t="s">
        <v>19</v>
      </c>
      <c r="AB7" s="522"/>
      <c r="AC7" s="522"/>
      <c r="AD7" s="523" t="s">
        <v>29</v>
      </c>
      <c r="AE7" s="524"/>
      <c r="AF7" s="524"/>
      <c r="AG7" s="524"/>
      <c r="AH7" s="524"/>
      <c r="AI7" s="523" t="s">
        <v>32</v>
      </c>
      <c r="AJ7" s="524"/>
      <c r="AK7" s="524"/>
      <c r="AL7" s="524"/>
      <c r="AM7" s="524"/>
      <c r="AN7" s="524"/>
      <c r="AO7" s="524"/>
      <c r="AP7" s="524"/>
      <c r="AQ7" s="524"/>
      <c r="AR7" s="524"/>
      <c r="AS7" s="524"/>
      <c r="AT7" s="524"/>
      <c r="AU7" s="524"/>
      <c r="AV7" s="524"/>
      <c r="AW7" s="525"/>
      <c r="AX7" s="14"/>
    </row>
    <row r="8" spans="1:50" ht="11.25" customHeight="1" x14ac:dyDescent="0.2">
      <c r="A8" s="14"/>
      <c r="B8" s="384"/>
      <c r="C8" s="232"/>
      <c r="D8" s="232"/>
      <c r="E8" s="232"/>
      <c r="F8" s="232"/>
      <c r="G8" s="232"/>
      <c r="H8" s="232"/>
      <c r="I8" s="232"/>
      <c r="J8" s="232"/>
      <c r="K8" s="232"/>
      <c r="L8" s="232"/>
      <c r="M8" s="232"/>
      <c r="N8" s="232"/>
      <c r="O8" s="262"/>
      <c r="P8" s="512"/>
      <c r="Q8" s="513"/>
      <c r="R8" s="513"/>
      <c r="S8" s="513"/>
      <c r="T8" s="513"/>
      <c r="U8" s="513"/>
      <c r="V8" s="513"/>
      <c r="W8" s="514"/>
      <c r="X8" s="490"/>
      <c r="Y8" s="491"/>
      <c r="Z8" s="492"/>
      <c r="AA8" s="490"/>
      <c r="AB8" s="491"/>
      <c r="AC8" s="518"/>
      <c r="AD8" s="501"/>
      <c r="AE8" s="513"/>
      <c r="AF8" s="513"/>
      <c r="AG8" s="513"/>
      <c r="AH8" s="504" t="s">
        <v>28</v>
      </c>
      <c r="AI8" s="510"/>
      <c r="AJ8" s="232"/>
      <c r="AK8" s="232"/>
      <c r="AL8" s="232"/>
      <c r="AM8" s="232"/>
      <c r="AN8" s="232"/>
      <c r="AO8" s="232"/>
      <c r="AP8" s="232"/>
      <c r="AQ8" s="232"/>
      <c r="AR8" s="232"/>
      <c r="AS8" s="232"/>
      <c r="AT8" s="232"/>
      <c r="AU8" s="232"/>
      <c r="AV8" s="232"/>
      <c r="AW8" s="262"/>
      <c r="AX8" s="14"/>
    </row>
    <row r="9" spans="1:50" ht="11.25" customHeight="1" x14ac:dyDescent="0.2">
      <c r="A9" s="14"/>
      <c r="B9" s="391"/>
      <c r="C9" s="233"/>
      <c r="D9" s="233"/>
      <c r="E9" s="233"/>
      <c r="F9" s="233"/>
      <c r="G9" s="233"/>
      <c r="H9" s="233"/>
      <c r="I9" s="233"/>
      <c r="J9" s="233"/>
      <c r="K9" s="233"/>
      <c r="L9" s="233"/>
      <c r="M9" s="233"/>
      <c r="N9" s="233"/>
      <c r="O9" s="263"/>
      <c r="P9" s="515"/>
      <c r="Q9" s="516"/>
      <c r="R9" s="516"/>
      <c r="S9" s="516"/>
      <c r="T9" s="516"/>
      <c r="U9" s="516"/>
      <c r="V9" s="516"/>
      <c r="W9" s="517"/>
      <c r="X9" s="493"/>
      <c r="Y9" s="494"/>
      <c r="Z9" s="495"/>
      <c r="AA9" s="493"/>
      <c r="AB9" s="494"/>
      <c r="AC9" s="519"/>
      <c r="AD9" s="503"/>
      <c r="AE9" s="516"/>
      <c r="AF9" s="516"/>
      <c r="AG9" s="516"/>
      <c r="AH9" s="505"/>
      <c r="AI9" s="511"/>
      <c r="AJ9" s="233"/>
      <c r="AK9" s="233"/>
      <c r="AL9" s="233"/>
      <c r="AM9" s="233"/>
      <c r="AN9" s="233"/>
      <c r="AO9" s="233"/>
      <c r="AP9" s="233"/>
      <c r="AQ9" s="233"/>
      <c r="AR9" s="233"/>
      <c r="AS9" s="233"/>
      <c r="AT9" s="233"/>
      <c r="AU9" s="233"/>
      <c r="AV9" s="233"/>
      <c r="AW9" s="263"/>
      <c r="AX9" s="14"/>
    </row>
    <row r="10" spans="1:50" ht="11.25" customHeight="1" x14ac:dyDescent="0.2">
      <c r="A10" s="14"/>
      <c r="B10" s="384"/>
      <c r="C10" s="232"/>
      <c r="D10" s="232"/>
      <c r="E10" s="232"/>
      <c r="F10" s="232"/>
      <c r="G10" s="232"/>
      <c r="H10" s="232"/>
      <c r="I10" s="232"/>
      <c r="J10" s="232"/>
      <c r="K10" s="232"/>
      <c r="L10" s="232"/>
      <c r="M10" s="232"/>
      <c r="N10" s="232"/>
      <c r="O10" s="262"/>
      <c r="P10" s="512"/>
      <c r="Q10" s="513"/>
      <c r="R10" s="513"/>
      <c r="S10" s="513"/>
      <c r="T10" s="513"/>
      <c r="U10" s="513"/>
      <c r="V10" s="513"/>
      <c r="W10" s="514"/>
      <c r="X10" s="490"/>
      <c r="Y10" s="491"/>
      <c r="Z10" s="492"/>
      <c r="AA10" s="490"/>
      <c r="AB10" s="491"/>
      <c r="AC10" s="518"/>
      <c r="AD10" s="501"/>
      <c r="AE10" s="513"/>
      <c r="AF10" s="513"/>
      <c r="AG10" s="513"/>
      <c r="AH10" s="504" t="s">
        <v>28</v>
      </c>
      <c r="AI10" s="510"/>
      <c r="AJ10" s="232"/>
      <c r="AK10" s="232"/>
      <c r="AL10" s="232"/>
      <c r="AM10" s="232"/>
      <c r="AN10" s="232"/>
      <c r="AO10" s="232"/>
      <c r="AP10" s="232"/>
      <c r="AQ10" s="232"/>
      <c r="AR10" s="232"/>
      <c r="AS10" s="232"/>
      <c r="AT10" s="232"/>
      <c r="AU10" s="232"/>
      <c r="AV10" s="232"/>
      <c r="AW10" s="262"/>
      <c r="AX10" s="14"/>
    </row>
    <row r="11" spans="1:50" ht="11.25" customHeight="1" x14ac:dyDescent="0.2">
      <c r="A11" s="14"/>
      <c r="B11" s="391"/>
      <c r="C11" s="233"/>
      <c r="D11" s="233"/>
      <c r="E11" s="233"/>
      <c r="F11" s="233"/>
      <c r="G11" s="233"/>
      <c r="H11" s="233"/>
      <c r="I11" s="233"/>
      <c r="J11" s="233"/>
      <c r="K11" s="233"/>
      <c r="L11" s="233"/>
      <c r="M11" s="233"/>
      <c r="N11" s="233"/>
      <c r="O11" s="263"/>
      <c r="P11" s="515"/>
      <c r="Q11" s="516"/>
      <c r="R11" s="516"/>
      <c r="S11" s="516"/>
      <c r="T11" s="516"/>
      <c r="U11" s="516"/>
      <c r="V11" s="516"/>
      <c r="W11" s="517"/>
      <c r="X11" s="493"/>
      <c r="Y11" s="494"/>
      <c r="Z11" s="495"/>
      <c r="AA11" s="493"/>
      <c r="AB11" s="494"/>
      <c r="AC11" s="519"/>
      <c r="AD11" s="503"/>
      <c r="AE11" s="516"/>
      <c r="AF11" s="516"/>
      <c r="AG11" s="516"/>
      <c r="AH11" s="505"/>
      <c r="AI11" s="511"/>
      <c r="AJ11" s="233"/>
      <c r="AK11" s="233"/>
      <c r="AL11" s="233"/>
      <c r="AM11" s="233"/>
      <c r="AN11" s="233"/>
      <c r="AO11" s="233"/>
      <c r="AP11" s="233"/>
      <c r="AQ11" s="233"/>
      <c r="AR11" s="233"/>
      <c r="AS11" s="233"/>
      <c r="AT11" s="233"/>
      <c r="AU11" s="233"/>
      <c r="AV11" s="233"/>
      <c r="AW11" s="263"/>
      <c r="AX11" s="14"/>
    </row>
    <row r="12" spans="1:50" ht="11.25" customHeight="1" x14ac:dyDescent="0.2">
      <c r="A12" s="14"/>
      <c r="B12" s="384"/>
      <c r="C12" s="232"/>
      <c r="D12" s="232"/>
      <c r="E12" s="232"/>
      <c r="F12" s="232"/>
      <c r="G12" s="232"/>
      <c r="H12" s="232"/>
      <c r="I12" s="232"/>
      <c r="J12" s="232"/>
      <c r="K12" s="232"/>
      <c r="L12" s="232"/>
      <c r="M12" s="232"/>
      <c r="N12" s="232"/>
      <c r="O12" s="262"/>
      <c r="P12" s="512"/>
      <c r="Q12" s="513"/>
      <c r="R12" s="513"/>
      <c r="S12" s="513"/>
      <c r="T12" s="513"/>
      <c r="U12" s="513"/>
      <c r="V12" s="513"/>
      <c r="W12" s="514"/>
      <c r="X12" s="490"/>
      <c r="Y12" s="491"/>
      <c r="Z12" s="492"/>
      <c r="AA12" s="490"/>
      <c r="AB12" s="491"/>
      <c r="AC12" s="518"/>
      <c r="AD12" s="501"/>
      <c r="AE12" s="513"/>
      <c r="AF12" s="513"/>
      <c r="AG12" s="513"/>
      <c r="AH12" s="504" t="s">
        <v>28</v>
      </c>
      <c r="AI12" s="510"/>
      <c r="AJ12" s="232"/>
      <c r="AK12" s="232"/>
      <c r="AL12" s="232"/>
      <c r="AM12" s="232"/>
      <c r="AN12" s="232"/>
      <c r="AO12" s="232"/>
      <c r="AP12" s="232"/>
      <c r="AQ12" s="232"/>
      <c r="AR12" s="232"/>
      <c r="AS12" s="232"/>
      <c r="AT12" s="232"/>
      <c r="AU12" s="232"/>
      <c r="AV12" s="232"/>
      <c r="AW12" s="262"/>
      <c r="AX12" s="14"/>
    </row>
    <row r="13" spans="1:50" ht="11.25" customHeight="1" x14ac:dyDescent="0.2">
      <c r="A13" s="14"/>
      <c r="B13" s="391"/>
      <c r="C13" s="233"/>
      <c r="D13" s="233"/>
      <c r="E13" s="233"/>
      <c r="F13" s="233"/>
      <c r="G13" s="233"/>
      <c r="H13" s="233"/>
      <c r="I13" s="233"/>
      <c r="J13" s="233"/>
      <c r="K13" s="233"/>
      <c r="L13" s="233"/>
      <c r="M13" s="233"/>
      <c r="N13" s="233"/>
      <c r="O13" s="263"/>
      <c r="P13" s="515"/>
      <c r="Q13" s="516"/>
      <c r="R13" s="516"/>
      <c r="S13" s="516"/>
      <c r="T13" s="516"/>
      <c r="U13" s="516"/>
      <c r="V13" s="516"/>
      <c r="W13" s="517"/>
      <c r="X13" s="493"/>
      <c r="Y13" s="494"/>
      <c r="Z13" s="495"/>
      <c r="AA13" s="493"/>
      <c r="AB13" s="494"/>
      <c r="AC13" s="519"/>
      <c r="AD13" s="503"/>
      <c r="AE13" s="516"/>
      <c r="AF13" s="516"/>
      <c r="AG13" s="516"/>
      <c r="AH13" s="505"/>
      <c r="AI13" s="511"/>
      <c r="AJ13" s="233"/>
      <c r="AK13" s="233"/>
      <c r="AL13" s="233"/>
      <c r="AM13" s="233"/>
      <c r="AN13" s="233"/>
      <c r="AO13" s="233"/>
      <c r="AP13" s="233"/>
      <c r="AQ13" s="233"/>
      <c r="AR13" s="233"/>
      <c r="AS13" s="233"/>
      <c r="AT13" s="233"/>
      <c r="AU13" s="233"/>
      <c r="AV13" s="233"/>
      <c r="AW13" s="263"/>
      <c r="AX13" s="14"/>
    </row>
    <row r="14" spans="1:50" ht="11.25" customHeight="1" x14ac:dyDescent="0.2">
      <c r="A14" s="14"/>
      <c r="B14" s="384"/>
      <c r="C14" s="232"/>
      <c r="D14" s="232"/>
      <c r="E14" s="232"/>
      <c r="F14" s="232"/>
      <c r="G14" s="232"/>
      <c r="H14" s="232"/>
      <c r="I14" s="232"/>
      <c r="J14" s="232"/>
      <c r="K14" s="232"/>
      <c r="L14" s="232"/>
      <c r="M14" s="232"/>
      <c r="N14" s="232"/>
      <c r="O14" s="262"/>
      <c r="P14" s="512"/>
      <c r="Q14" s="513"/>
      <c r="R14" s="513"/>
      <c r="S14" s="513"/>
      <c r="T14" s="513"/>
      <c r="U14" s="513"/>
      <c r="V14" s="513"/>
      <c r="W14" s="514"/>
      <c r="X14" s="490"/>
      <c r="Y14" s="491"/>
      <c r="Z14" s="492"/>
      <c r="AA14" s="490"/>
      <c r="AB14" s="491"/>
      <c r="AC14" s="518"/>
      <c r="AD14" s="501"/>
      <c r="AE14" s="513"/>
      <c r="AF14" s="513"/>
      <c r="AG14" s="513"/>
      <c r="AH14" s="504" t="s">
        <v>28</v>
      </c>
      <c r="AI14" s="510"/>
      <c r="AJ14" s="232"/>
      <c r="AK14" s="232"/>
      <c r="AL14" s="232"/>
      <c r="AM14" s="232"/>
      <c r="AN14" s="232"/>
      <c r="AO14" s="232"/>
      <c r="AP14" s="232"/>
      <c r="AQ14" s="232"/>
      <c r="AR14" s="232"/>
      <c r="AS14" s="232"/>
      <c r="AT14" s="232"/>
      <c r="AU14" s="232"/>
      <c r="AV14" s="232"/>
      <c r="AW14" s="262"/>
      <c r="AX14" s="14"/>
    </row>
    <row r="15" spans="1:50" ht="11.25" customHeight="1" x14ac:dyDescent="0.2">
      <c r="A15" s="14"/>
      <c r="B15" s="391"/>
      <c r="C15" s="233"/>
      <c r="D15" s="233"/>
      <c r="E15" s="233"/>
      <c r="F15" s="233"/>
      <c r="G15" s="233"/>
      <c r="H15" s="233"/>
      <c r="I15" s="233"/>
      <c r="J15" s="233"/>
      <c r="K15" s="233"/>
      <c r="L15" s="233"/>
      <c r="M15" s="233"/>
      <c r="N15" s="233"/>
      <c r="O15" s="263"/>
      <c r="P15" s="515"/>
      <c r="Q15" s="516"/>
      <c r="R15" s="516"/>
      <c r="S15" s="516"/>
      <c r="T15" s="516"/>
      <c r="U15" s="516"/>
      <c r="V15" s="516"/>
      <c r="W15" s="517"/>
      <c r="X15" s="493"/>
      <c r="Y15" s="494"/>
      <c r="Z15" s="495"/>
      <c r="AA15" s="493"/>
      <c r="AB15" s="494"/>
      <c r="AC15" s="519"/>
      <c r="AD15" s="503"/>
      <c r="AE15" s="516"/>
      <c r="AF15" s="516"/>
      <c r="AG15" s="516"/>
      <c r="AH15" s="505"/>
      <c r="AI15" s="511"/>
      <c r="AJ15" s="233"/>
      <c r="AK15" s="233"/>
      <c r="AL15" s="233"/>
      <c r="AM15" s="233"/>
      <c r="AN15" s="233"/>
      <c r="AO15" s="233"/>
      <c r="AP15" s="233"/>
      <c r="AQ15" s="233"/>
      <c r="AR15" s="233"/>
      <c r="AS15" s="233"/>
      <c r="AT15" s="233"/>
      <c r="AU15" s="233"/>
      <c r="AV15" s="233"/>
      <c r="AW15" s="263"/>
      <c r="AX15" s="14"/>
    </row>
    <row r="16" spans="1:50" ht="11.25" customHeight="1" x14ac:dyDescent="0.2">
      <c r="A16" s="14"/>
      <c r="B16" s="384"/>
      <c r="C16" s="232"/>
      <c r="D16" s="232"/>
      <c r="E16" s="232"/>
      <c r="F16" s="232"/>
      <c r="G16" s="232"/>
      <c r="H16" s="232"/>
      <c r="I16" s="232"/>
      <c r="J16" s="232"/>
      <c r="K16" s="232"/>
      <c r="L16" s="232"/>
      <c r="M16" s="232"/>
      <c r="N16" s="232"/>
      <c r="O16" s="262"/>
      <c r="P16" s="512"/>
      <c r="Q16" s="513"/>
      <c r="R16" s="513"/>
      <c r="S16" s="513"/>
      <c r="T16" s="513"/>
      <c r="U16" s="513"/>
      <c r="V16" s="513"/>
      <c r="W16" s="514"/>
      <c r="X16" s="490"/>
      <c r="Y16" s="491"/>
      <c r="Z16" s="492"/>
      <c r="AA16" s="490"/>
      <c r="AB16" s="491"/>
      <c r="AC16" s="518"/>
      <c r="AD16" s="501"/>
      <c r="AE16" s="513"/>
      <c r="AF16" s="513"/>
      <c r="AG16" s="513"/>
      <c r="AH16" s="504" t="s">
        <v>28</v>
      </c>
      <c r="AI16" s="510"/>
      <c r="AJ16" s="232"/>
      <c r="AK16" s="232"/>
      <c r="AL16" s="232"/>
      <c r="AM16" s="232"/>
      <c r="AN16" s="232"/>
      <c r="AO16" s="232"/>
      <c r="AP16" s="232"/>
      <c r="AQ16" s="232"/>
      <c r="AR16" s="232"/>
      <c r="AS16" s="232"/>
      <c r="AT16" s="232"/>
      <c r="AU16" s="232"/>
      <c r="AV16" s="232"/>
      <c r="AW16" s="262"/>
      <c r="AX16" s="14"/>
    </row>
    <row r="17" spans="1:50" ht="11.25" customHeight="1" x14ac:dyDescent="0.2">
      <c r="A17" s="14"/>
      <c r="B17" s="391"/>
      <c r="C17" s="233"/>
      <c r="D17" s="233"/>
      <c r="E17" s="233"/>
      <c r="F17" s="233"/>
      <c r="G17" s="233"/>
      <c r="H17" s="233"/>
      <c r="I17" s="233"/>
      <c r="J17" s="233"/>
      <c r="K17" s="233"/>
      <c r="L17" s="233"/>
      <c r="M17" s="233"/>
      <c r="N17" s="233"/>
      <c r="O17" s="263"/>
      <c r="P17" s="515"/>
      <c r="Q17" s="516"/>
      <c r="R17" s="516"/>
      <c r="S17" s="516"/>
      <c r="T17" s="516"/>
      <c r="U17" s="516"/>
      <c r="V17" s="516"/>
      <c r="W17" s="517"/>
      <c r="X17" s="493"/>
      <c r="Y17" s="494"/>
      <c r="Z17" s="495"/>
      <c r="AA17" s="493"/>
      <c r="AB17" s="494"/>
      <c r="AC17" s="519"/>
      <c r="AD17" s="503"/>
      <c r="AE17" s="516"/>
      <c r="AF17" s="516"/>
      <c r="AG17" s="516"/>
      <c r="AH17" s="505"/>
      <c r="AI17" s="511"/>
      <c r="AJ17" s="233"/>
      <c r="AK17" s="233"/>
      <c r="AL17" s="233"/>
      <c r="AM17" s="233"/>
      <c r="AN17" s="233"/>
      <c r="AO17" s="233"/>
      <c r="AP17" s="233"/>
      <c r="AQ17" s="233"/>
      <c r="AR17" s="233"/>
      <c r="AS17" s="233"/>
      <c r="AT17" s="233"/>
      <c r="AU17" s="233"/>
      <c r="AV17" s="233"/>
      <c r="AW17" s="263"/>
      <c r="AX17" s="14"/>
    </row>
    <row r="18" spans="1:50" ht="11.25" customHeight="1" x14ac:dyDescent="0.2">
      <c r="A18" s="14"/>
      <c r="B18" s="384"/>
      <c r="C18" s="232"/>
      <c r="D18" s="232"/>
      <c r="E18" s="232"/>
      <c r="F18" s="232"/>
      <c r="G18" s="232"/>
      <c r="H18" s="232"/>
      <c r="I18" s="232"/>
      <c r="J18" s="232"/>
      <c r="K18" s="232"/>
      <c r="L18" s="232"/>
      <c r="M18" s="232"/>
      <c r="N18" s="232"/>
      <c r="O18" s="262"/>
      <c r="P18" s="512"/>
      <c r="Q18" s="513"/>
      <c r="R18" s="513"/>
      <c r="S18" s="513"/>
      <c r="T18" s="513"/>
      <c r="U18" s="513"/>
      <c r="V18" s="513"/>
      <c r="W18" s="514"/>
      <c r="X18" s="490"/>
      <c r="Y18" s="491"/>
      <c r="Z18" s="492"/>
      <c r="AA18" s="490"/>
      <c r="AB18" s="491"/>
      <c r="AC18" s="518"/>
      <c r="AD18" s="501"/>
      <c r="AE18" s="513"/>
      <c r="AF18" s="513"/>
      <c r="AG18" s="513"/>
      <c r="AH18" s="504" t="s">
        <v>28</v>
      </c>
      <c r="AI18" s="510"/>
      <c r="AJ18" s="232"/>
      <c r="AK18" s="232"/>
      <c r="AL18" s="232"/>
      <c r="AM18" s="232"/>
      <c r="AN18" s="232"/>
      <c r="AO18" s="232"/>
      <c r="AP18" s="232"/>
      <c r="AQ18" s="232"/>
      <c r="AR18" s="232"/>
      <c r="AS18" s="232"/>
      <c r="AT18" s="232"/>
      <c r="AU18" s="232"/>
      <c r="AV18" s="232"/>
      <c r="AW18" s="262"/>
      <c r="AX18" s="14"/>
    </row>
    <row r="19" spans="1:50" ht="11.25" customHeight="1" x14ac:dyDescent="0.2">
      <c r="A19" s="14"/>
      <c r="B19" s="391"/>
      <c r="C19" s="233"/>
      <c r="D19" s="233"/>
      <c r="E19" s="233"/>
      <c r="F19" s="233"/>
      <c r="G19" s="233"/>
      <c r="H19" s="233"/>
      <c r="I19" s="233"/>
      <c r="J19" s="233"/>
      <c r="K19" s="233"/>
      <c r="L19" s="233"/>
      <c r="M19" s="233"/>
      <c r="N19" s="233"/>
      <c r="O19" s="263"/>
      <c r="P19" s="515"/>
      <c r="Q19" s="516"/>
      <c r="R19" s="516"/>
      <c r="S19" s="516"/>
      <c r="T19" s="516"/>
      <c r="U19" s="516"/>
      <c r="V19" s="516"/>
      <c r="W19" s="517"/>
      <c r="X19" s="493"/>
      <c r="Y19" s="494"/>
      <c r="Z19" s="495"/>
      <c r="AA19" s="493"/>
      <c r="AB19" s="494"/>
      <c r="AC19" s="519"/>
      <c r="AD19" s="503"/>
      <c r="AE19" s="516"/>
      <c r="AF19" s="516"/>
      <c r="AG19" s="516"/>
      <c r="AH19" s="505"/>
      <c r="AI19" s="511"/>
      <c r="AJ19" s="233"/>
      <c r="AK19" s="233"/>
      <c r="AL19" s="233"/>
      <c r="AM19" s="233"/>
      <c r="AN19" s="233"/>
      <c r="AO19" s="233"/>
      <c r="AP19" s="233"/>
      <c r="AQ19" s="233"/>
      <c r="AR19" s="233"/>
      <c r="AS19" s="233"/>
      <c r="AT19" s="233"/>
      <c r="AU19" s="233"/>
      <c r="AV19" s="233"/>
      <c r="AW19" s="263"/>
      <c r="AX19" s="14"/>
    </row>
    <row r="20" spans="1:50" ht="11.25" customHeight="1" x14ac:dyDescent="0.2">
      <c r="A20" s="14"/>
      <c r="B20" s="462"/>
      <c r="C20" s="462"/>
      <c r="D20" s="462"/>
      <c r="E20" s="462"/>
      <c r="F20" s="462"/>
      <c r="G20" s="462"/>
      <c r="H20" s="462"/>
      <c r="I20" s="462"/>
      <c r="J20" s="462"/>
      <c r="K20" s="462"/>
      <c r="L20" s="462"/>
      <c r="M20" s="462"/>
      <c r="N20" s="462"/>
      <c r="O20" s="462"/>
      <c r="P20" s="489"/>
      <c r="Q20" s="489"/>
      <c r="R20" s="489"/>
      <c r="S20" s="489"/>
      <c r="T20" s="489"/>
      <c r="U20" s="489"/>
      <c r="V20" s="489"/>
      <c r="W20" s="489"/>
      <c r="X20" s="490"/>
      <c r="Y20" s="491"/>
      <c r="Z20" s="492"/>
      <c r="AA20" s="496"/>
      <c r="AB20" s="497"/>
      <c r="AC20" s="497"/>
      <c r="AD20" s="500"/>
      <c r="AE20" s="500"/>
      <c r="AF20" s="500"/>
      <c r="AG20" s="501"/>
      <c r="AH20" s="504" t="s">
        <v>28</v>
      </c>
      <c r="AI20" s="506"/>
      <c r="AJ20" s="506"/>
      <c r="AK20" s="506"/>
      <c r="AL20" s="506"/>
      <c r="AM20" s="506"/>
      <c r="AN20" s="506"/>
      <c r="AO20" s="506"/>
      <c r="AP20" s="506"/>
      <c r="AQ20" s="506"/>
      <c r="AR20" s="506"/>
      <c r="AS20" s="506"/>
      <c r="AT20" s="506"/>
      <c r="AU20" s="506"/>
      <c r="AV20" s="506"/>
      <c r="AW20" s="507"/>
      <c r="AX20" s="14"/>
    </row>
    <row r="21" spans="1:50" ht="11.25" customHeight="1" x14ac:dyDescent="0.2">
      <c r="A21" s="14"/>
      <c r="B21" s="462"/>
      <c r="C21" s="462"/>
      <c r="D21" s="462"/>
      <c r="E21" s="462"/>
      <c r="F21" s="462"/>
      <c r="G21" s="462"/>
      <c r="H21" s="462"/>
      <c r="I21" s="462"/>
      <c r="J21" s="462"/>
      <c r="K21" s="462"/>
      <c r="L21" s="462"/>
      <c r="M21" s="462"/>
      <c r="N21" s="462"/>
      <c r="O21" s="462"/>
      <c r="P21" s="489"/>
      <c r="Q21" s="489"/>
      <c r="R21" s="489"/>
      <c r="S21" s="489"/>
      <c r="T21" s="489"/>
      <c r="U21" s="489"/>
      <c r="V21" s="489"/>
      <c r="W21" s="489"/>
      <c r="X21" s="493"/>
      <c r="Y21" s="494"/>
      <c r="Z21" s="495"/>
      <c r="AA21" s="498"/>
      <c r="AB21" s="499"/>
      <c r="AC21" s="499"/>
      <c r="AD21" s="502"/>
      <c r="AE21" s="502"/>
      <c r="AF21" s="502"/>
      <c r="AG21" s="503"/>
      <c r="AH21" s="505"/>
      <c r="AI21" s="508"/>
      <c r="AJ21" s="508"/>
      <c r="AK21" s="508"/>
      <c r="AL21" s="508"/>
      <c r="AM21" s="508"/>
      <c r="AN21" s="508"/>
      <c r="AO21" s="508"/>
      <c r="AP21" s="508"/>
      <c r="AQ21" s="508"/>
      <c r="AR21" s="508"/>
      <c r="AS21" s="508"/>
      <c r="AT21" s="508"/>
      <c r="AU21" s="508"/>
      <c r="AV21" s="508"/>
      <c r="AW21" s="509"/>
      <c r="AX21" s="14"/>
    </row>
    <row r="22" spans="1:50" ht="11.25" customHeight="1" x14ac:dyDescent="0.2">
      <c r="A22" s="14"/>
      <c r="B22" s="462"/>
      <c r="C22" s="462"/>
      <c r="D22" s="462"/>
      <c r="E22" s="462"/>
      <c r="F22" s="462"/>
      <c r="G22" s="462"/>
      <c r="H22" s="462"/>
      <c r="I22" s="462"/>
      <c r="J22" s="462"/>
      <c r="K22" s="462"/>
      <c r="L22" s="462"/>
      <c r="M22" s="462"/>
      <c r="N22" s="462"/>
      <c r="O22" s="462"/>
      <c r="P22" s="489"/>
      <c r="Q22" s="489"/>
      <c r="R22" s="489"/>
      <c r="S22" s="489"/>
      <c r="T22" s="489"/>
      <c r="U22" s="489"/>
      <c r="V22" s="489"/>
      <c r="W22" s="489"/>
      <c r="X22" s="490"/>
      <c r="Y22" s="491"/>
      <c r="Z22" s="492"/>
      <c r="AA22" s="496"/>
      <c r="AB22" s="497"/>
      <c r="AC22" s="497"/>
      <c r="AD22" s="500"/>
      <c r="AE22" s="500"/>
      <c r="AF22" s="500"/>
      <c r="AG22" s="501"/>
      <c r="AH22" s="504" t="s">
        <v>28</v>
      </c>
      <c r="AI22" s="506"/>
      <c r="AJ22" s="506"/>
      <c r="AK22" s="506"/>
      <c r="AL22" s="506"/>
      <c r="AM22" s="506"/>
      <c r="AN22" s="506"/>
      <c r="AO22" s="506"/>
      <c r="AP22" s="506"/>
      <c r="AQ22" s="506"/>
      <c r="AR22" s="506"/>
      <c r="AS22" s="506"/>
      <c r="AT22" s="506"/>
      <c r="AU22" s="506"/>
      <c r="AV22" s="506"/>
      <c r="AW22" s="507"/>
      <c r="AX22" s="14"/>
    </row>
    <row r="23" spans="1:50" ht="11.25" customHeight="1" x14ac:dyDescent="0.2">
      <c r="A23" s="14"/>
      <c r="B23" s="462"/>
      <c r="C23" s="462"/>
      <c r="D23" s="462"/>
      <c r="E23" s="462"/>
      <c r="F23" s="462"/>
      <c r="G23" s="462"/>
      <c r="H23" s="462"/>
      <c r="I23" s="462"/>
      <c r="J23" s="462"/>
      <c r="K23" s="462"/>
      <c r="L23" s="462"/>
      <c r="M23" s="462"/>
      <c r="N23" s="462"/>
      <c r="O23" s="462"/>
      <c r="P23" s="489"/>
      <c r="Q23" s="489"/>
      <c r="R23" s="489"/>
      <c r="S23" s="489"/>
      <c r="T23" s="489"/>
      <c r="U23" s="489"/>
      <c r="V23" s="489"/>
      <c r="W23" s="489"/>
      <c r="X23" s="493"/>
      <c r="Y23" s="494"/>
      <c r="Z23" s="495"/>
      <c r="AA23" s="498"/>
      <c r="AB23" s="499"/>
      <c r="AC23" s="499"/>
      <c r="AD23" s="502"/>
      <c r="AE23" s="502"/>
      <c r="AF23" s="502"/>
      <c r="AG23" s="503"/>
      <c r="AH23" s="505"/>
      <c r="AI23" s="508"/>
      <c r="AJ23" s="508"/>
      <c r="AK23" s="508"/>
      <c r="AL23" s="508"/>
      <c r="AM23" s="508"/>
      <c r="AN23" s="508"/>
      <c r="AO23" s="508"/>
      <c r="AP23" s="508"/>
      <c r="AQ23" s="508"/>
      <c r="AR23" s="508"/>
      <c r="AS23" s="508"/>
      <c r="AT23" s="508"/>
      <c r="AU23" s="508"/>
      <c r="AV23" s="508"/>
      <c r="AW23" s="509"/>
      <c r="AX23" s="14"/>
    </row>
    <row r="24" spans="1:50" s="2" customFormat="1" ht="11.25" customHeight="1" x14ac:dyDescent="0.2">
      <c r="A24" s="11"/>
      <c r="B24" s="462"/>
      <c r="C24" s="462"/>
      <c r="D24" s="462"/>
      <c r="E24" s="462"/>
      <c r="F24" s="462"/>
      <c r="G24" s="462"/>
      <c r="H24" s="462"/>
      <c r="I24" s="462"/>
      <c r="J24" s="462"/>
      <c r="K24" s="462"/>
      <c r="L24" s="462"/>
      <c r="M24" s="462"/>
      <c r="N24" s="462"/>
      <c r="O24" s="462"/>
      <c r="P24" s="489"/>
      <c r="Q24" s="489"/>
      <c r="R24" s="489"/>
      <c r="S24" s="489"/>
      <c r="T24" s="489"/>
      <c r="U24" s="489"/>
      <c r="V24" s="489"/>
      <c r="W24" s="489"/>
      <c r="X24" s="490"/>
      <c r="Y24" s="491"/>
      <c r="Z24" s="492"/>
      <c r="AA24" s="496"/>
      <c r="AB24" s="497"/>
      <c r="AC24" s="497"/>
      <c r="AD24" s="500"/>
      <c r="AE24" s="500"/>
      <c r="AF24" s="500"/>
      <c r="AG24" s="501"/>
      <c r="AH24" s="504" t="s">
        <v>28</v>
      </c>
      <c r="AI24" s="506"/>
      <c r="AJ24" s="506"/>
      <c r="AK24" s="506"/>
      <c r="AL24" s="506"/>
      <c r="AM24" s="506"/>
      <c r="AN24" s="506"/>
      <c r="AO24" s="506"/>
      <c r="AP24" s="506"/>
      <c r="AQ24" s="506"/>
      <c r="AR24" s="506"/>
      <c r="AS24" s="506"/>
      <c r="AT24" s="506"/>
      <c r="AU24" s="506"/>
      <c r="AV24" s="506"/>
      <c r="AW24" s="507"/>
      <c r="AX24" s="11"/>
    </row>
    <row r="25" spans="1:50" s="2" customFormat="1" ht="11.25" customHeight="1" x14ac:dyDescent="0.2">
      <c r="A25" s="11"/>
      <c r="B25" s="462"/>
      <c r="C25" s="462"/>
      <c r="D25" s="462"/>
      <c r="E25" s="462"/>
      <c r="F25" s="462"/>
      <c r="G25" s="462"/>
      <c r="H25" s="462"/>
      <c r="I25" s="462"/>
      <c r="J25" s="462"/>
      <c r="K25" s="462"/>
      <c r="L25" s="462"/>
      <c r="M25" s="462"/>
      <c r="N25" s="462"/>
      <c r="O25" s="462"/>
      <c r="P25" s="489"/>
      <c r="Q25" s="489"/>
      <c r="R25" s="489"/>
      <c r="S25" s="489"/>
      <c r="T25" s="489"/>
      <c r="U25" s="489"/>
      <c r="V25" s="489"/>
      <c r="W25" s="489"/>
      <c r="X25" s="493"/>
      <c r="Y25" s="494"/>
      <c r="Z25" s="495"/>
      <c r="AA25" s="498"/>
      <c r="AB25" s="499"/>
      <c r="AC25" s="499"/>
      <c r="AD25" s="502"/>
      <c r="AE25" s="502"/>
      <c r="AF25" s="502"/>
      <c r="AG25" s="503"/>
      <c r="AH25" s="505"/>
      <c r="AI25" s="508"/>
      <c r="AJ25" s="508"/>
      <c r="AK25" s="508"/>
      <c r="AL25" s="508"/>
      <c r="AM25" s="508"/>
      <c r="AN25" s="508"/>
      <c r="AO25" s="508"/>
      <c r="AP25" s="508"/>
      <c r="AQ25" s="508"/>
      <c r="AR25" s="508"/>
      <c r="AS25" s="508"/>
      <c r="AT25" s="508"/>
      <c r="AU25" s="508"/>
      <c r="AV25" s="508"/>
      <c r="AW25" s="509"/>
      <c r="AX25" s="11"/>
    </row>
    <row r="26" spans="1:50" ht="11.25" customHeight="1" x14ac:dyDescent="0.2">
      <c r="A26" s="14"/>
      <c r="B26" s="462"/>
      <c r="C26" s="462"/>
      <c r="D26" s="462"/>
      <c r="E26" s="462"/>
      <c r="F26" s="462"/>
      <c r="G26" s="462"/>
      <c r="H26" s="462"/>
      <c r="I26" s="462"/>
      <c r="J26" s="462"/>
      <c r="K26" s="462"/>
      <c r="L26" s="462"/>
      <c r="M26" s="462"/>
      <c r="N26" s="462"/>
      <c r="O26" s="462"/>
      <c r="P26" s="489"/>
      <c r="Q26" s="489"/>
      <c r="R26" s="489"/>
      <c r="S26" s="489"/>
      <c r="T26" s="489"/>
      <c r="U26" s="489"/>
      <c r="V26" s="489"/>
      <c r="W26" s="489"/>
      <c r="X26" s="490"/>
      <c r="Y26" s="491"/>
      <c r="Z26" s="492"/>
      <c r="AA26" s="496"/>
      <c r="AB26" s="497"/>
      <c r="AC26" s="497"/>
      <c r="AD26" s="500"/>
      <c r="AE26" s="500"/>
      <c r="AF26" s="500"/>
      <c r="AG26" s="501"/>
      <c r="AH26" s="504" t="s">
        <v>28</v>
      </c>
      <c r="AI26" s="506"/>
      <c r="AJ26" s="506"/>
      <c r="AK26" s="506"/>
      <c r="AL26" s="506"/>
      <c r="AM26" s="506"/>
      <c r="AN26" s="506"/>
      <c r="AO26" s="506"/>
      <c r="AP26" s="506"/>
      <c r="AQ26" s="506"/>
      <c r="AR26" s="506"/>
      <c r="AS26" s="506"/>
      <c r="AT26" s="506"/>
      <c r="AU26" s="506"/>
      <c r="AV26" s="506"/>
      <c r="AW26" s="507"/>
      <c r="AX26" s="14"/>
    </row>
    <row r="27" spans="1:50" ht="11.25" customHeight="1" x14ac:dyDescent="0.2">
      <c r="A27" s="14"/>
      <c r="B27" s="462"/>
      <c r="C27" s="462"/>
      <c r="D27" s="462"/>
      <c r="E27" s="462"/>
      <c r="F27" s="462"/>
      <c r="G27" s="462"/>
      <c r="H27" s="462"/>
      <c r="I27" s="462"/>
      <c r="J27" s="462"/>
      <c r="K27" s="462"/>
      <c r="L27" s="462"/>
      <c r="M27" s="462"/>
      <c r="N27" s="462"/>
      <c r="O27" s="462"/>
      <c r="P27" s="489"/>
      <c r="Q27" s="489"/>
      <c r="R27" s="489"/>
      <c r="S27" s="489"/>
      <c r="T27" s="489"/>
      <c r="U27" s="489"/>
      <c r="V27" s="489"/>
      <c r="W27" s="489"/>
      <c r="X27" s="493"/>
      <c r="Y27" s="494"/>
      <c r="Z27" s="495"/>
      <c r="AA27" s="498"/>
      <c r="AB27" s="499"/>
      <c r="AC27" s="499"/>
      <c r="AD27" s="502"/>
      <c r="AE27" s="502"/>
      <c r="AF27" s="502"/>
      <c r="AG27" s="503"/>
      <c r="AH27" s="505"/>
      <c r="AI27" s="508"/>
      <c r="AJ27" s="508"/>
      <c r="AK27" s="508"/>
      <c r="AL27" s="508"/>
      <c r="AM27" s="508"/>
      <c r="AN27" s="508"/>
      <c r="AO27" s="508"/>
      <c r="AP27" s="508"/>
      <c r="AQ27" s="508"/>
      <c r="AR27" s="508"/>
      <c r="AS27" s="508"/>
      <c r="AT27" s="508"/>
      <c r="AU27" s="508"/>
      <c r="AV27" s="508"/>
      <c r="AW27" s="509"/>
      <c r="AX27" s="14"/>
    </row>
    <row r="28" spans="1:50" ht="11.25" customHeight="1" x14ac:dyDescent="0.2">
      <c r="A28" s="14"/>
      <c r="B28" s="462"/>
      <c r="C28" s="462"/>
      <c r="D28" s="462"/>
      <c r="E28" s="462"/>
      <c r="F28" s="462"/>
      <c r="G28" s="462"/>
      <c r="H28" s="462"/>
      <c r="I28" s="462"/>
      <c r="J28" s="462"/>
      <c r="K28" s="462"/>
      <c r="L28" s="462"/>
      <c r="M28" s="462"/>
      <c r="N28" s="462"/>
      <c r="O28" s="462"/>
      <c r="P28" s="489"/>
      <c r="Q28" s="489"/>
      <c r="R28" s="489"/>
      <c r="S28" s="489"/>
      <c r="T28" s="489"/>
      <c r="U28" s="489"/>
      <c r="V28" s="489"/>
      <c r="W28" s="489"/>
      <c r="X28" s="490"/>
      <c r="Y28" s="491"/>
      <c r="Z28" s="492"/>
      <c r="AA28" s="496"/>
      <c r="AB28" s="497"/>
      <c r="AC28" s="497"/>
      <c r="AD28" s="500"/>
      <c r="AE28" s="500"/>
      <c r="AF28" s="500"/>
      <c r="AG28" s="501"/>
      <c r="AH28" s="504" t="s">
        <v>28</v>
      </c>
      <c r="AI28" s="506"/>
      <c r="AJ28" s="506"/>
      <c r="AK28" s="506"/>
      <c r="AL28" s="506"/>
      <c r="AM28" s="506"/>
      <c r="AN28" s="506"/>
      <c r="AO28" s="506"/>
      <c r="AP28" s="506"/>
      <c r="AQ28" s="506"/>
      <c r="AR28" s="506"/>
      <c r="AS28" s="506"/>
      <c r="AT28" s="506"/>
      <c r="AU28" s="506"/>
      <c r="AV28" s="506"/>
      <c r="AW28" s="507"/>
      <c r="AX28" s="14"/>
    </row>
    <row r="29" spans="1:50" ht="11.25" customHeight="1" x14ac:dyDescent="0.2">
      <c r="A29" s="14"/>
      <c r="B29" s="462"/>
      <c r="C29" s="462"/>
      <c r="D29" s="462"/>
      <c r="E29" s="462"/>
      <c r="F29" s="462"/>
      <c r="G29" s="462"/>
      <c r="H29" s="462"/>
      <c r="I29" s="462"/>
      <c r="J29" s="462"/>
      <c r="K29" s="462"/>
      <c r="L29" s="462"/>
      <c r="M29" s="462"/>
      <c r="N29" s="462"/>
      <c r="O29" s="462"/>
      <c r="P29" s="489"/>
      <c r="Q29" s="489"/>
      <c r="R29" s="489"/>
      <c r="S29" s="489"/>
      <c r="T29" s="489"/>
      <c r="U29" s="489"/>
      <c r="V29" s="489"/>
      <c r="W29" s="489"/>
      <c r="X29" s="493"/>
      <c r="Y29" s="494"/>
      <c r="Z29" s="495"/>
      <c r="AA29" s="498"/>
      <c r="AB29" s="499"/>
      <c r="AC29" s="499"/>
      <c r="AD29" s="502"/>
      <c r="AE29" s="502"/>
      <c r="AF29" s="502"/>
      <c r="AG29" s="503"/>
      <c r="AH29" s="505"/>
      <c r="AI29" s="508"/>
      <c r="AJ29" s="508"/>
      <c r="AK29" s="508"/>
      <c r="AL29" s="508"/>
      <c r="AM29" s="508"/>
      <c r="AN29" s="508"/>
      <c r="AO29" s="508"/>
      <c r="AP29" s="508"/>
      <c r="AQ29" s="508"/>
      <c r="AR29" s="508"/>
      <c r="AS29" s="508"/>
      <c r="AT29" s="508"/>
      <c r="AU29" s="508"/>
      <c r="AV29" s="508"/>
      <c r="AW29" s="509"/>
      <c r="AX29" s="14"/>
    </row>
    <row r="30" spans="1:50" ht="11.25" customHeight="1" x14ac:dyDescent="0.2">
      <c r="A30" s="14"/>
      <c r="B30" s="462"/>
      <c r="C30" s="462"/>
      <c r="D30" s="462"/>
      <c r="E30" s="462"/>
      <c r="F30" s="462"/>
      <c r="G30" s="462"/>
      <c r="H30" s="462"/>
      <c r="I30" s="462"/>
      <c r="J30" s="462"/>
      <c r="K30" s="462"/>
      <c r="L30" s="462"/>
      <c r="M30" s="462"/>
      <c r="N30" s="462"/>
      <c r="O30" s="462"/>
      <c r="P30" s="489"/>
      <c r="Q30" s="489"/>
      <c r="R30" s="489"/>
      <c r="S30" s="489"/>
      <c r="T30" s="489"/>
      <c r="U30" s="489"/>
      <c r="V30" s="489"/>
      <c r="W30" s="489"/>
      <c r="X30" s="490"/>
      <c r="Y30" s="491"/>
      <c r="Z30" s="492"/>
      <c r="AA30" s="496"/>
      <c r="AB30" s="497"/>
      <c r="AC30" s="497"/>
      <c r="AD30" s="500"/>
      <c r="AE30" s="500"/>
      <c r="AF30" s="500"/>
      <c r="AG30" s="501"/>
      <c r="AH30" s="504" t="s">
        <v>28</v>
      </c>
      <c r="AI30" s="506"/>
      <c r="AJ30" s="506"/>
      <c r="AK30" s="506"/>
      <c r="AL30" s="506"/>
      <c r="AM30" s="506"/>
      <c r="AN30" s="506"/>
      <c r="AO30" s="506"/>
      <c r="AP30" s="506"/>
      <c r="AQ30" s="506"/>
      <c r="AR30" s="506"/>
      <c r="AS30" s="506"/>
      <c r="AT30" s="506"/>
      <c r="AU30" s="506"/>
      <c r="AV30" s="506"/>
      <c r="AW30" s="507"/>
      <c r="AX30" s="14"/>
    </row>
    <row r="31" spans="1:50" ht="11.25" customHeight="1" x14ac:dyDescent="0.2">
      <c r="A31" s="14"/>
      <c r="B31" s="462"/>
      <c r="C31" s="462"/>
      <c r="D31" s="462"/>
      <c r="E31" s="462"/>
      <c r="F31" s="462"/>
      <c r="G31" s="462"/>
      <c r="H31" s="462"/>
      <c r="I31" s="462"/>
      <c r="J31" s="462"/>
      <c r="K31" s="462"/>
      <c r="L31" s="462"/>
      <c r="M31" s="462"/>
      <c r="N31" s="462"/>
      <c r="O31" s="462"/>
      <c r="P31" s="489"/>
      <c r="Q31" s="489"/>
      <c r="R31" s="489"/>
      <c r="S31" s="489"/>
      <c r="T31" s="489"/>
      <c r="U31" s="489"/>
      <c r="V31" s="489"/>
      <c r="W31" s="489"/>
      <c r="X31" s="493"/>
      <c r="Y31" s="494"/>
      <c r="Z31" s="495"/>
      <c r="AA31" s="498"/>
      <c r="AB31" s="499"/>
      <c r="AC31" s="499"/>
      <c r="AD31" s="502"/>
      <c r="AE31" s="502"/>
      <c r="AF31" s="502"/>
      <c r="AG31" s="503"/>
      <c r="AH31" s="505"/>
      <c r="AI31" s="508"/>
      <c r="AJ31" s="508"/>
      <c r="AK31" s="508"/>
      <c r="AL31" s="508"/>
      <c r="AM31" s="508"/>
      <c r="AN31" s="508"/>
      <c r="AO31" s="508"/>
      <c r="AP31" s="508"/>
      <c r="AQ31" s="508"/>
      <c r="AR31" s="508"/>
      <c r="AS31" s="508"/>
      <c r="AT31" s="508"/>
      <c r="AU31" s="508"/>
      <c r="AV31" s="508"/>
      <c r="AW31" s="509"/>
      <c r="AX31" s="14"/>
    </row>
    <row r="32" spans="1:50" ht="11.25" customHeight="1" x14ac:dyDescent="0.2">
      <c r="A32" s="14"/>
      <c r="B32" s="462"/>
      <c r="C32" s="462"/>
      <c r="D32" s="462"/>
      <c r="E32" s="462"/>
      <c r="F32" s="462"/>
      <c r="G32" s="462"/>
      <c r="H32" s="462"/>
      <c r="I32" s="462"/>
      <c r="J32" s="462"/>
      <c r="K32" s="462"/>
      <c r="L32" s="462"/>
      <c r="M32" s="462"/>
      <c r="N32" s="462"/>
      <c r="O32" s="462"/>
      <c r="P32" s="489"/>
      <c r="Q32" s="489"/>
      <c r="R32" s="489"/>
      <c r="S32" s="489"/>
      <c r="T32" s="489"/>
      <c r="U32" s="489"/>
      <c r="V32" s="489"/>
      <c r="W32" s="489"/>
      <c r="X32" s="490"/>
      <c r="Y32" s="491"/>
      <c r="Z32" s="492"/>
      <c r="AA32" s="496"/>
      <c r="AB32" s="497"/>
      <c r="AC32" s="497"/>
      <c r="AD32" s="500"/>
      <c r="AE32" s="500"/>
      <c r="AF32" s="500"/>
      <c r="AG32" s="501"/>
      <c r="AH32" s="504" t="s">
        <v>28</v>
      </c>
      <c r="AI32" s="506"/>
      <c r="AJ32" s="506"/>
      <c r="AK32" s="506"/>
      <c r="AL32" s="506"/>
      <c r="AM32" s="506"/>
      <c r="AN32" s="506"/>
      <c r="AO32" s="506"/>
      <c r="AP32" s="506"/>
      <c r="AQ32" s="506"/>
      <c r="AR32" s="506"/>
      <c r="AS32" s="506"/>
      <c r="AT32" s="506"/>
      <c r="AU32" s="506"/>
      <c r="AV32" s="506"/>
      <c r="AW32" s="507"/>
      <c r="AX32" s="14"/>
    </row>
    <row r="33" spans="1:50" ht="11.25" customHeight="1" x14ac:dyDescent="0.2">
      <c r="A33" s="14"/>
      <c r="B33" s="462"/>
      <c r="C33" s="462"/>
      <c r="D33" s="462"/>
      <c r="E33" s="462"/>
      <c r="F33" s="462"/>
      <c r="G33" s="462"/>
      <c r="H33" s="462"/>
      <c r="I33" s="462"/>
      <c r="J33" s="462"/>
      <c r="K33" s="462"/>
      <c r="L33" s="462"/>
      <c r="M33" s="462"/>
      <c r="N33" s="462"/>
      <c r="O33" s="462"/>
      <c r="P33" s="489"/>
      <c r="Q33" s="489"/>
      <c r="R33" s="489"/>
      <c r="S33" s="489"/>
      <c r="T33" s="489"/>
      <c r="U33" s="489"/>
      <c r="V33" s="489"/>
      <c r="W33" s="489"/>
      <c r="X33" s="493"/>
      <c r="Y33" s="494"/>
      <c r="Z33" s="495"/>
      <c r="AA33" s="498"/>
      <c r="AB33" s="499"/>
      <c r="AC33" s="499"/>
      <c r="AD33" s="502"/>
      <c r="AE33" s="502"/>
      <c r="AF33" s="502"/>
      <c r="AG33" s="503"/>
      <c r="AH33" s="505"/>
      <c r="AI33" s="508"/>
      <c r="AJ33" s="508"/>
      <c r="AK33" s="508"/>
      <c r="AL33" s="508"/>
      <c r="AM33" s="508"/>
      <c r="AN33" s="508"/>
      <c r="AO33" s="508"/>
      <c r="AP33" s="508"/>
      <c r="AQ33" s="508"/>
      <c r="AR33" s="508"/>
      <c r="AS33" s="508"/>
      <c r="AT33" s="508"/>
      <c r="AU33" s="508"/>
      <c r="AV33" s="508"/>
      <c r="AW33" s="509"/>
      <c r="AX33" s="14"/>
    </row>
    <row r="34" spans="1:50" ht="11.25" customHeight="1" x14ac:dyDescent="0.2">
      <c r="A34" s="14"/>
      <c r="B34" s="462"/>
      <c r="C34" s="462"/>
      <c r="D34" s="462"/>
      <c r="E34" s="462"/>
      <c r="F34" s="462"/>
      <c r="G34" s="462"/>
      <c r="H34" s="462"/>
      <c r="I34" s="462"/>
      <c r="J34" s="462"/>
      <c r="K34" s="462"/>
      <c r="L34" s="462"/>
      <c r="M34" s="462"/>
      <c r="N34" s="462"/>
      <c r="O34" s="462"/>
      <c r="P34" s="489"/>
      <c r="Q34" s="489"/>
      <c r="R34" s="489"/>
      <c r="S34" s="489"/>
      <c r="T34" s="489"/>
      <c r="U34" s="489"/>
      <c r="V34" s="489"/>
      <c r="W34" s="489"/>
      <c r="X34" s="490"/>
      <c r="Y34" s="491"/>
      <c r="Z34" s="492"/>
      <c r="AA34" s="496"/>
      <c r="AB34" s="497"/>
      <c r="AC34" s="497"/>
      <c r="AD34" s="500"/>
      <c r="AE34" s="500"/>
      <c r="AF34" s="500"/>
      <c r="AG34" s="501"/>
      <c r="AH34" s="504" t="s">
        <v>28</v>
      </c>
      <c r="AI34" s="506"/>
      <c r="AJ34" s="506"/>
      <c r="AK34" s="506"/>
      <c r="AL34" s="506"/>
      <c r="AM34" s="506"/>
      <c r="AN34" s="506"/>
      <c r="AO34" s="506"/>
      <c r="AP34" s="506"/>
      <c r="AQ34" s="506"/>
      <c r="AR34" s="506"/>
      <c r="AS34" s="506"/>
      <c r="AT34" s="506"/>
      <c r="AU34" s="506"/>
      <c r="AV34" s="506"/>
      <c r="AW34" s="507"/>
      <c r="AX34" s="14"/>
    </row>
    <row r="35" spans="1:50" ht="11.25" customHeight="1" x14ac:dyDescent="0.2">
      <c r="A35" s="14"/>
      <c r="B35" s="462"/>
      <c r="C35" s="462"/>
      <c r="D35" s="462"/>
      <c r="E35" s="462"/>
      <c r="F35" s="462"/>
      <c r="G35" s="462"/>
      <c r="H35" s="462"/>
      <c r="I35" s="462"/>
      <c r="J35" s="462"/>
      <c r="K35" s="462"/>
      <c r="L35" s="462"/>
      <c r="M35" s="462"/>
      <c r="N35" s="462"/>
      <c r="O35" s="462"/>
      <c r="P35" s="489"/>
      <c r="Q35" s="489"/>
      <c r="R35" s="489"/>
      <c r="S35" s="489"/>
      <c r="T35" s="489"/>
      <c r="U35" s="489"/>
      <c r="V35" s="489"/>
      <c r="W35" s="489"/>
      <c r="X35" s="493"/>
      <c r="Y35" s="494"/>
      <c r="Z35" s="495"/>
      <c r="AA35" s="498"/>
      <c r="AB35" s="499"/>
      <c r="AC35" s="499"/>
      <c r="AD35" s="502"/>
      <c r="AE35" s="502"/>
      <c r="AF35" s="502"/>
      <c r="AG35" s="503"/>
      <c r="AH35" s="505"/>
      <c r="AI35" s="508"/>
      <c r="AJ35" s="508"/>
      <c r="AK35" s="508"/>
      <c r="AL35" s="508"/>
      <c r="AM35" s="508"/>
      <c r="AN35" s="508"/>
      <c r="AO35" s="508"/>
      <c r="AP35" s="508"/>
      <c r="AQ35" s="508"/>
      <c r="AR35" s="508"/>
      <c r="AS35" s="508"/>
      <c r="AT35" s="508"/>
      <c r="AU35" s="508"/>
      <c r="AV35" s="508"/>
      <c r="AW35" s="509"/>
      <c r="AX35" s="14"/>
    </row>
    <row r="36" spans="1:50" ht="11.25" customHeight="1" x14ac:dyDescent="0.2">
      <c r="A36" s="14"/>
      <c r="B36" s="462"/>
      <c r="C36" s="462"/>
      <c r="D36" s="462"/>
      <c r="E36" s="462"/>
      <c r="F36" s="462"/>
      <c r="G36" s="462"/>
      <c r="H36" s="462"/>
      <c r="I36" s="462"/>
      <c r="J36" s="462"/>
      <c r="K36" s="462"/>
      <c r="L36" s="462"/>
      <c r="M36" s="462"/>
      <c r="N36" s="462"/>
      <c r="O36" s="462"/>
      <c r="P36" s="489"/>
      <c r="Q36" s="489"/>
      <c r="R36" s="489"/>
      <c r="S36" s="489"/>
      <c r="T36" s="489"/>
      <c r="U36" s="489"/>
      <c r="V36" s="489"/>
      <c r="W36" s="489"/>
      <c r="X36" s="490"/>
      <c r="Y36" s="491"/>
      <c r="Z36" s="492"/>
      <c r="AA36" s="496"/>
      <c r="AB36" s="497"/>
      <c r="AC36" s="497"/>
      <c r="AD36" s="500"/>
      <c r="AE36" s="500"/>
      <c r="AF36" s="500"/>
      <c r="AG36" s="501"/>
      <c r="AH36" s="504" t="s">
        <v>28</v>
      </c>
      <c r="AI36" s="506"/>
      <c r="AJ36" s="506"/>
      <c r="AK36" s="506"/>
      <c r="AL36" s="506"/>
      <c r="AM36" s="506"/>
      <c r="AN36" s="506"/>
      <c r="AO36" s="506"/>
      <c r="AP36" s="506"/>
      <c r="AQ36" s="506"/>
      <c r="AR36" s="506"/>
      <c r="AS36" s="506"/>
      <c r="AT36" s="506"/>
      <c r="AU36" s="506"/>
      <c r="AV36" s="506"/>
      <c r="AW36" s="507"/>
      <c r="AX36" s="14"/>
    </row>
    <row r="37" spans="1:50" ht="11.25" customHeight="1" x14ac:dyDescent="0.2">
      <c r="A37" s="14"/>
      <c r="B37" s="462"/>
      <c r="C37" s="462"/>
      <c r="D37" s="462"/>
      <c r="E37" s="462"/>
      <c r="F37" s="462"/>
      <c r="G37" s="462"/>
      <c r="H37" s="462"/>
      <c r="I37" s="462"/>
      <c r="J37" s="462"/>
      <c r="K37" s="462"/>
      <c r="L37" s="462"/>
      <c r="M37" s="462"/>
      <c r="N37" s="462"/>
      <c r="O37" s="462"/>
      <c r="P37" s="489"/>
      <c r="Q37" s="489"/>
      <c r="R37" s="489"/>
      <c r="S37" s="489"/>
      <c r="T37" s="489"/>
      <c r="U37" s="489"/>
      <c r="V37" s="489"/>
      <c r="W37" s="489"/>
      <c r="X37" s="493"/>
      <c r="Y37" s="494"/>
      <c r="Z37" s="495"/>
      <c r="AA37" s="498"/>
      <c r="AB37" s="499"/>
      <c r="AC37" s="499"/>
      <c r="AD37" s="502"/>
      <c r="AE37" s="502"/>
      <c r="AF37" s="502"/>
      <c r="AG37" s="503"/>
      <c r="AH37" s="505"/>
      <c r="AI37" s="508"/>
      <c r="AJ37" s="508"/>
      <c r="AK37" s="508"/>
      <c r="AL37" s="508"/>
      <c r="AM37" s="508"/>
      <c r="AN37" s="508"/>
      <c r="AO37" s="508"/>
      <c r="AP37" s="508"/>
      <c r="AQ37" s="508"/>
      <c r="AR37" s="508"/>
      <c r="AS37" s="508"/>
      <c r="AT37" s="508"/>
      <c r="AU37" s="508"/>
      <c r="AV37" s="508"/>
      <c r="AW37" s="509"/>
      <c r="AX37" s="14"/>
    </row>
    <row r="38" spans="1:50" ht="11.25" customHeight="1" x14ac:dyDescent="0.2">
      <c r="A38" s="14"/>
      <c r="B38" s="14"/>
      <c r="C38" s="14" t="s">
        <v>30</v>
      </c>
      <c r="D38" s="14"/>
      <c r="E38" s="14"/>
      <c r="F38" s="14" t="s">
        <v>31</v>
      </c>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ht="11.2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1.2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ht="11.2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sheetData>
  <mergeCells count="115">
    <mergeCell ref="B3:AC4"/>
    <mergeCell ref="B5:O7"/>
    <mergeCell ref="P5:W7"/>
    <mergeCell ref="X5:AW6"/>
    <mergeCell ref="X7:Z7"/>
    <mergeCell ref="AA7:AC7"/>
    <mergeCell ref="AD7:AH7"/>
    <mergeCell ref="AI7:AW7"/>
    <mergeCell ref="A1:X2"/>
    <mergeCell ref="AM2:AS2"/>
    <mergeCell ref="AI8:AW9"/>
    <mergeCell ref="B10:O11"/>
    <mergeCell ref="P10:W11"/>
    <mergeCell ref="X10:Z11"/>
    <mergeCell ref="AA10:AC11"/>
    <mergeCell ref="AD10:AG11"/>
    <mergeCell ref="AH10:AH11"/>
    <mergeCell ref="AI10:AW11"/>
    <mergeCell ref="B8:O9"/>
    <mergeCell ref="P8:W9"/>
    <mergeCell ref="X8:Z9"/>
    <mergeCell ref="AA8:AC9"/>
    <mergeCell ref="AD8:AG9"/>
    <mergeCell ref="AH8:AH9"/>
    <mergeCell ref="AI12:AW13"/>
    <mergeCell ref="B14:O15"/>
    <mergeCell ref="P14:W15"/>
    <mergeCell ref="X14:Z15"/>
    <mergeCell ref="AA14:AC15"/>
    <mergeCell ref="AD14:AG15"/>
    <mergeCell ref="AH14:AH15"/>
    <mergeCell ref="AI14:AW15"/>
    <mergeCell ref="B12:O13"/>
    <mergeCell ref="P12:W13"/>
    <mergeCell ref="X12:Z13"/>
    <mergeCell ref="AA12:AC13"/>
    <mergeCell ref="AD12:AG13"/>
    <mergeCell ref="AH12:AH13"/>
    <mergeCell ref="AI16:AW17"/>
    <mergeCell ref="B18:O19"/>
    <mergeCell ref="P18:W19"/>
    <mergeCell ref="X18:Z19"/>
    <mergeCell ref="AA18:AC19"/>
    <mergeCell ref="AD18:AG19"/>
    <mergeCell ref="AH18:AH19"/>
    <mergeCell ref="AI18:AW19"/>
    <mergeCell ref="B16:O17"/>
    <mergeCell ref="P16:W17"/>
    <mergeCell ref="X16:Z17"/>
    <mergeCell ref="AA16:AC17"/>
    <mergeCell ref="AD16:AG17"/>
    <mergeCell ref="AH16:AH17"/>
    <mergeCell ref="AI20:AW21"/>
    <mergeCell ref="B22:O23"/>
    <mergeCell ref="P22:W23"/>
    <mergeCell ref="X22:Z23"/>
    <mergeCell ref="AA22:AC23"/>
    <mergeCell ref="AD22:AG23"/>
    <mergeCell ref="AH22:AH23"/>
    <mergeCell ref="AI22:AW23"/>
    <mergeCell ref="B20:O21"/>
    <mergeCell ref="P20:W21"/>
    <mergeCell ref="X20:Z21"/>
    <mergeCell ref="AA20:AC21"/>
    <mergeCell ref="AD20:AG21"/>
    <mergeCell ref="AH20:AH21"/>
    <mergeCell ref="AI24:AW25"/>
    <mergeCell ref="B26:O27"/>
    <mergeCell ref="P26:W27"/>
    <mergeCell ref="X26:Z27"/>
    <mergeCell ref="AA26:AC27"/>
    <mergeCell ref="AD26:AG27"/>
    <mergeCell ref="AH26:AH27"/>
    <mergeCell ref="AI26:AW27"/>
    <mergeCell ref="B24:O25"/>
    <mergeCell ref="P24:W25"/>
    <mergeCell ref="X24:Z25"/>
    <mergeCell ref="AA24:AC25"/>
    <mergeCell ref="AD24:AG25"/>
    <mergeCell ref="AH24:AH25"/>
    <mergeCell ref="AI28:AW29"/>
    <mergeCell ref="B30:O31"/>
    <mergeCell ref="P30:W31"/>
    <mergeCell ref="X30:Z31"/>
    <mergeCell ref="AA30:AC31"/>
    <mergeCell ref="AD30:AG31"/>
    <mergeCell ref="AH30:AH31"/>
    <mergeCell ref="AI30:AW31"/>
    <mergeCell ref="B28:O29"/>
    <mergeCell ref="P28:W29"/>
    <mergeCell ref="X28:Z29"/>
    <mergeCell ref="AA28:AC29"/>
    <mergeCell ref="AD28:AG29"/>
    <mergeCell ref="AH28:AH29"/>
    <mergeCell ref="B36:O37"/>
    <mergeCell ref="P36:W37"/>
    <mergeCell ref="X36:Z37"/>
    <mergeCell ref="AA36:AC37"/>
    <mergeCell ref="AD36:AG37"/>
    <mergeCell ref="AH36:AH37"/>
    <mergeCell ref="AI36:AW37"/>
    <mergeCell ref="AI32:AW33"/>
    <mergeCell ref="B34:O35"/>
    <mergeCell ref="P34:W35"/>
    <mergeCell ref="X34:Z35"/>
    <mergeCell ref="AA34:AC35"/>
    <mergeCell ref="AD34:AG35"/>
    <mergeCell ref="AH34:AH35"/>
    <mergeCell ref="AI34:AW35"/>
    <mergeCell ref="B32:O33"/>
    <mergeCell ref="P32:W33"/>
    <mergeCell ref="X32:Z33"/>
    <mergeCell ref="AA32:AC33"/>
    <mergeCell ref="AD32:AG33"/>
    <mergeCell ref="AH32:AH33"/>
  </mergeCells>
  <phoneticPr fontId="1"/>
  <pageMargins left="0.59055118110236227" right="0.39370078740157483" top="0.39370078740157483" bottom="0.59055118110236227" header="0.51181102362204722" footer="0.51181102362204722"/>
  <pageSetup paperSize="9" orientation="portrait" r:id="rId1"/>
  <headerFooter alignWithMargins="0">
    <oddFooter>&amp;R4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X65548 JT65569 TP65569 ADL65569 ANH65569 AXD65569 BGZ65569 BQV65569 CAR65569 CKN65569 CUJ65569 DEF65569 DOB65569 DXX65569 EHT65569 ERP65569 FBL65569 FLH65569 FVD65569 GEZ65569 GOV65569 GYR65569 HIN65569 HSJ65569 ICF65569 IMB65569 IVX65569 JFT65569 JPP65569 JZL65569 KJH65569 KTD65569 LCZ65569 LMV65569 LWR65569 MGN65569 MQJ65569 NAF65569 NKB65569 NTX65569 ODT65569 ONP65569 OXL65569 PHH65569 PRD65569 QAZ65569 QKV65569 QUR65569 REN65569 ROJ65569 RYF65569 SIB65569 SRX65569 TBT65569 TLP65569 TVL65569 UFH65569 UPD65569 UYZ65569 VIV65569 VSR65569 WCN65569 WMJ65569 WWF65569 X131084 JT131105 TP131105 ADL131105 ANH131105 AXD131105 BGZ131105 BQV131105 CAR131105 CKN131105 CUJ131105 DEF131105 DOB131105 DXX131105 EHT131105 ERP131105 FBL131105 FLH131105 FVD131105 GEZ131105 GOV131105 GYR131105 HIN131105 HSJ131105 ICF131105 IMB131105 IVX131105 JFT131105 JPP131105 JZL131105 KJH131105 KTD131105 LCZ131105 LMV131105 LWR131105 MGN131105 MQJ131105 NAF131105 NKB131105 NTX131105 ODT131105 ONP131105 OXL131105 PHH131105 PRD131105 QAZ131105 QKV131105 QUR131105 REN131105 ROJ131105 RYF131105 SIB131105 SRX131105 TBT131105 TLP131105 TVL131105 UFH131105 UPD131105 UYZ131105 VIV131105 VSR131105 WCN131105 WMJ131105 WWF131105 X196620 JT196641 TP196641 ADL196641 ANH196641 AXD196641 BGZ196641 BQV196641 CAR196641 CKN196641 CUJ196641 DEF196641 DOB196641 DXX196641 EHT196641 ERP196641 FBL196641 FLH196641 FVD196641 GEZ196641 GOV196641 GYR196641 HIN196641 HSJ196641 ICF196641 IMB196641 IVX196641 JFT196641 JPP196641 JZL196641 KJH196641 KTD196641 LCZ196641 LMV196641 LWR196641 MGN196641 MQJ196641 NAF196641 NKB196641 NTX196641 ODT196641 ONP196641 OXL196641 PHH196641 PRD196641 QAZ196641 QKV196641 QUR196641 REN196641 ROJ196641 RYF196641 SIB196641 SRX196641 TBT196641 TLP196641 TVL196641 UFH196641 UPD196641 UYZ196641 VIV196641 VSR196641 WCN196641 WMJ196641 WWF196641 X262156 JT262177 TP262177 ADL262177 ANH262177 AXD262177 BGZ262177 BQV262177 CAR262177 CKN262177 CUJ262177 DEF262177 DOB262177 DXX262177 EHT262177 ERP262177 FBL262177 FLH262177 FVD262177 GEZ262177 GOV262177 GYR262177 HIN262177 HSJ262177 ICF262177 IMB262177 IVX262177 JFT262177 JPP262177 JZL262177 KJH262177 KTD262177 LCZ262177 LMV262177 LWR262177 MGN262177 MQJ262177 NAF262177 NKB262177 NTX262177 ODT262177 ONP262177 OXL262177 PHH262177 PRD262177 QAZ262177 QKV262177 QUR262177 REN262177 ROJ262177 RYF262177 SIB262177 SRX262177 TBT262177 TLP262177 TVL262177 UFH262177 UPD262177 UYZ262177 VIV262177 VSR262177 WCN262177 WMJ262177 WWF262177 X327692 JT327713 TP327713 ADL327713 ANH327713 AXD327713 BGZ327713 BQV327713 CAR327713 CKN327713 CUJ327713 DEF327713 DOB327713 DXX327713 EHT327713 ERP327713 FBL327713 FLH327713 FVD327713 GEZ327713 GOV327713 GYR327713 HIN327713 HSJ327713 ICF327713 IMB327713 IVX327713 JFT327713 JPP327713 JZL327713 KJH327713 KTD327713 LCZ327713 LMV327713 LWR327713 MGN327713 MQJ327713 NAF327713 NKB327713 NTX327713 ODT327713 ONP327713 OXL327713 PHH327713 PRD327713 QAZ327713 QKV327713 QUR327713 REN327713 ROJ327713 RYF327713 SIB327713 SRX327713 TBT327713 TLP327713 TVL327713 UFH327713 UPD327713 UYZ327713 VIV327713 VSR327713 WCN327713 WMJ327713 WWF327713 X393228 JT393249 TP393249 ADL393249 ANH393249 AXD393249 BGZ393249 BQV393249 CAR393249 CKN393249 CUJ393249 DEF393249 DOB393249 DXX393249 EHT393249 ERP393249 FBL393249 FLH393249 FVD393249 GEZ393249 GOV393249 GYR393249 HIN393249 HSJ393249 ICF393249 IMB393249 IVX393249 JFT393249 JPP393249 JZL393249 KJH393249 KTD393249 LCZ393249 LMV393249 LWR393249 MGN393249 MQJ393249 NAF393249 NKB393249 NTX393249 ODT393249 ONP393249 OXL393249 PHH393249 PRD393249 QAZ393249 QKV393249 QUR393249 REN393249 ROJ393249 RYF393249 SIB393249 SRX393249 TBT393249 TLP393249 TVL393249 UFH393249 UPD393249 UYZ393249 VIV393249 VSR393249 WCN393249 WMJ393249 WWF393249 X458764 JT458785 TP458785 ADL458785 ANH458785 AXD458785 BGZ458785 BQV458785 CAR458785 CKN458785 CUJ458785 DEF458785 DOB458785 DXX458785 EHT458785 ERP458785 FBL458785 FLH458785 FVD458785 GEZ458785 GOV458785 GYR458785 HIN458785 HSJ458785 ICF458785 IMB458785 IVX458785 JFT458785 JPP458785 JZL458785 KJH458785 KTD458785 LCZ458785 LMV458785 LWR458785 MGN458785 MQJ458785 NAF458785 NKB458785 NTX458785 ODT458785 ONP458785 OXL458785 PHH458785 PRD458785 QAZ458785 QKV458785 QUR458785 REN458785 ROJ458785 RYF458785 SIB458785 SRX458785 TBT458785 TLP458785 TVL458785 UFH458785 UPD458785 UYZ458785 VIV458785 VSR458785 WCN458785 WMJ458785 WWF458785 X524300 JT524321 TP524321 ADL524321 ANH524321 AXD524321 BGZ524321 BQV524321 CAR524321 CKN524321 CUJ524321 DEF524321 DOB524321 DXX524321 EHT524321 ERP524321 FBL524321 FLH524321 FVD524321 GEZ524321 GOV524321 GYR524321 HIN524321 HSJ524321 ICF524321 IMB524321 IVX524321 JFT524321 JPP524321 JZL524321 KJH524321 KTD524321 LCZ524321 LMV524321 LWR524321 MGN524321 MQJ524321 NAF524321 NKB524321 NTX524321 ODT524321 ONP524321 OXL524321 PHH524321 PRD524321 QAZ524321 QKV524321 QUR524321 REN524321 ROJ524321 RYF524321 SIB524321 SRX524321 TBT524321 TLP524321 TVL524321 UFH524321 UPD524321 UYZ524321 VIV524321 VSR524321 WCN524321 WMJ524321 WWF524321 X589836 JT589857 TP589857 ADL589857 ANH589857 AXD589857 BGZ589857 BQV589857 CAR589857 CKN589857 CUJ589857 DEF589857 DOB589857 DXX589857 EHT589857 ERP589857 FBL589857 FLH589857 FVD589857 GEZ589857 GOV589857 GYR589857 HIN589857 HSJ589857 ICF589857 IMB589857 IVX589857 JFT589857 JPP589857 JZL589857 KJH589857 KTD589857 LCZ589857 LMV589857 LWR589857 MGN589857 MQJ589857 NAF589857 NKB589857 NTX589857 ODT589857 ONP589857 OXL589857 PHH589857 PRD589857 QAZ589857 QKV589857 QUR589857 REN589857 ROJ589857 RYF589857 SIB589857 SRX589857 TBT589857 TLP589857 TVL589857 UFH589857 UPD589857 UYZ589857 VIV589857 VSR589857 WCN589857 WMJ589857 WWF589857 X655372 JT655393 TP655393 ADL655393 ANH655393 AXD655393 BGZ655393 BQV655393 CAR655393 CKN655393 CUJ655393 DEF655393 DOB655393 DXX655393 EHT655393 ERP655393 FBL655393 FLH655393 FVD655393 GEZ655393 GOV655393 GYR655393 HIN655393 HSJ655393 ICF655393 IMB655393 IVX655393 JFT655393 JPP655393 JZL655393 KJH655393 KTD655393 LCZ655393 LMV655393 LWR655393 MGN655393 MQJ655393 NAF655393 NKB655393 NTX655393 ODT655393 ONP655393 OXL655393 PHH655393 PRD655393 QAZ655393 QKV655393 QUR655393 REN655393 ROJ655393 RYF655393 SIB655393 SRX655393 TBT655393 TLP655393 TVL655393 UFH655393 UPD655393 UYZ655393 VIV655393 VSR655393 WCN655393 WMJ655393 WWF655393 X720908 JT720929 TP720929 ADL720929 ANH720929 AXD720929 BGZ720929 BQV720929 CAR720929 CKN720929 CUJ720929 DEF720929 DOB720929 DXX720929 EHT720929 ERP720929 FBL720929 FLH720929 FVD720929 GEZ720929 GOV720929 GYR720929 HIN720929 HSJ720929 ICF720929 IMB720929 IVX720929 JFT720929 JPP720929 JZL720929 KJH720929 KTD720929 LCZ720929 LMV720929 LWR720929 MGN720929 MQJ720929 NAF720929 NKB720929 NTX720929 ODT720929 ONP720929 OXL720929 PHH720929 PRD720929 QAZ720929 QKV720929 QUR720929 REN720929 ROJ720929 RYF720929 SIB720929 SRX720929 TBT720929 TLP720929 TVL720929 UFH720929 UPD720929 UYZ720929 VIV720929 VSR720929 WCN720929 WMJ720929 WWF720929 X786444 JT786465 TP786465 ADL786465 ANH786465 AXD786465 BGZ786465 BQV786465 CAR786465 CKN786465 CUJ786465 DEF786465 DOB786465 DXX786465 EHT786465 ERP786465 FBL786465 FLH786465 FVD786465 GEZ786465 GOV786465 GYR786465 HIN786465 HSJ786465 ICF786465 IMB786465 IVX786465 JFT786465 JPP786465 JZL786465 KJH786465 KTD786465 LCZ786465 LMV786465 LWR786465 MGN786465 MQJ786465 NAF786465 NKB786465 NTX786465 ODT786465 ONP786465 OXL786465 PHH786465 PRD786465 QAZ786465 QKV786465 QUR786465 REN786465 ROJ786465 RYF786465 SIB786465 SRX786465 TBT786465 TLP786465 TVL786465 UFH786465 UPD786465 UYZ786465 VIV786465 VSR786465 WCN786465 WMJ786465 WWF786465 X851980 JT852001 TP852001 ADL852001 ANH852001 AXD852001 BGZ852001 BQV852001 CAR852001 CKN852001 CUJ852001 DEF852001 DOB852001 DXX852001 EHT852001 ERP852001 FBL852001 FLH852001 FVD852001 GEZ852001 GOV852001 GYR852001 HIN852001 HSJ852001 ICF852001 IMB852001 IVX852001 JFT852001 JPP852001 JZL852001 KJH852001 KTD852001 LCZ852001 LMV852001 LWR852001 MGN852001 MQJ852001 NAF852001 NKB852001 NTX852001 ODT852001 ONP852001 OXL852001 PHH852001 PRD852001 QAZ852001 QKV852001 QUR852001 REN852001 ROJ852001 RYF852001 SIB852001 SRX852001 TBT852001 TLP852001 TVL852001 UFH852001 UPD852001 UYZ852001 VIV852001 VSR852001 WCN852001 WMJ852001 WWF852001 X917516 JT917537 TP917537 ADL917537 ANH917537 AXD917537 BGZ917537 BQV917537 CAR917537 CKN917537 CUJ917537 DEF917537 DOB917537 DXX917537 EHT917537 ERP917537 FBL917537 FLH917537 FVD917537 GEZ917537 GOV917537 GYR917537 HIN917537 HSJ917537 ICF917537 IMB917537 IVX917537 JFT917537 JPP917537 JZL917537 KJH917537 KTD917537 LCZ917537 LMV917537 LWR917537 MGN917537 MQJ917537 NAF917537 NKB917537 NTX917537 ODT917537 ONP917537 OXL917537 PHH917537 PRD917537 QAZ917537 QKV917537 QUR917537 REN917537 ROJ917537 RYF917537 SIB917537 SRX917537 TBT917537 TLP917537 TVL917537 UFH917537 UPD917537 UYZ917537 VIV917537 VSR917537 WCN917537 WMJ917537 WWF917537 X983052 JT983073 TP983073 ADL983073 ANH983073 AXD983073 BGZ983073 BQV983073 CAR983073 CKN983073 CUJ983073 DEF983073 DOB983073 DXX983073 EHT983073 ERP983073 FBL983073 FLH983073 FVD983073 GEZ983073 GOV983073 GYR983073 HIN983073 HSJ983073 ICF983073 IMB983073 IVX983073 JFT983073 JPP983073 JZL983073 KJH983073 KTD983073 LCZ983073 LMV983073 LWR983073 MGN983073 MQJ983073 NAF983073 NKB983073 NTX983073 ODT983073 ONP983073 OXL983073 PHH983073 PRD983073 QAZ983073 QKV983073 QUR983073 REN983073 ROJ983073 RYF983073 SIB983073 SRX983073 TBT983073 TLP983073 TVL983073 UFH983073 UPD983073 UYZ983073 VIV983073 VSR983073 WCN983073 WMJ983073 WWF983073 AA65548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AA131084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AA196620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AA262156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AA327692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AA393228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AA458764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AA524300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AA589836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AA655372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AA720908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AA786444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AA851980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AA917516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AA983052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X65552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X131088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X196624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X262160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X327696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X393232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X458768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X524304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X589840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X655376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X720912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X786448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X851984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X917520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X983056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 X65550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X131086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X196622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X262158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X327694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X393230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X458766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X524302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X589838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X655374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X720910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X786446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X851982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X917518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X983054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AA65552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AA131088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AA196624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AA262160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AA327696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AA393232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AA458768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AA524304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AA589840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AA655376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AA720912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AA786448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AA851984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AA917520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AA983056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AA65550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AA131086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AA196622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AA262158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AA327694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AA393230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AA458766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AA524302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AA589838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AA655374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AA720910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AA786446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AA851982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AA917518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AA983054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X65546 JT65567 TP65567 ADL65567 ANH65567 AXD65567 BGZ65567 BQV65567 CAR65567 CKN65567 CUJ65567 DEF65567 DOB65567 DXX65567 EHT65567 ERP65567 FBL65567 FLH65567 FVD65567 GEZ65567 GOV65567 GYR65567 HIN65567 HSJ65567 ICF65567 IMB65567 IVX65567 JFT65567 JPP65567 JZL65567 KJH65567 KTD65567 LCZ65567 LMV65567 LWR65567 MGN65567 MQJ65567 NAF65567 NKB65567 NTX65567 ODT65567 ONP65567 OXL65567 PHH65567 PRD65567 QAZ65567 QKV65567 QUR65567 REN65567 ROJ65567 RYF65567 SIB65567 SRX65567 TBT65567 TLP65567 TVL65567 UFH65567 UPD65567 UYZ65567 VIV65567 VSR65567 WCN65567 WMJ65567 WWF65567 X131082 JT131103 TP131103 ADL131103 ANH131103 AXD131103 BGZ131103 BQV131103 CAR131103 CKN131103 CUJ131103 DEF131103 DOB131103 DXX131103 EHT131103 ERP131103 FBL131103 FLH131103 FVD131103 GEZ131103 GOV131103 GYR131103 HIN131103 HSJ131103 ICF131103 IMB131103 IVX131103 JFT131103 JPP131103 JZL131103 KJH131103 KTD131103 LCZ131103 LMV131103 LWR131103 MGN131103 MQJ131103 NAF131103 NKB131103 NTX131103 ODT131103 ONP131103 OXL131103 PHH131103 PRD131103 QAZ131103 QKV131103 QUR131103 REN131103 ROJ131103 RYF131103 SIB131103 SRX131103 TBT131103 TLP131103 TVL131103 UFH131103 UPD131103 UYZ131103 VIV131103 VSR131103 WCN131103 WMJ131103 WWF131103 X196618 JT196639 TP196639 ADL196639 ANH196639 AXD196639 BGZ196639 BQV196639 CAR196639 CKN196639 CUJ196639 DEF196639 DOB196639 DXX196639 EHT196639 ERP196639 FBL196639 FLH196639 FVD196639 GEZ196639 GOV196639 GYR196639 HIN196639 HSJ196639 ICF196639 IMB196639 IVX196639 JFT196639 JPP196639 JZL196639 KJH196639 KTD196639 LCZ196639 LMV196639 LWR196639 MGN196639 MQJ196639 NAF196639 NKB196639 NTX196639 ODT196639 ONP196639 OXL196639 PHH196639 PRD196639 QAZ196639 QKV196639 QUR196639 REN196639 ROJ196639 RYF196639 SIB196639 SRX196639 TBT196639 TLP196639 TVL196639 UFH196639 UPD196639 UYZ196639 VIV196639 VSR196639 WCN196639 WMJ196639 WWF196639 X262154 JT262175 TP262175 ADL262175 ANH262175 AXD262175 BGZ262175 BQV262175 CAR262175 CKN262175 CUJ262175 DEF262175 DOB262175 DXX262175 EHT262175 ERP262175 FBL262175 FLH262175 FVD262175 GEZ262175 GOV262175 GYR262175 HIN262175 HSJ262175 ICF262175 IMB262175 IVX262175 JFT262175 JPP262175 JZL262175 KJH262175 KTD262175 LCZ262175 LMV262175 LWR262175 MGN262175 MQJ262175 NAF262175 NKB262175 NTX262175 ODT262175 ONP262175 OXL262175 PHH262175 PRD262175 QAZ262175 QKV262175 QUR262175 REN262175 ROJ262175 RYF262175 SIB262175 SRX262175 TBT262175 TLP262175 TVL262175 UFH262175 UPD262175 UYZ262175 VIV262175 VSR262175 WCN262175 WMJ262175 WWF262175 X327690 JT327711 TP327711 ADL327711 ANH327711 AXD327711 BGZ327711 BQV327711 CAR327711 CKN327711 CUJ327711 DEF327711 DOB327711 DXX327711 EHT327711 ERP327711 FBL327711 FLH327711 FVD327711 GEZ327711 GOV327711 GYR327711 HIN327711 HSJ327711 ICF327711 IMB327711 IVX327711 JFT327711 JPP327711 JZL327711 KJH327711 KTD327711 LCZ327711 LMV327711 LWR327711 MGN327711 MQJ327711 NAF327711 NKB327711 NTX327711 ODT327711 ONP327711 OXL327711 PHH327711 PRD327711 QAZ327711 QKV327711 QUR327711 REN327711 ROJ327711 RYF327711 SIB327711 SRX327711 TBT327711 TLP327711 TVL327711 UFH327711 UPD327711 UYZ327711 VIV327711 VSR327711 WCN327711 WMJ327711 WWF327711 X393226 JT393247 TP393247 ADL393247 ANH393247 AXD393247 BGZ393247 BQV393247 CAR393247 CKN393247 CUJ393247 DEF393247 DOB393247 DXX393247 EHT393247 ERP393247 FBL393247 FLH393247 FVD393247 GEZ393247 GOV393247 GYR393247 HIN393247 HSJ393247 ICF393247 IMB393247 IVX393247 JFT393247 JPP393247 JZL393247 KJH393247 KTD393247 LCZ393247 LMV393247 LWR393247 MGN393247 MQJ393247 NAF393247 NKB393247 NTX393247 ODT393247 ONP393247 OXL393247 PHH393247 PRD393247 QAZ393247 QKV393247 QUR393247 REN393247 ROJ393247 RYF393247 SIB393247 SRX393247 TBT393247 TLP393247 TVL393247 UFH393247 UPD393247 UYZ393247 VIV393247 VSR393247 WCN393247 WMJ393247 WWF393247 X458762 JT458783 TP458783 ADL458783 ANH458783 AXD458783 BGZ458783 BQV458783 CAR458783 CKN458783 CUJ458783 DEF458783 DOB458783 DXX458783 EHT458783 ERP458783 FBL458783 FLH458783 FVD458783 GEZ458783 GOV458783 GYR458783 HIN458783 HSJ458783 ICF458783 IMB458783 IVX458783 JFT458783 JPP458783 JZL458783 KJH458783 KTD458783 LCZ458783 LMV458783 LWR458783 MGN458783 MQJ458783 NAF458783 NKB458783 NTX458783 ODT458783 ONP458783 OXL458783 PHH458783 PRD458783 QAZ458783 QKV458783 QUR458783 REN458783 ROJ458783 RYF458783 SIB458783 SRX458783 TBT458783 TLP458783 TVL458783 UFH458783 UPD458783 UYZ458783 VIV458783 VSR458783 WCN458783 WMJ458783 WWF458783 X524298 JT524319 TP524319 ADL524319 ANH524319 AXD524319 BGZ524319 BQV524319 CAR524319 CKN524319 CUJ524319 DEF524319 DOB524319 DXX524319 EHT524319 ERP524319 FBL524319 FLH524319 FVD524319 GEZ524319 GOV524319 GYR524319 HIN524319 HSJ524319 ICF524319 IMB524319 IVX524319 JFT524319 JPP524319 JZL524319 KJH524319 KTD524319 LCZ524319 LMV524319 LWR524319 MGN524319 MQJ524319 NAF524319 NKB524319 NTX524319 ODT524319 ONP524319 OXL524319 PHH524319 PRD524319 QAZ524319 QKV524319 QUR524319 REN524319 ROJ524319 RYF524319 SIB524319 SRX524319 TBT524319 TLP524319 TVL524319 UFH524319 UPD524319 UYZ524319 VIV524319 VSR524319 WCN524319 WMJ524319 WWF524319 X589834 JT589855 TP589855 ADL589855 ANH589855 AXD589855 BGZ589855 BQV589855 CAR589855 CKN589855 CUJ589855 DEF589855 DOB589855 DXX589855 EHT589855 ERP589855 FBL589855 FLH589855 FVD589855 GEZ589855 GOV589855 GYR589855 HIN589855 HSJ589855 ICF589855 IMB589855 IVX589855 JFT589855 JPP589855 JZL589855 KJH589855 KTD589855 LCZ589855 LMV589855 LWR589855 MGN589855 MQJ589855 NAF589855 NKB589855 NTX589855 ODT589855 ONP589855 OXL589855 PHH589855 PRD589855 QAZ589855 QKV589855 QUR589855 REN589855 ROJ589855 RYF589855 SIB589855 SRX589855 TBT589855 TLP589855 TVL589855 UFH589855 UPD589855 UYZ589855 VIV589855 VSR589855 WCN589855 WMJ589855 WWF589855 X655370 JT655391 TP655391 ADL655391 ANH655391 AXD655391 BGZ655391 BQV655391 CAR655391 CKN655391 CUJ655391 DEF655391 DOB655391 DXX655391 EHT655391 ERP655391 FBL655391 FLH655391 FVD655391 GEZ655391 GOV655391 GYR655391 HIN655391 HSJ655391 ICF655391 IMB655391 IVX655391 JFT655391 JPP655391 JZL655391 KJH655391 KTD655391 LCZ655391 LMV655391 LWR655391 MGN655391 MQJ655391 NAF655391 NKB655391 NTX655391 ODT655391 ONP655391 OXL655391 PHH655391 PRD655391 QAZ655391 QKV655391 QUR655391 REN655391 ROJ655391 RYF655391 SIB655391 SRX655391 TBT655391 TLP655391 TVL655391 UFH655391 UPD655391 UYZ655391 VIV655391 VSR655391 WCN655391 WMJ655391 WWF655391 X720906 JT720927 TP720927 ADL720927 ANH720927 AXD720927 BGZ720927 BQV720927 CAR720927 CKN720927 CUJ720927 DEF720927 DOB720927 DXX720927 EHT720927 ERP720927 FBL720927 FLH720927 FVD720927 GEZ720927 GOV720927 GYR720927 HIN720927 HSJ720927 ICF720927 IMB720927 IVX720927 JFT720927 JPP720927 JZL720927 KJH720927 KTD720927 LCZ720927 LMV720927 LWR720927 MGN720927 MQJ720927 NAF720927 NKB720927 NTX720927 ODT720927 ONP720927 OXL720927 PHH720927 PRD720927 QAZ720927 QKV720927 QUR720927 REN720927 ROJ720927 RYF720927 SIB720927 SRX720927 TBT720927 TLP720927 TVL720927 UFH720927 UPD720927 UYZ720927 VIV720927 VSR720927 WCN720927 WMJ720927 WWF720927 X786442 JT786463 TP786463 ADL786463 ANH786463 AXD786463 BGZ786463 BQV786463 CAR786463 CKN786463 CUJ786463 DEF786463 DOB786463 DXX786463 EHT786463 ERP786463 FBL786463 FLH786463 FVD786463 GEZ786463 GOV786463 GYR786463 HIN786463 HSJ786463 ICF786463 IMB786463 IVX786463 JFT786463 JPP786463 JZL786463 KJH786463 KTD786463 LCZ786463 LMV786463 LWR786463 MGN786463 MQJ786463 NAF786463 NKB786463 NTX786463 ODT786463 ONP786463 OXL786463 PHH786463 PRD786463 QAZ786463 QKV786463 QUR786463 REN786463 ROJ786463 RYF786463 SIB786463 SRX786463 TBT786463 TLP786463 TVL786463 UFH786463 UPD786463 UYZ786463 VIV786463 VSR786463 WCN786463 WMJ786463 WWF786463 X851978 JT851999 TP851999 ADL851999 ANH851999 AXD851999 BGZ851999 BQV851999 CAR851999 CKN851999 CUJ851999 DEF851999 DOB851999 DXX851999 EHT851999 ERP851999 FBL851999 FLH851999 FVD851999 GEZ851999 GOV851999 GYR851999 HIN851999 HSJ851999 ICF851999 IMB851999 IVX851999 JFT851999 JPP851999 JZL851999 KJH851999 KTD851999 LCZ851999 LMV851999 LWR851999 MGN851999 MQJ851999 NAF851999 NKB851999 NTX851999 ODT851999 ONP851999 OXL851999 PHH851999 PRD851999 QAZ851999 QKV851999 QUR851999 REN851999 ROJ851999 RYF851999 SIB851999 SRX851999 TBT851999 TLP851999 TVL851999 UFH851999 UPD851999 UYZ851999 VIV851999 VSR851999 WCN851999 WMJ851999 WWF851999 X917514 JT917535 TP917535 ADL917535 ANH917535 AXD917535 BGZ917535 BQV917535 CAR917535 CKN917535 CUJ917535 DEF917535 DOB917535 DXX917535 EHT917535 ERP917535 FBL917535 FLH917535 FVD917535 GEZ917535 GOV917535 GYR917535 HIN917535 HSJ917535 ICF917535 IMB917535 IVX917535 JFT917535 JPP917535 JZL917535 KJH917535 KTD917535 LCZ917535 LMV917535 LWR917535 MGN917535 MQJ917535 NAF917535 NKB917535 NTX917535 ODT917535 ONP917535 OXL917535 PHH917535 PRD917535 QAZ917535 QKV917535 QUR917535 REN917535 ROJ917535 RYF917535 SIB917535 SRX917535 TBT917535 TLP917535 TVL917535 UFH917535 UPD917535 UYZ917535 VIV917535 VSR917535 WCN917535 WMJ917535 WWF917535 X983050 JT983071 TP983071 ADL983071 ANH983071 AXD983071 BGZ983071 BQV983071 CAR983071 CKN983071 CUJ983071 DEF983071 DOB983071 DXX983071 EHT983071 ERP983071 FBL983071 FLH983071 FVD983071 GEZ983071 GOV983071 GYR983071 HIN983071 HSJ983071 ICF983071 IMB983071 IVX983071 JFT983071 JPP983071 JZL983071 KJH983071 KTD983071 LCZ983071 LMV983071 LWR983071 MGN983071 MQJ983071 NAF983071 NKB983071 NTX983071 ODT983071 ONP983071 OXL983071 PHH983071 PRD983071 QAZ983071 QKV983071 QUR983071 REN983071 ROJ983071 RYF983071 SIB983071 SRX983071 TBT983071 TLP983071 TVL983071 UFH983071 UPD983071 UYZ983071 VIV983071 VSR983071 WCN983071 WMJ983071 WWF983071 AA65546 JW65567 TS65567 ADO65567 ANK65567 AXG65567 BHC65567 BQY65567 CAU65567 CKQ65567 CUM65567 DEI65567 DOE65567 DYA65567 EHW65567 ERS65567 FBO65567 FLK65567 FVG65567 GFC65567 GOY65567 GYU65567 HIQ65567 HSM65567 ICI65567 IME65567 IWA65567 JFW65567 JPS65567 JZO65567 KJK65567 KTG65567 LDC65567 LMY65567 LWU65567 MGQ65567 MQM65567 NAI65567 NKE65567 NUA65567 ODW65567 ONS65567 OXO65567 PHK65567 PRG65567 QBC65567 QKY65567 QUU65567 REQ65567 ROM65567 RYI65567 SIE65567 SSA65567 TBW65567 TLS65567 TVO65567 UFK65567 UPG65567 UZC65567 VIY65567 VSU65567 WCQ65567 WMM65567 WWI65567 AA131082 JW131103 TS131103 ADO131103 ANK131103 AXG131103 BHC131103 BQY131103 CAU131103 CKQ131103 CUM131103 DEI131103 DOE131103 DYA131103 EHW131103 ERS131103 FBO131103 FLK131103 FVG131103 GFC131103 GOY131103 GYU131103 HIQ131103 HSM131103 ICI131103 IME131103 IWA131103 JFW131103 JPS131103 JZO131103 KJK131103 KTG131103 LDC131103 LMY131103 LWU131103 MGQ131103 MQM131103 NAI131103 NKE131103 NUA131103 ODW131103 ONS131103 OXO131103 PHK131103 PRG131103 QBC131103 QKY131103 QUU131103 REQ131103 ROM131103 RYI131103 SIE131103 SSA131103 TBW131103 TLS131103 TVO131103 UFK131103 UPG131103 UZC131103 VIY131103 VSU131103 WCQ131103 WMM131103 WWI131103 AA196618 JW196639 TS196639 ADO196639 ANK196639 AXG196639 BHC196639 BQY196639 CAU196639 CKQ196639 CUM196639 DEI196639 DOE196639 DYA196639 EHW196639 ERS196639 FBO196639 FLK196639 FVG196639 GFC196639 GOY196639 GYU196639 HIQ196639 HSM196639 ICI196639 IME196639 IWA196639 JFW196639 JPS196639 JZO196639 KJK196639 KTG196639 LDC196639 LMY196639 LWU196639 MGQ196639 MQM196639 NAI196639 NKE196639 NUA196639 ODW196639 ONS196639 OXO196639 PHK196639 PRG196639 QBC196639 QKY196639 QUU196639 REQ196639 ROM196639 RYI196639 SIE196639 SSA196639 TBW196639 TLS196639 TVO196639 UFK196639 UPG196639 UZC196639 VIY196639 VSU196639 WCQ196639 WMM196639 WWI196639 AA262154 JW262175 TS262175 ADO262175 ANK262175 AXG262175 BHC262175 BQY262175 CAU262175 CKQ262175 CUM262175 DEI262175 DOE262175 DYA262175 EHW262175 ERS262175 FBO262175 FLK262175 FVG262175 GFC262175 GOY262175 GYU262175 HIQ262175 HSM262175 ICI262175 IME262175 IWA262175 JFW262175 JPS262175 JZO262175 KJK262175 KTG262175 LDC262175 LMY262175 LWU262175 MGQ262175 MQM262175 NAI262175 NKE262175 NUA262175 ODW262175 ONS262175 OXO262175 PHK262175 PRG262175 QBC262175 QKY262175 QUU262175 REQ262175 ROM262175 RYI262175 SIE262175 SSA262175 TBW262175 TLS262175 TVO262175 UFK262175 UPG262175 UZC262175 VIY262175 VSU262175 WCQ262175 WMM262175 WWI262175 AA327690 JW327711 TS327711 ADO327711 ANK327711 AXG327711 BHC327711 BQY327711 CAU327711 CKQ327711 CUM327711 DEI327711 DOE327711 DYA327711 EHW327711 ERS327711 FBO327711 FLK327711 FVG327711 GFC327711 GOY327711 GYU327711 HIQ327711 HSM327711 ICI327711 IME327711 IWA327711 JFW327711 JPS327711 JZO327711 KJK327711 KTG327711 LDC327711 LMY327711 LWU327711 MGQ327711 MQM327711 NAI327711 NKE327711 NUA327711 ODW327711 ONS327711 OXO327711 PHK327711 PRG327711 QBC327711 QKY327711 QUU327711 REQ327711 ROM327711 RYI327711 SIE327711 SSA327711 TBW327711 TLS327711 TVO327711 UFK327711 UPG327711 UZC327711 VIY327711 VSU327711 WCQ327711 WMM327711 WWI327711 AA393226 JW393247 TS393247 ADO393247 ANK393247 AXG393247 BHC393247 BQY393247 CAU393247 CKQ393247 CUM393247 DEI393247 DOE393247 DYA393247 EHW393247 ERS393247 FBO393247 FLK393247 FVG393247 GFC393247 GOY393247 GYU393247 HIQ393247 HSM393247 ICI393247 IME393247 IWA393247 JFW393247 JPS393247 JZO393247 KJK393247 KTG393247 LDC393247 LMY393247 LWU393247 MGQ393247 MQM393247 NAI393247 NKE393247 NUA393247 ODW393247 ONS393247 OXO393247 PHK393247 PRG393247 QBC393247 QKY393247 QUU393247 REQ393247 ROM393247 RYI393247 SIE393247 SSA393247 TBW393247 TLS393247 TVO393247 UFK393247 UPG393247 UZC393247 VIY393247 VSU393247 WCQ393247 WMM393247 WWI393247 AA458762 JW458783 TS458783 ADO458783 ANK458783 AXG458783 BHC458783 BQY458783 CAU458783 CKQ458783 CUM458783 DEI458783 DOE458783 DYA458783 EHW458783 ERS458783 FBO458783 FLK458783 FVG458783 GFC458783 GOY458783 GYU458783 HIQ458783 HSM458783 ICI458783 IME458783 IWA458783 JFW458783 JPS458783 JZO458783 KJK458783 KTG458783 LDC458783 LMY458783 LWU458783 MGQ458783 MQM458783 NAI458783 NKE458783 NUA458783 ODW458783 ONS458783 OXO458783 PHK458783 PRG458783 QBC458783 QKY458783 QUU458783 REQ458783 ROM458783 RYI458783 SIE458783 SSA458783 TBW458783 TLS458783 TVO458783 UFK458783 UPG458783 UZC458783 VIY458783 VSU458783 WCQ458783 WMM458783 WWI458783 AA524298 JW524319 TS524319 ADO524319 ANK524319 AXG524319 BHC524319 BQY524319 CAU524319 CKQ524319 CUM524319 DEI524319 DOE524319 DYA524319 EHW524319 ERS524319 FBO524319 FLK524319 FVG524319 GFC524319 GOY524319 GYU524319 HIQ524319 HSM524319 ICI524319 IME524319 IWA524319 JFW524319 JPS524319 JZO524319 KJK524319 KTG524319 LDC524319 LMY524319 LWU524319 MGQ524319 MQM524319 NAI524319 NKE524319 NUA524319 ODW524319 ONS524319 OXO524319 PHK524319 PRG524319 QBC524319 QKY524319 QUU524319 REQ524319 ROM524319 RYI524319 SIE524319 SSA524319 TBW524319 TLS524319 TVO524319 UFK524319 UPG524319 UZC524319 VIY524319 VSU524319 WCQ524319 WMM524319 WWI524319 AA589834 JW589855 TS589855 ADO589855 ANK589855 AXG589855 BHC589855 BQY589855 CAU589855 CKQ589855 CUM589855 DEI589855 DOE589855 DYA589855 EHW589855 ERS589855 FBO589855 FLK589855 FVG589855 GFC589855 GOY589855 GYU589855 HIQ589855 HSM589855 ICI589855 IME589855 IWA589855 JFW589855 JPS589855 JZO589855 KJK589855 KTG589855 LDC589855 LMY589855 LWU589855 MGQ589855 MQM589855 NAI589855 NKE589855 NUA589855 ODW589855 ONS589855 OXO589855 PHK589855 PRG589855 QBC589855 QKY589855 QUU589855 REQ589855 ROM589855 RYI589855 SIE589855 SSA589855 TBW589855 TLS589855 TVO589855 UFK589855 UPG589855 UZC589855 VIY589855 VSU589855 WCQ589855 WMM589855 WWI589855 AA655370 JW655391 TS655391 ADO655391 ANK655391 AXG655391 BHC655391 BQY655391 CAU655391 CKQ655391 CUM655391 DEI655391 DOE655391 DYA655391 EHW655391 ERS655391 FBO655391 FLK655391 FVG655391 GFC655391 GOY655391 GYU655391 HIQ655391 HSM655391 ICI655391 IME655391 IWA655391 JFW655391 JPS655391 JZO655391 KJK655391 KTG655391 LDC655391 LMY655391 LWU655391 MGQ655391 MQM655391 NAI655391 NKE655391 NUA655391 ODW655391 ONS655391 OXO655391 PHK655391 PRG655391 QBC655391 QKY655391 QUU655391 REQ655391 ROM655391 RYI655391 SIE655391 SSA655391 TBW655391 TLS655391 TVO655391 UFK655391 UPG655391 UZC655391 VIY655391 VSU655391 WCQ655391 WMM655391 WWI655391 AA720906 JW720927 TS720927 ADO720927 ANK720927 AXG720927 BHC720927 BQY720927 CAU720927 CKQ720927 CUM720927 DEI720927 DOE720927 DYA720927 EHW720927 ERS720927 FBO720927 FLK720927 FVG720927 GFC720927 GOY720927 GYU720927 HIQ720927 HSM720927 ICI720927 IME720927 IWA720927 JFW720927 JPS720927 JZO720927 KJK720927 KTG720927 LDC720927 LMY720927 LWU720927 MGQ720927 MQM720927 NAI720927 NKE720927 NUA720927 ODW720927 ONS720927 OXO720927 PHK720927 PRG720927 QBC720927 QKY720927 QUU720927 REQ720927 ROM720927 RYI720927 SIE720927 SSA720927 TBW720927 TLS720927 TVO720927 UFK720927 UPG720927 UZC720927 VIY720927 VSU720927 WCQ720927 WMM720927 WWI720927 AA786442 JW786463 TS786463 ADO786463 ANK786463 AXG786463 BHC786463 BQY786463 CAU786463 CKQ786463 CUM786463 DEI786463 DOE786463 DYA786463 EHW786463 ERS786463 FBO786463 FLK786463 FVG786463 GFC786463 GOY786463 GYU786463 HIQ786463 HSM786463 ICI786463 IME786463 IWA786463 JFW786463 JPS786463 JZO786463 KJK786463 KTG786463 LDC786463 LMY786463 LWU786463 MGQ786463 MQM786463 NAI786463 NKE786463 NUA786463 ODW786463 ONS786463 OXO786463 PHK786463 PRG786463 QBC786463 QKY786463 QUU786463 REQ786463 ROM786463 RYI786463 SIE786463 SSA786463 TBW786463 TLS786463 TVO786463 UFK786463 UPG786463 UZC786463 VIY786463 VSU786463 WCQ786463 WMM786463 WWI786463 AA851978 JW851999 TS851999 ADO851999 ANK851999 AXG851999 BHC851999 BQY851999 CAU851999 CKQ851999 CUM851999 DEI851999 DOE851999 DYA851999 EHW851999 ERS851999 FBO851999 FLK851999 FVG851999 GFC851999 GOY851999 GYU851999 HIQ851999 HSM851999 ICI851999 IME851999 IWA851999 JFW851999 JPS851999 JZO851999 KJK851999 KTG851999 LDC851999 LMY851999 LWU851999 MGQ851999 MQM851999 NAI851999 NKE851999 NUA851999 ODW851999 ONS851999 OXO851999 PHK851999 PRG851999 QBC851999 QKY851999 QUU851999 REQ851999 ROM851999 RYI851999 SIE851999 SSA851999 TBW851999 TLS851999 TVO851999 UFK851999 UPG851999 UZC851999 VIY851999 VSU851999 WCQ851999 WMM851999 WWI851999 AA917514 JW917535 TS917535 ADO917535 ANK917535 AXG917535 BHC917535 BQY917535 CAU917535 CKQ917535 CUM917535 DEI917535 DOE917535 DYA917535 EHW917535 ERS917535 FBO917535 FLK917535 FVG917535 GFC917535 GOY917535 GYU917535 HIQ917535 HSM917535 ICI917535 IME917535 IWA917535 JFW917535 JPS917535 JZO917535 KJK917535 KTG917535 LDC917535 LMY917535 LWU917535 MGQ917535 MQM917535 NAI917535 NKE917535 NUA917535 ODW917535 ONS917535 OXO917535 PHK917535 PRG917535 QBC917535 QKY917535 QUU917535 REQ917535 ROM917535 RYI917535 SIE917535 SSA917535 TBW917535 TLS917535 TVO917535 UFK917535 UPG917535 UZC917535 VIY917535 VSU917535 WCQ917535 WMM917535 WWI917535 AA983050 JW983071 TS983071 ADO983071 ANK983071 AXG983071 BHC983071 BQY983071 CAU983071 CKQ983071 CUM983071 DEI983071 DOE983071 DYA983071 EHW983071 ERS983071 FBO983071 FLK983071 FVG983071 GFC983071 GOY983071 GYU983071 HIQ983071 HSM983071 ICI983071 IME983071 IWA983071 JFW983071 JPS983071 JZO983071 KJK983071 KTG983071 LDC983071 LMY983071 LWU983071 MGQ983071 MQM983071 NAI983071 NKE983071 NUA983071 ODW983071 ONS983071 OXO983071 PHK983071 PRG983071 QBC983071 QKY983071 QUU983071 REQ983071 ROM983071 RYI983071 SIE983071 SSA983071 TBW983071 TLS983071 TVO983071 UFK983071 UPG983071 UZC983071 VIY983071 VSU983071 WCQ983071 WMM983071 WWI983071 AA8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AA65510 JW65531 TS65531 ADO65531 ANK65531 AXG65531 BHC65531 BQY65531 CAU65531 CKQ65531 CUM65531 DEI65531 DOE65531 DYA65531 EHW65531 ERS65531 FBO65531 FLK65531 FVG65531 GFC65531 GOY65531 GYU65531 HIQ65531 HSM65531 ICI65531 IME65531 IWA65531 JFW65531 JPS65531 JZO65531 KJK65531 KTG65531 LDC65531 LMY65531 LWU65531 MGQ65531 MQM65531 NAI65531 NKE65531 NUA65531 ODW65531 ONS65531 OXO65531 PHK65531 PRG65531 QBC65531 QKY65531 QUU65531 REQ65531 ROM65531 RYI65531 SIE65531 SSA65531 TBW65531 TLS65531 TVO65531 UFK65531 UPG65531 UZC65531 VIY65531 VSU65531 WCQ65531 WMM65531 WWI65531 AA131046 JW131067 TS131067 ADO131067 ANK131067 AXG131067 BHC131067 BQY131067 CAU131067 CKQ131067 CUM131067 DEI131067 DOE131067 DYA131067 EHW131067 ERS131067 FBO131067 FLK131067 FVG131067 GFC131067 GOY131067 GYU131067 HIQ131067 HSM131067 ICI131067 IME131067 IWA131067 JFW131067 JPS131067 JZO131067 KJK131067 KTG131067 LDC131067 LMY131067 LWU131067 MGQ131067 MQM131067 NAI131067 NKE131067 NUA131067 ODW131067 ONS131067 OXO131067 PHK131067 PRG131067 QBC131067 QKY131067 QUU131067 REQ131067 ROM131067 RYI131067 SIE131067 SSA131067 TBW131067 TLS131067 TVO131067 UFK131067 UPG131067 UZC131067 VIY131067 VSU131067 WCQ131067 WMM131067 WWI131067 AA196582 JW196603 TS196603 ADO196603 ANK196603 AXG196603 BHC196603 BQY196603 CAU196603 CKQ196603 CUM196603 DEI196603 DOE196603 DYA196603 EHW196603 ERS196603 FBO196603 FLK196603 FVG196603 GFC196603 GOY196603 GYU196603 HIQ196603 HSM196603 ICI196603 IME196603 IWA196603 JFW196603 JPS196603 JZO196603 KJK196603 KTG196603 LDC196603 LMY196603 LWU196603 MGQ196603 MQM196603 NAI196603 NKE196603 NUA196603 ODW196603 ONS196603 OXO196603 PHK196603 PRG196603 QBC196603 QKY196603 QUU196603 REQ196603 ROM196603 RYI196603 SIE196603 SSA196603 TBW196603 TLS196603 TVO196603 UFK196603 UPG196603 UZC196603 VIY196603 VSU196603 WCQ196603 WMM196603 WWI196603 AA262118 JW262139 TS262139 ADO262139 ANK262139 AXG262139 BHC262139 BQY262139 CAU262139 CKQ262139 CUM262139 DEI262139 DOE262139 DYA262139 EHW262139 ERS262139 FBO262139 FLK262139 FVG262139 GFC262139 GOY262139 GYU262139 HIQ262139 HSM262139 ICI262139 IME262139 IWA262139 JFW262139 JPS262139 JZO262139 KJK262139 KTG262139 LDC262139 LMY262139 LWU262139 MGQ262139 MQM262139 NAI262139 NKE262139 NUA262139 ODW262139 ONS262139 OXO262139 PHK262139 PRG262139 QBC262139 QKY262139 QUU262139 REQ262139 ROM262139 RYI262139 SIE262139 SSA262139 TBW262139 TLS262139 TVO262139 UFK262139 UPG262139 UZC262139 VIY262139 VSU262139 WCQ262139 WMM262139 WWI262139 AA327654 JW327675 TS327675 ADO327675 ANK327675 AXG327675 BHC327675 BQY327675 CAU327675 CKQ327675 CUM327675 DEI327675 DOE327675 DYA327675 EHW327675 ERS327675 FBO327675 FLK327675 FVG327675 GFC327675 GOY327675 GYU327675 HIQ327675 HSM327675 ICI327675 IME327675 IWA327675 JFW327675 JPS327675 JZO327675 KJK327675 KTG327675 LDC327675 LMY327675 LWU327675 MGQ327675 MQM327675 NAI327675 NKE327675 NUA327675 ODW327675 ONS327675 OXO327675 PHK327675 PRG327675 QBC327675 QKY327675 QUU327675 REQ327675 ROM327675 RYI327675 SIE327675 SSA327675 TBW327675 TLS327675 TVO327675 UFK327675 UPG327675 UZC327675 VIY327675 VSU327675 WCQ327675 WMM327675 WWI327675 AA393190 JW393211 TS393211 ADO393211 ANK393211 AXG393211 BHC393211 BQY393211 CAU393211 CKQ393211 CUM393211 DEI393211 DOE393211 DYA393211 EHW393211 ERS393211 FBO393211 FLK393211 FVG393211 GFC393211 GOY393211 GYU393211 HIQ393211 HSM393211 ICI393211 IME393211 IWA393211 JFW393211 JPS393211 JZO393211 KJK393211 KTG393211 LDC393211 LMY393211 LWU393211 MGQ393211 MQM393211 NAI393211 NKE393211 NUA393211 ODW393211 ONS393211 OXO393211 PHK393211 PRG393211 QBC393211 QKY393211 QUU393211 REQ393211 ROM393211 RYI393211 SIE393211 SSA393211 TBW393211 TLS393211 TVO393211 UFK393211 UPG393211 UZC393211 VIY393211 VSU393211 WCQ393211 WMM393211 WWI393211 AA458726 JW458747 TS458747 ADO458747 ANK458747 AXG458747 BHC458747 BQY458747 CAU458747 CKQ458747 CUM458747 DEI458747 DOE458747 DYA458747 EHW458747 ERS458747 FBO458747 FLK458747 FVG458747 GFC458747 GOY458747 GYU458747 HIQ458747 HSM458747 ICI458747 IME458747 IWA458747 JFW458747 JPS458747 JZO458747 KJK458747 KTG458747 LDC458747 LMY458747 LWU458747 MGQ458747 MQM458747 NAI458747 NKE458747 NUA458747 ODW458747 ONS458747 OXO458747 PHK458747 PRG458747 QBC458747 QKY458747 QUU458747 REQ458747 ROM458747 RYI458747 SIE458747 SSA458747 TBW458747 TLS458747 TVO458747 UFK458747 UPG458747 UZC458747 VIY458747 VSU458747 WCQ458747 WMM458747 WWI458747 AA524262 JW524283 TS524283 ADO524283 ANK524283 AXG524283 BHC524283 BQY524283 CAU524283 CKQ524283 CUM524283 DEI524283 DOE524283 DYA524283 EHW524283 ERS524283 FBO524283 FLK524283 FVG524283 GFC524283 GOY524283 GYU524283 HIQ524283 HSM524283 ICI524283 IME524283 IWA524283 JFW524283 JPS524283 JZO524283 KJK524283 KTG524283 LDC524283 LMY524283 LWU524283 MGQ524283 MQM524283 NAI524283 NKE524283 NUA524283 ODW524283 ONS524283 OXO524283 PHK524283 PRG524283 QBC524283 QKY524283 QUU524283 REQ524283 ROM524283 RYI524283 SIE524283 SSA524283 TBW524283 TLS524283 TVO524283 UFK524283 UPG524283 UZC524283 VIY524283 VSU524283 WCQ524283 WMM524283 WWI524283 AA589798 JW589819 TS589819 ADO589819 ANK589819 AXG589819 BHC589819 BQY589819 CAU589819 CKQ589819 CUM589819 DEI589819 DOE589819 DYA589819 EHW589819 ERS589819 FBO589819 FLK589819 FVG589819 GFC589819 GOY589819 GYU589819 HIQ589819 HSM589819 ICI589819 IME589819 IWA589819 JFW589819 JPS589819 JZO589819 KJK589819 KTG589819 LDC589819 LMY589819 LWU589819 MGQ589819 MQM589819 NAI589819 NKE589819 NUA589819 ODW589819 ONS589819 OXO589819 PHK589819 PRG589819 QBC589819 QKY589819 QUU589819 REQ589819 ROM589819 RYI589819 SIE589819 SSA589819 TBW589819 TLS589819 TVO589819 UFK589819 UPG589819 UZC589819 VIY589819 VSU589819 WCQ589819 WMM589819 WWI589819 AA655334 JW655355 TS655355 ADO655355 ANK655355 AXG655355 BHC655355 BQY655355 CAU655355 CKQ655355 CUM655355 DEI655355 DOE655355 DYA655355 EHW655355 ERS655355 FBO655355 FLK655355 FVG655355 GFC655355 GOY655355 GYU655355 HIQ655355 HSM655355 ICI655355 IME655355 IWA655355 JFW655355 JPS655355 JZO655355 KJK655355 KTG655355 LDC655355 LMY655355 LWU655355 MGQ655355 MQM655355 NAI655355 NKE655355 NUA655355 ODW655355 ONS655355 OXO655355 PHK655355 PRG655355 QBC655355 QKY655355 QUU655355 REQ655355 ROM655355 RYI655355 SIE655355 SSA655355 TBW655355 TLS655355 TVO655355 UFK655355 UPG655355 UZC655355 VIY655355 VSU655355 WCQ655355 WMM655355 WWI655355 AA720870 JW720891 TS720891 ADO720891 ANK720891 AXG720891 BHC720891 BQY720891 CAU720891 CKQ720891 CUM720891 DEI720891 DOE720891 DYA720891 EHW720891 ERS720891 FBO720891 FLK720891 FVG720891 GFC720891 GOY720891 GYU720891 HIQ720891 HSM720891 ICI720891 IME720891 IWA720891 JFW720891 JPS720891 JZO720891 KJK720891 KTG720891 LDC720891 LMY720891 LWU720891 MGQ720891 MQM720891 NAI720891 NKE720891 NUA720891 ODW720891 ONS720891 OXO720891 PHK720891 PRG720891 QBC720891 QKY720891 QUU720891 REQ720891 ROM720891 RYI720891 SIE720891 SSA720891 TBW720891 TLS720891 TVO720891 UFK720891 UPG720891 UZC720891 VIY720891 VSU720891 WCQ720891 WMM720891 WWI720891 AA786406 JW786427 TS786427 ADO786427 ANK786427 AXG786427 BHC786427 BQY786427 CAU786427 CKQ786427 CUM786427 DEI786427 DOE786427 DYA786427 EHW786427 ERS786427 FBO786427 FLK786427 FVG786427 GFC786427 GOY786427 GYU786427 HIQ786427 HSM786427 ICI786427 IME786427 IWA786427 JFW786427 JPS786427 JZO786427 KJK786427 KTG786427 LDC786427 LMY786427 LWU786427 MGQ786427 MQM786427 NAI786427 NKE786427 NUA786427 ODW786427 ONS786427 OXO786427 PHK786427 PRG786427 QBC786427 QKY786427 QUU786427 REQ786427 ROM786427 RYI786427 SIE786427 SSA786427 TBW786427 TLS786427 TVO786427 UFK786427 UPG786427 UZC786427 VIY786427 VSU786427 WCQ786427 WMM786427 WWI786427 AA851942 JW851963 TS851963 ADO851963 ANK851963 AXG851963 BHC851963 BQY851963 CAU851963 CKQ851963 CUM851963 DEI851963 DOE851963 DYA851963 EHW851963 ERS851963 FBO851963 FLK851963 FVG851963 GFC851963 GOY851963 GYU851963 HIQ851963 HSM851963 ICI851963 IME851963 IWA851963 JFW851963 JPS851963 JZO851963 KJK851963 KTG851963 LDC851963 LMY851963 LWU851963 MGQ851963 MQM851963 NAI851963 NKE851963 NUA851963 ODW851963 ONS851963 OXO851963 PHK851963 PRG851963 QBC851963 QKY851963 QUU851963 REQ851963 ROM851963 RYI851963 SIE851963 SSA851963 TBW851963 TLS851963 TVO851963 UFK851963 UPG851963 UZC851963 VIY851963 VSU851963 WCQ851963 WMM851963 WWI851963 AA917478 JW917499 TS917499 ADO917499 ANK917499 AXG917499 BHC917499 BQY917499 CAU917499 CKQ917499 CUM917499 DEI917499 DOE917499 DYA917499 EHW917499 ERS917499 FBO917499 FLK917499 FVG917499 GFC917499 GOY917499 GYU917499 HIQ917499 HSM917499 ICI917499 IME917499 IWA917499 JFW917499 JPS917499 JZO917499 KJK917499 KTG917499 LDC917499 LMY917499 LWU917499 MGQ917499 MQM917499 NAI917499 NKE917499 NUA917499 ODW917499 ONS917499 OXO917499 PHK917499 PRG917499 QBC917499 QKY917499 QUU917499 REQ917499 ROM917499 RYI917499 SIE917499 SSA917499 TBW917499 TLS917499 TVO917499 UFK917499 UPG917499 UZC917499 VIY917499 VSU917499 WCQ917499 WMM917499 WWI917499 AA983014 JW983035 TS983035 ADO983035 ANK983035 AXG983035 BHC983035 BQY983035 CAU983035 CKQ983035 CUM983035 DEI983035 DOE983035 DYA983035 EHW983035 ERS983035 FBO983035 FLK983035 FVG983035 GFC983035 GOY983035 GYU983035 HIQ983035 HSM983035 ICI983035 IME983035 IWA983035 JFW983035 JPS983035 JZO983035 KJK983035 KTG983035 LDC983035 LMY983035 LWU983035 MGQ983035 MQM983035 NAI983035 NKE983035 NUA983035 ODW983035 ONS983035 OXO983035 PHK983035 PRG983035 QBC983035 QKY983035 QUU983035 REQ983035 ROM983035 RYI983035 SIE983035 SSA983035 TBW983035 TLS983035 TVO983035 UFK983035 UPG983035 UZC983035 VIY983035 VSU983035 WCQ983035 WMM983035 WWI983035 X8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X65510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X131046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X196582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X262118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X327654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X393190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X458726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X524262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X589798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X655334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X720870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X786406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X851942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X917478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X983014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AA10 JW31 TS31 ADO31 ANK31 AXG31 BHC31 BQY31 CAU31 CKQ31 CUM31 DEI31 DOE31 DYA31 EHW31 ERS31 FBO31 FLK31 FVG31 GFC31 GOY31 GYU31 HIQ31 HSM31 ICI31 IME31 IWA31 JFW31 JPS31 JZO31 KJK31 KTG31 LDC31 LMY31 LWU31 MGQ31 MQM31 NAI31 NKE31 NUA31 ODW31 ONS31 OXO31 PHK31 PRG31 QBC31 QKY31 QUU31 REQ31 ROM31 RYI31 SIE31 SSA31 TBW31 TLS31 TVO31 UFK31 UPG31 UZC31 VIY31 VSU31 WCQ31 WMM31 WWI31 AA65512 JW65533 TS65533 ADO65533 ANK65533 AXG65533 BHC65533 BQY65533 CAU65533 CKQ65533 CUM65533 DEI65533 DOE65533 DYA65533 EHW65533 ERS65533 FBO65533 FLK65533 FVG65533 GFC65533 GOY65533 GYU65533 HIQ65533 HSM65533 ICI65533 IME65533 IWA65533 JFW65533 JPS65533 JZO65533 KJK65533 KTG65533 LDC65533 LMY65533 LWU65533 MGQ65533 MQM65533 NAI65533 NKE65533 NUA65533 ODW65533 ONS65533 OXO65533 PHK65533 PRG65533 QBC65533 QKY65533 QUU65533 REQ65533 ROM65533 RYI65533 SIE65533 SSA65533 TBW65533 TLS65533 TVO65533 UFK65533 UPG65533 UZC65533 VIY65533 VSU65533 WCQ65533 WMM65533 WWI65533 AA131048 JW131069 TS131069 ADO131069 ANK131069 AXG131069 BHC131069 BQY131069 CAU131069 CKQ131069 CUM131069 DEI131069 DOE131069 DYA131069 EHW131069 ERS131069 FBO131069 FLK131069 FVG131069 GFC131069 GOY131069 GYU131069 HIQ131069 HSM131069 ICI131069 IME131069 IWA131069 JFW131069 JPS131069 JZO131069 KJK131069 KTG131069 LDC131069 LMY131069 LWU131069 MGQ131069 MQM131069 NAI131069 NKE131069 NUA131069 ODW131069 ONS131069 OXO131069 PHK131069 PRG131069 QBC131069 QKY131069 QUU131069 REQ131069 ROM131069 RYI131069 SIE131069 SSA131069 TBW131069 TLS131069 TVO131069 UFK131069 UPG131069 UZC131069 VIY131069 VSU131069 WCQ131069 WMM131069 WWI131069 AA196584 JW196605 TS196605 ADO196605 ANK196605 AXG196605 BHC196605 BQY196605 CAU196605 CKQ196605 CUM196605 DEI196605 DOE196605 DYA196605 EHW196605 ERS196605 FBO196605 FLK196605 FVG196605 GFC196605 GOY196605 GYU196605 HIQ196605 HSM196605 ICI196605 IME196605 IWA196605 JFW196605 JPS196605 JZO196605 KJK196605 KTG196605 LDC196605 LMY196605 LWU196605 MGQ196605 MQM196605 NAI196605 NKE196605 NUA196605 ODW196605 ONS196605 OXO196605 PHK196605 PRG196605 QBC196605 QKY196605 QUU196605 REQ196605 ROM196605 RYI196605 SIE196605 SSA196605 TBW196605 TLS196605 TVO196605 UFK196605 UPG196605 UZC196605 VIY196605 VSU196605 WCQ196605 WMM196605 WWI196605 AA262120 JW262141 TS262141 ADO262141 ANK262141 AXG262141 BHC262141 BQY262141 CAU262141 CKQ262141 CUM262141 DEI262141 DOE262141 DYA262141 EHW262141 ERS262141 FBO262141 FLK262141 FVG262141 GFC262141 GOY262141 GYU262141 HIQ262141 HSM262141 ICI262141 IME262141 IWA262141 JFW262141 JPS262141 JZO262141 KJK262141 KTG262141 LDC262141 LMY262141 LWU262141 MGQ262141 MQM262141 NAI262141 NKE262141 NUA262141 ODW262141 ONS262141 OXO262141 PHK262141 PRG262141 QBC262141 QKY262141 QUU262141 REQ262141 ROM262141 RYI262141 SIE262141 SSA262141 TBW262141 TLS262141 TVO262141 UFK262141 UPG262141 UZC262141 VIY262141 VSU262141 WCQ262141 WMM262141 WWI262141 AA327656 JW327677 TS327677 ADO327677 ANK327677 AXG327677 BHC327677 BQY327677 CAU327677 CKQ327677 CUM327677 DEI327677 DOE327677 DYA327677 EHW327677 ERS327677 FBO327677 FLK327677 FVG327677 GFC327677 GOY327677 GYU327677 HIQ327677 HSM327677 ICI327677 IME327677 IWA327677 JFW327677 JPS327677 JZO327677 KJK327677 KTG327677 LDC327677 LMY327677 LWU327677 MGQ327677 MQM327677 NAI327677 NKE327677 NUA327677 ODW327677 ONS327677 OXO327677 PHK327677 PRG327677 QBC327677 QKY327677 QUU327677 REQ327677 ROM327677 RYI327677 SIE327677 SSA327677 TBW327677 TLS327677 TVO327677 UFK327677 UPG327677 UZC327677 VIY327677 VSU327677 WCQ327677 WMM327677 WWI327677 AA393192 JW393213 TS393213 ADO393213 ANK393213 AXG393213 BHC393213 BQY393213 CAU393213 CKQ393213 CUM393213 DEI393213 DOE393213 DYA393213 EHW393213 ERS393213 FBO393213 FLK393213 FVG393213 GFC393213 GOY393213 GYU393213 HIQ393213 HSM393213 ICI393213 IME393213 IWA393213 JFW393213 JPS393213 JZO393213 KJK393213 KTG393213 LDC393213 LMY393213 LWU393213 MGQ393213 MQM393213 NAI393213 NKE393213 NUA393213 ODW393213 ONS393213 OXO393213 PHK393213 PRG393213 QBC393213 QKY393213 QUU393213 REQ393213 ROM393213 RYI393213 SIE393213 SSA393213 TBW393213 TLS393213 TVO393213 UFK393213 UPG393213 UZC393213 VIY393213 VSU393213 WCQ393213 WMM393213 WWI393213 AA458728 JW458749 TS458749 ADO458749 ANK458749 AXG458749 BHC458749 BQY458749 CAU458749 CKQ458749 CUM458749 DEI458749 DOE458749 DYA458749 EHW458749 ERS458749 FBO458749 FLK458749 FVG458749 GFC458749 GOY458749 GYU458749 HIQ458749 HSM458749 ICI458749 IME458749 IWA458749 JFW458749 JPS458749 JZO458749 KJK458749 KTG458749 LDC458749 LMY458749 LWU458749 MGQ458749 MQM458749 NAI458749 NKE458749 NUA458749 ODW458749 ONS458749 OXO458749 PHK458749 PRG458749 QBC458749 QKY458749 QUU458749 REQ458749 ROM458749 RYI458749 SIE458749 SSA458749 TBW458749 TLS458749 TVO458749 UFK458749 UPG458749 UZC458749 VIY458749 VSU458749 WCQ458749 WMM458749 WWI458749 AA524264 JW524285 TS524285 ADO524285 ANK524285 AXG524285 BHC524285 BQY524285 CAU524285 CKQ524285 CUM524285 DEI524285 DOE524285 DYA524285 EHW524285 ERS524285 FBO524285 FLK524285 FVG524285 GFC524285 GOY524285 GYU524285 HIQ524285 HSM524285 ICI524285 IME524285 IWA524285 JFW524285 JPS524285 JZO524285 KJK524285 KTG524285 LDC524285 LMY524285 LWU524285 MGQ524285 MQM524285 NAI524285 NKE524285 NUA524285 ODW524285 ONS524285 OXO524285 PHK524285 PRG524285 QBC524285 QKY524285 QUU524285 REQ524285 ROM524285 RYI524285 SIE524285 SSA524285 TBW524285 TLS524285 TVO524285 UFK524285 UPG524285 UZC524285 VIY524285 VSU524285 WCQ524285 WMM524285 WWI524285 AA589800 JW589821 TS589821 ADO589821 ANK589821 AXG589821 BHC589821 BQY589821 CAU589821 CKQ589821 CUM589821 DEI589821 DOE589821 DYA589821 EHW589821 ERS589821 FBO589821 FLK589821 FVG589821 GFC589821 GOY589821 GYU589821 HIQ589821 HSM589821 ICI589821 IME589821 IWA589821 JFW589821 JPS589821 JZO589821 KJK589821 KTG589821 LDC589821 LMY589821 LWU589821 MGQ589821 MQM589821 NAI589821 NKE589821 NUA589821 ODW589821 ONS589821 OXO589821 PHK589821 PRG589821 QBC589821 QKY589821 QUU589821 REQ589821 ROM589821 RYI589821 SIE589821 SSA589821 TBW589821 TLS589821 TVO589821 UFK589821 UPG589821 UZC589821 VIY589821 VSU589821 WCQ589821 WMM589821 WWI589821 AA655336 JW655357 TS655357 ADO655357 ANK655357 AXG655357 BHC655357 BQY655357 CAU655357 CKQ655357 CUM655357 DEI655357 DOE655357 DYA655357 EHW655357 ERS655357 FBO655357 FLK655357 FVG655357 GFC655357 GOY655357 GYU655357 HIQ655357 HSM655357 ICI655357 IME655357 IWA655357 JFW655357 JPS655357 JZO655357 KJK655357 KTG655357 LDC655357 LMY655357 LWU655357 MGQ655357 MQM655357 NAI655357 NKE655357 NUA655357 ODW655357 ONS655357 OXO655357 PHK655357 PRG655357 QBC655357 QKY655357 QUU655357 REQ655357 ROM655357 RYI655357 SIE655357 SSA655357 TBW655357 TLS655357 TVO655357 UFK655357 UPG655357 UZC655357 VIY655357 VSU655357 WCQ655357 WMM655357 WWI655357 AA720872 JW720893 TS720893 ADO720893 ANK720893 AXG720893 BHC720893 BQY720893 CAU720893 CKQ720893 CUM720893 DEI720893 DOE720893 DYA720893 EHW720893 ERS720893 FBO720893 FLK720893 FVG720893 GFC720893 GOY720893 GYU720893 HIQ720893 HSM720893 ICI720893 IME720893 IWA720893 JFW720893 JPS720893 JZO720893 KJK720893 KTG720893 LDC720893 LMY720893 LWU720893 MGQ720893 MQM720893 NAI720893 NKE720893 NUA720893 ODW720893 ONS720893 OXO720893 PHK720893 PRG720893 QBC720893 QKY720893 QUU720893 REQ720893 ROM720893 RYI720893 SIE720893 SSA720893 TBW720893 TLS720893 TVO720893 UFK720893 UPG720893 UZC720893 VIY720893 VSU720893 WCQ720893 WMM720893 WWI720893 AA786408 JW786429 TS786429 ADO786429 ANK786429 AXG786429 BHC786429 BQY786429 CAU786429 CKQ786429 CUM786429 DEI786429 DOE786429 DYA786429 EHW786429 ERS786429 FBO786429 FLK786429 FVG786429 GFC786429 GOY786429 GYU786429 HIQ786429 HSM786429 ICI786429 IME786429 IWA786429 JFW786429 JPS786429 JZO786429 KJK786429 KTG786429 LDC786429 LMY786429 LWU786429 MGQ786429 MQM786429 NAI786429 NKE786429 NUA786429 ODW786429 ONS786429 OXO786429 PHK786429 PRG786429 QBC786429 QKY786429 QUU786429 REQ786429 ROM786429 RYI786429 SIE786429 SSA786429 TBW786429 TLS786429 TVO786429 UFK786429 UPG786429 UZC786429 VIY786429 VSU786429 WCQ786429 WMM786429 WWI786429 AA851944 JW851965 TS851965 ADO851965 ANK851965 AXG851965 BHC851965 BQY851965 CAU851965 CKQ851965 CUM851965 DEI851965 DOE851965 DYA851965 EHW851965 ERS851965 FBO851965 FLK851965 FVG851965 GFC851965 GOY851965 GYU851965 HIQ851965 HSM851965 ICI851965 IME851965 IWA851965 JFW851965 JPS851965 JZO851965 KJK851965 KTG851965 LDC851965 LMY851965 LWU851965 MGQ851965 MQM851965 NAI851965 NKE851965 NUA851965 ODW851965 ONS851965 OXO851965 PHK851965 PRG851965 QBC851965 QKY851965 QUU851965 REQ851965 ROM851965 RYI851965 SIE851965 SSA851965 TBW851965 TLS851965 TVO851965 UFK851965 UPG851965 UZC851965 VIY851965 VSU851965 WCQ851965 WMM851965 WWI851965 AA917480 JW917501 TS917501 ADO917501 ANK917501 AXG917501 BHC917501 BQY917501 CAU917501 CKQ917501 CUM917501 DEI917501 DOE917501 DYA917501 EHW917501 ERS917501 FBO917501 FLK917501 FVG917501 GFC917501 GOY917501 GYU917501 HIQ917501 HSM917501 ICI917501 IME917501 IWA917501 JFW917501 JPS917501 JZO917501 KJK917501 KTG917501 LDC917501 LMY917501 LWU917501 MGQ917501 MQM917501 NAI917501 NKE917501 NUA917501 ODW917501 ONS917501 OXO917501 PHK917501 PRG917501 QBC917501 QKY917501 QUU917501 REQ917501 ROM917501 RYI917501 SIE917501 SSA917501 TBW917501 TLS917501 TVO917501 UFK917501 UPG917501 UZC917501 VIY917501 VSU917501 WCQ917501 WMM917501 WWI917501 AA983016 JW983037 TS983037 ADO983037 ANK983037 AXG983037 BHC983037 BQY983037 CAU983037 CKQ983037 CUM983037 DEI983037 DOE983037 DYA983037 EHW983037 ERS983037 FBO983037 FLK983037 FVG983037 GFC983037 GOY983037 GYU983037 HIQ983037 HSM983037 ICI983037 IME983037 IWA983037 JFW983037 JPS983037 JZO983037 KJK983037 KTG983037 LDC983037 LMY983037 LWU983037 MGQ983037 MQM983037 NAI983037 NKE983037 NUA983037 ODW983037 ONS983037 OXO983037 PHK983037 PRG983037 QBC983037 QKY983037 QUU983037 REQ983037 ROM983037 RYI983037 SIE983037 SSA983037 TBW983037 TLS983037 TVO983037 UFK983037 UPG983037 UZC983037 VIY983037 VSU983037 WCQ983037 WMM983037 WWI983037 X10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X65512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X131048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X196584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X262120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X327656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X393192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X458728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X524264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X589800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X655336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X720872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X786408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X851944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X917480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X983016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X14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X65516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X131052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X196588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X262124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X327660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X393196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X458732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X524268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X589804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X655340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X720876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X786412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X851948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X917484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X983020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AA12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AA65514 JW65535 TS65535 ADO65535 ANK65535 AXG65535 BHC65535 BQY65535 CAU65535 CKQ65535 CUM65535 DEI65535 DOE65535 DYA65535 EHW65535 ERS65535 FBO65535 FLK65535 FVG65535 GFC65535 GOY65535 GYU65535 HIQ65535 HSM65535 ICI65535 IME65535 IWA65535 JFW65535 JPS65535 JZO65535 KJK65535 KTG65535 LDC65535 LMY65535 LWU65535 MGQ65535 MQM65535 NAI65535 NKE65535 NUA65535 ODW65535 ONS65535 OXO65535 PHK65535 PRG65535 QBC65535 QKY65535 QUU65535 REQ65535 ROM65535 RYI65535 SIE65535 SSA65535 TBW65535 TLS65535 TVO65535 UFK65535 UPG65535 UZC65535 VIY65535 VSU65535 WCQ65535 WMM65535 WWI65535 AA131050 JW131071 TS131071 ADO131071 ANK131071 AXG131071 BHC131071 BQY131071 CAU131071 CKQ131071 CUM131071 DEI131071 DOE131071 DYA131071 EHW131071 ERS131071 FBO131071 FLK131071 FVG131071 GFC131071 GOY131071 GYU131071 HIQ131071 HSM131071 ICI131071 IME131071 IWA131071 JFW131071 JPS131071 JZO131071 KJK131071 KTG131071 LDC131071 LMY131071 LWU131071 MGQ131071 MQM131071 NAI131071 NKE131071 NUA131071 ODW131071 ONS131071 OXO131071 PHK131071 PRG131071 QBC131071 QKY131071 QUU131071 REQ131071 ROM131071 RYI131071 SIE131071 SSA131071 TBW131071 TLS131071 TVO131071 UFK131071 UPG131071 UZC131071 VIY131071 VSU131071 WCQ131071 WMM131071 WWI131071 AA196586 JW196607 TS196607 ADO196607 ANK196607 AXG196607 BHC196607 BQY196607 CAU196607 CKQ196607 CUM196607 DEI196607 DOE196607 DYA196607 EHW196607 ERS196607 FBO196607 FLK196607 FVG196607 GFC196607 GOY196607 GYU196607 HIQ196607 HSM196607 ICI196607 IME196607 IWA196607 JFW196607 JPS196607 JZO196607 KJK196607 KTG196607 LDC196607 LMY196607 LWU196607 MGQ196607 MQM196607 NAI196607 NKE196607 NUA196607 ODW196607 ONS196607 OXO196607 PHK196607 PRG196607 QBC196607 QKY196607 QUU196607 REQ196607 ROM196607 RYI196607 SIE196607 SSA196607 TBW196607 TLS196607 TVO196607 UFK196607 UPG196607 UZC196607 VIY196607 VSU196607 WCQ196607 WMM196607 WWI196607 AA262122 JW262143 TS262143 ADO262143 ANK262143 AXG262143 BHC262143 BQY262143 CAU262143 CKQ262143 CUM262143 DEI262143 DOE262143 DYA262143 EHW262143 ERS262143 FBO262143 FLK262143 FVG262143 GFC262143 GOY262143 GYU262143 HIQ262143 HSM262143 ICI262143 IME262143 IWA262143 JFW262143 JPS262143 JZO262143 KJK262143 KTG262143 LDC262143 LMY262143 LWU262143 MGQ262143 MQM262143 NAI262143 NKE262143 NUA262143 ODW262143 ONS262143 OXO262143 PHK262143 PRG262143 QBC262143 QKY262143 QUU262143 REQ262143 ROM262143 RYI262143 SIE262143 SSA262143 TBW262143 TLS262143 TVO262143 UFK262143 UPG262143 UZC262143 VIY262143 VSU262143 WCQ262143 WMM262143 WWI262143 AA327658 JW327679 TS327679 ADO327679 ANK327679 AXG327679 BHC327679 BQY327679 CAU327679 CKQ327679 CUM327679 DEI327679 DOE327679 DYA327679 EHW327679 ERS327679 FBO327679 FLK327679 FVG327679 GFC327679 GOY327679 GYU327679 HIQ327679 HSM327679 ICI327679 IME327679 IWA327679 JFW327679 JPS327679 JZO327679 KJK327679 KTG327679 LDC327679 LMY327679 LWU327679 MGQ327679 MQM327679 NAI327679 NKE327679 NUA327679 ODW327679 ONS327679 OXO327679 PHK327679 PRG327679 QBC327679 QKY327679 QUU327679 REQ327679 ROM327679 RYI327679 SIE327679 SSA327679 TBW327679 TLS327679 TVO327679 UFK327679 UPG327679 UZC327679 VIY327679 VSU327679 WCQ327679 WMM327679 WWI327679 AA393194 JW393215 TS393215 ADO393215 ANK393215 AXG393215 BHC393215 BQY393215 CAU393215 CKQ393215 CUM393215 DEI393215 DOE393215 DYA393215 EHW393215 ERS393215 FBO393215 FLK393215 FVG393215 GFC393215 GOY393215 GYU393215 HIQ393215 HSM393215 ICI393215 IME393215 IWA393215 JFW393215 JPS393215 JZO393215 KJK393215 KTG393215 LDC393215 LMY393215 LWU393215 MGQ393215 MQM393215 NAI393215 NKE393215 NUA393215 ODW393215 ONS393215 OXO393215 PHK393215 PRG393215 QBC393215 QKY393215 QUU393215 REQ393215 ROM393215 RYI393215 SIE393215 SSA393215 TBW393215 TLS393215 TVO393215 UFK393215 UPG393215 UZC393215 VIY393215 VSU393215 WCQ393215 WMM393215 WWI393215 AA458730 JW458751 TS458751 ADO458751 ANK458751 AXG458751 BHC458751 BQY458751 CAU458751 CKQ458751 CUM458751 DEI458751 DOE458751 DYA458751 EHW458751 ERS458751 FBO458751 FLK458751 FVG458751 GFC458751 GOY458751 GYU458751 HIQ458751 HSM458751 ICI458751 IME458751 IWA458751 JFW458751 JPS458751 JZO458751 KJK458751 KTG458751 LDC458751 LMY458751 LWU458751 MGQ458751 MQM458751 NAI458751 NKE458751 NUA458751 ODW458751 ONS458751 OXO458751 PHK458751 PRG458751 QBC458751 QKY458751 QUU458751 REQ458751 ROM458751 RYI458751 SIE458751 SSA458751 TBW458751 TLS458751 TVO458751 UFK458751 UPG458751 UZC458751 VIY458751 VSU458751 WCQ458751 WMM458751 WWI458751 AA524266 JW524287 TS524287 ADO524287 ANK524287 AXG524287 BHC524287 BQY524287 CAU524287 CKQ524287 CUM524287 DEI524287 DOE524287 DYA524287 EHW524287 ERS524287 FBO524287 FLK524287 FVG524287 GFC524287 GOY524287 GYU524287 HIQ524287 HSM524287 ICI524287 IME524287 IWA524287 JFW524287 JPS524287 JZO524287 KJK524287 KTG524287 LDC524287 LMY524287 LWU524287 MGQ524287 MQM524287 NAI524287 NKE524287 NUA524287 ODW524287 ONS524287 OXO524287 PHK524287 PRG524287 QBC524287 QKY524287 QUU524287 REQ524287 ROM524287 RYI524287 SIE524287 SSA524287 TBW524287 TLS524287 TVO524287 UFK524287 UPG524287 UZC524287 VIY524287 VSU524287 WCQ524287 WMM524287 WWI524287 AA589802 JW589823 TS589823 ADO589823 ANK589823 AXG589823 BHC589823 BQY589823 CAU589823 CKQ589823 CUM589823 DEI589823 DOE589823 DYA589823 EHW589823 ERS589823 FBO589823 FLK589823 FVG589823 GFC589823 GOY589823 GYU589823 HIQ589823 HSM589823 ICI589823 IME589823 IWA589823 JFW589823 JPS589823 JZO589823 KJK589823 KTG589823 LDC589823 LMY589823 LWU589823 MGQ589823 MQM589823 NAI589823 NKE589823 NUA589823 ODW589823 ONS589823 OXO589823 PHK589823 PRG589823 QBC589823 QKY589823 QUU589823 REQ589823 ROM589823 RYI589823 SIE589823 SSA589823 TBW589823 TLS589823 TVO589823 UFK589823 UPG589823 UZC589823 VIY589823 VSU589823 WCQ589823 WMM589823 WWI589823 AA655338 JW655359 TS655359 ADO655359 ANK655359 AXG655359 BHC655359 BQY655359 CAU655359 CKQ655359 CUM655359 DEI655359 DOE655359 DYA655359 EHW655359 ERS655359 FBO655359 FLK655359 FVG655359 GFC655359 GOY655359 GYU655359 HIQ655359 HSM655359 ICI655359 IME655359 IWA655359 JFW655359 JPS655359 JZO655359 KJK655359 KTG655359 LDC655359 LMY655359 LWU655359 MGQ655359 MQM655359 NAI655359 NKE655359 NUA655359 ODW655359 ONS655359 OXO655359 PHK655359 PRG655359 QBC655359 QKY655359 QUU655359 REQ655359 ROM655359 RYI655359 SIE655359 SSA655359 TBW655359 TLS655359 TVO655359 UFK655359 UPG655359 UZC655359 VIY655359 VSU655359 WCQ655359 WMM655359 WWI655359 AA720874 JW720895 TS720895 ADO720895 ANK720895 AXG720895 BHC720895 BQY720895 CAU720895 CKQ720895 CUM720895 DEI720895 DOE720895 DYA720895 EHW720895 ERS720895 FBO720895 FLK720895 FVG720895 GFC720895 GOY720895 GYU720895 HIQ720895 HSM720895 ICI720895 IME720895 IWA720895 JFW720895 JPS720895 JZO720895 KJK720895 KTG720895 LDC720895 LMY720895 LWU720895 MGQ720895 MQM720895 NAI720895 NKE720895 NUA720895 ODW720895 ONS720895 OXO720895 PHK720895 PRG720895 QBC720895 QKY720895 QUU720895 REQ720895 ROM720895 RYI720895 SIE720895 SSA720895 TBW720895 TLS720895 TVO720895 UFK720895 UPG720895 UZC720895 VIY720895 VSU720895 WCQ720895 WMM720895 WWI720895 AA786410 JW786431 TS786431 ADO786431 ANK786431 AXG786431 BHC786431 BQY786431 CAU786431 CKQ786431 CUM786431 DEI786431 DOE786431 DYA786431 EHW786431 ERS786431 FBO786431 FLK786431 FVG786431 GFC786431 GOY786431 GYU786431 HIQ786431 HSM786431 ICI786431 IME786431 IWA786431 JFW786431 JPS786431 JZO786431 KJK786431 KTG786431 LDC786431 LMY786431 LWU786431 MGQ786431 MQM786431 NAI786431 NKE786431 NUA786431 ODW786431 ONS786431 OXO786431 PHK786431 PRG786431 QBC786431 QKY786431 QUU786431 REQ786431 ROM786431 RYI786431 SIE786431 SSA786431 TBW786431 TLS786431 TVO786431 UFK786431 UPG786431 UZC786431 VIY786431 VSU786431 WCQ786431 WMM786431 WWI786431 AA851946 JW851967 TS851967 ADO851967 ANK851967 AXG851967 BHC851967 BQY851967 CAU851967 CKQ851967 CUM851967 DEI851967 DOE851967 DYA851967 EHW851967 ERS851967 FBO851967 FLK851967 FVG851967 GFC851967 GOY851967 GYU851967 HIQ851967 HSM851967 ICI851967 IME851967 IWA851967 JFW851967 JPS851967 JZO851967 KJK851967 KTG851967 LDC851967 LMY851967 LWU851967 MGQ851967 MQM851967 NAI851967 NKE851967 NUA851967 ODW851967 ONS851967 OXO851967 PHK851967 PRG851967 QBC851967 QKY851967 QUU851967 REQ851967 ROM851967 RYI851967 SIE851967 SSA851967 TBW851967 TLS851967 TVO851967 UFK851967 UPG851967 UZC851967 VIY851967 VSU851967 WCQ851967 WMM851967 WWI851967 AA917482 JW917503 TS917503 ADO917503 ANK917503 AXG917503 BHC917503 BQY917503 CAU917503 CKQ917503 CUM917503 DEI917503 DOE917503 DYA917503 EHW917503 ERS917503 FBO917503 FLK917503 FVG917503 GFC917503 GOY917503 GYU917503 HIQ917503 HSM917503 ICI917503 IME917503 IWA917503 JFW917503 JPS917503 JZO917503 KJK917503 KTG917503 LDC917503 LMY917503 LWU917503 MGQ917503 MQM917503 NAI917503 NKE917503 NUA917503 ODW917503 ONS917503 OXO917503 PHK917503 PRG917503 QBC917503 QKY917503 QUU917503 REQ917503 ROM917503 RYI917503 SIE917503 SSA917503 TBW917503 TLS917503 TVO917503 UFK917503 UPG917503 UZC917503 VIY917503 VSU917503 WCQ917503 WMM917503 WWI917503 AA983018 JW983039 TS983039 ADO983039 ANK983039 AXG983039 BHC983039 BQY983039 CAU983039 CKQ983039 CUM983039 DEI983039 DOE983039 DYA983039 EHW983039 ERS983039 FBO983039 FLK983039 FVG983039 GFC983039 GOY983039 GYU983039 HIQ983039 HSM983039 ICI983039 IME983039 IWA983039 JFW983039 JPS983039 JZO983039 KJK983039 KTG983039 LDC983039 LMY983039 LWU983039 MGQ983039 MQM983039 NAI983039 NKE983039 NUA983039 ODW983039 ONS983039 OXO983039 PHK983039 PRG983039 QBC983039 QKY983039 QUU983039 REQ983039 ROM983039 RYI983039 SIE983039 SSA983039 TBW983039 TLS983039 TVO983039 UFK983039 UPG983039 UZC983039 VIY983039 VSU983039 WCQ983039 WMM983039 WWI983039 X12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X65514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X131050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X196586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X262122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X327658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X393194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X458730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X524266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X589802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X655338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X720874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X786410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X851946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X917482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X983018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AA14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AA65516 JW65537 TS65537 ADO65537 ANK65537 AXG65537 BHC65537 BQY65537 CAU65537 CKQ65537 CUM65537 DEI65537 DOE65537 DYA65537 EHW65537 ERS65537 FBO65537 FLK65537 FVG65537 GFC65537 GOY65537 GYU65537 HIQ65537 HSM65537 ICI65537 IME65537 IWA65537 JFW65537 JPS65537 JZO65537 KJK65537 KTG65537 LDC65537 LMY65537 LWU65537 MGQ65537 MQM65537 NAI65537 NKE65537 NUA65537 ODW65537 ONS65537 OXO65537 PHK65537 PRG65537 QBC65537 QKY65537 QUU65537 REQ65537 ROM65537 RYI65537 SIE65537 SSA65537 TBW65537 TLS65537 TVO65537 UFK65537 UPG65537 UZC65537 VIY65537 VSU65537 WCQ65537 WMM65537 WWI65537 AA131052 JW131073 TS131073 ADO131073 ANK131073 AXG131073 BHC131073 BQY131073 CAU131073 CKQ131073 CUM131073 DEI131073 DOE131073 DYA131073 EHW131073 ERS131073 FBO131073 FLK131073 FVG131073 GFC131073 GOY131073 GYU131073 HIQ131073 HSM131073 ICI131073 IME131073 IWA131073 JFW131073 JPS131073 JZO131073 KJK131073 KTG131073 LDC131073 LMY131073 LWU131073 MGQ131073 MQM131073 NAI131073 NKE131073 NUA131073 ODW131073 ONS131073 OXO131073 PHK131073 PRG131073 QBC131073 QKY131073 QUU131073 REQ131073 ROM131073 RYI131073 SIE131073 SSA131073 TBW131073 TLS131073 TVO131073 UFK131073 UPG131073 UZC131073 VIY131073 VSU131073 WCQ131073 WMM131073 WWI131073 AA196588 JW196609 TS196609 ADO196609 ANK196609 AXG196609 BHC196609 BQY196609 CAU196609 CKQ196609 CUM196609 DEI196609 DOE196609 DYA196609 EHW196609 ERS196609 FBO196609 FLK196609 FVG196609 GFC196609 GOY196609 GYU196609 HIQ196609 HSM196609 ICI196609 IME196609 IWA196609 JFW196609 JPS196609 JZO196609 KJK196609 KTG196609 LDC196609 LMY196609 LWU196609 MGQ196609 MQM196609 NAI196609 NKE196609 NUA196609 ODW196609 ONS196609 OXO196609 PHK196609 PRG196609 QBC196609 QKY196609 QUU196609 REQ196609 ROM196609 RYI196609 SIE196609 SSA196609 TBW196609 TLS196609 TVO196609 UFK196609 UPG196609 UZC196609 VIY196609 VSU196609 WCQ196609 WMM196609 WWI196609 AA262124 JW262145 TS262145 ADO262145 ANK262145 AXG262145 BHC262145 BQY262145 CAU262145 CKQ262145 CUM262145 DEI262145 DOE262145 DYA262145 EHW262145 ERS262145 FBO262145 FLK262145 FVG262145 GFC262145 GOY262145 GYU262145 HIQ262145 HSM262145 ICI262145 IME262145 IWA262145 JFW262145 JPS262145 JZO262145 KJK262145 KTG262145 LDC262145 LMY262145 LWU262145 MGQ262145 MQM262145 NAI262145 NKE262145 NUA262145 ODW262145 ONS262145 OXO262145 PHK262145 PRG262145 QBC262145 QKY262145 QUU262145 REQ262145 ROM262145 RYI262145 SIE262145 SSA262145 TBW262145 TLS262145 TVO262145 UFK262145 UPG262145 UZC262145 VIY262145 VSU262145 WCQ262145 WMM262145 WWI262145 AA327660 JW327681 TS327681 ADO327681 ANK327681 AXG327681 BHC327681 BQY327681 CAU327681 CKQ327681 CUM327681 DEI327681 DOE327681 DYA327681 EHW327681 ERS327681 FBO327681 FLK327681 FVG327681 GFC327681 GOY327681 GYU327681 HIQ327681 HSM327681 ICI327681 IME327681 IWA327681 JFW327681 JPS327681 JZO327681 KJK327681 KTG327681 LDC327681 LMY327681 LWU327681 MGQ327681 MQM327681 NAI327681 NKE327681 NUA327681 ODW327681 ONS327681 OXO327681 PHK327681 PRG327681 QBC327681 QKY327681 QUU327681 REQ327681 ROM327681 RYI327681 SIE327681 SSA327681 TBW327681 TLS327681 TVO327681 UFK327681 UPG327681 UZC327681 VIY327681 VSU327681 WCQ327681 WMM327681 WWI327681 AA393196 JW393217 TS393217 ADO393217 ANK393217 AXG393217 BHC393217 BQY393217 CAU393217 CKQ393217 CUM393217 DEI393217 DOE393217 DYA393217 EHW393217 ERS393217 FBO393217 FLK393217 FVG393217 GFC393217 GOY393217 GYU393217 HIQ393217 HSM393217 ICI393217 IME393217 IWA393217 JFW393217 JPS393217 JZO393217 KJK393217 KTG393217 LDC393217 LMY393217 LWU393217 MGQ393217 MQM393217 NAI393217 NKE393217 NUA393217 ODW393217 ONS393217 OXO393217 PHK393217 PRG393217 QBC393217 QKY393217 QUU393217 REQ393217 ROM393217 RYI393217 SIE393217 SSA393217 TBW393217 TLS393217 TVO393217 UFK393217 UPG393217 UZC393217 VIY393217 VSU393217 WCQ393217 WMM393217 WWI393217 AA458732 JW458753 TS458753 ADO458753 ANK458753 AXG458753 BHC458753 BQY458753 CAU458753 CKQ458753 CUM458753 DEI458753 DOE458753 DYA458753 EHW458753 ERS458753 FBO458753 FLK458753 FVG458753 GFC458753 GOY458753 GYU458753 HIQ458753 HSM458753 ICI458753 IME458753 IWA458753 JFW458753 JPS458753 JZO458753 KJK458753 KTG458753 LDC458753 LMY458753 LWU458753 MGQ458753 MQM458753 NAI458753 NKE458753 NUA458753 ODW458753 ONS458753 OXO458753 PHK458753 PRG458753 QBC458753 QKY458753 QUU458753 REQ458753 ROM458753 RYI458753 SIE458753 SSA458753 TBW458753 TLS458753 TVO458753 UFK458753 UPG458753 UZC458753 VIY458753 VSU458753 WCQ458753 WMM458753 WWI458753 AA524268 JW524289 TS524289 ADO524289 ANK524289 AXG524289 BHC524289 BQY524289 CAU524289 CKQ524289 CUM524289 DEI524289 DOE524289 DYA524289 EHW524289 ERS524289 FBO524289 FLK524289 FVG524289 GFC524289 GOY524289 GYU524289 HIQ524289 HSM524289 ICI524289 IME524289 IWA524289 JFW524289 JPS524289 JZO524289 KJK524289 KTG524289 LDC524289 LMY524289 LWU524289 MGQ524289 MQM524289 NAI524289 NKE524289 NUA524289 ODW524289 ONS524289 OXO524289 PHK524289 PRG524289 QBC524289 QKY524289 QUU524289 REQ524289 ROM524289 RYI524289 SIE524289 SSA524289 TBW524289 TLS524289 TVO524289 UFK524289 UPG524289 UZC524289 VIY524289 VSU524289 WCQ524289 WMM524289 WWI524289 AA589804 JW589825 TS589825 ADO589825 ANK589825 AXG589825 BHC589825 BQY589825 CAU589825 CKQ589825 CUM589825 DEI589825 DOE589825 DYA589825 EHW589825 ERS589825 FBO589825 FLK589825 FVG589825 GFC589825 GOY589825 GYU589825 HIQ589825 HSM589825 ICI589825 IME589825 IWA589825 JFW589825 JPS589825 JZO589825 KJK589825 KTG589825 LDC589825 LMY589825 LWU589825 MGQ589825 MQM589825 NAI589825 NKE589825 NUA589825 ODW589825 ONS589825 OXO589825 PHK589825 PRG589825 QBC589825 QKY589825 QUU589825 REQ589825 ROM589825 RYI589825 SIE589825 SSA589825 TBW589825 TLS589825 TVO589825 UFK589825 UPG589825 UZC589825 VIY589825 VSU589825 WCQ589825 WMM589825 WWI589825 AA655340 JW655361 TS655361 ADO655361 ANK655361 AXG655361 BHC655361 BQY655361 CAU655361 CKQ655361 CUM655361 DEI655361 DOE655361 DYA655361 EHW655361 ERS655361 FBO655361 FLK655361 FVG655361 GFC655361 GOY655361 GYU655361 HIQ655361 HSM655361 ICI655361 IME655361 IWA655361 JFW655361 JPS655361 JZO655361 KJK655361 KTG655361 LDC655361 LMY655361 LWU655361 MGQ655361 MQM655361 NAI655361 NKE655361 NUA655361 ODW655361 ONS655361 OXO655361 PHK655361 PRG655361 QBC655361 QKY655361 QUU655361 REQ655361 ROM655361 RYI655361 SIE655361 SSA655361 TBW655361 TLS655361 TVO655361 UFK655361 UPG655361 UZC655361 VIY655361 VSU655361 WCQ655361 WMM655361 WWI655361 AA720876 JW720897 TS720897 ADO720897 ANK720897 AXG720897 BHC720897 BQY720897 CAU720897 CKQ720897 CUM720897 DEI720897 DOE720897 DYA720897 EHW720897 ERS720897 FBO720897 FLK720897 FVG720897 GFC720897 GOY720897 GYU720897 HIQ720897 HSM720897 ICI720897 IME720897 IWA720897 JFW720897 JPS720897 JZO720897 KJK720897 KTG720897 LDC720897 LMY720897 LWU720897 MGQ720897 MQM720897 NAI720897 NKE720897 NUA720897 ODW720897 ONS720897 OXO720897 PHK720897 PRG720897 QBC720897 QKY720897 QUU720897 REQ720897 ROM720897 RYI720897 SIE720897 SSA720897 TBW720897 TLS720897 TVO720897 UFK720897 UPG720897 UZC720897 VIY720897 VSU720897 WCQ720897 WMM720897 WWI720897 AA786412 JW786433 TS786433 ADO786433 ANK786433 AXG786433 BHC786433 BQY786433 CAU786433 CKQ786433 CUM786433 DEI786433 DOE786433 DYA786433 EHW786433 ERS786433 FBO786433 FLK786433 FVG786433 GFC786433 GOY786433 GYU786433 HIQ786433 HSM786433 ICI786433 IME786433 IWA786433 JFW786433 JPS786433 JZO786433 KJK786433 KTG786433 LDC786433 LMY786433 LWU786433 MGQ786433 MQM786433 NAI786433 NKE786433 NUA786433 ODW786433 ONS786433 OXO786433 PHK786433 PRG786433 QBC786433 QKY786433 QUU786433 REQ786433 ROM786433 RYI786433 SIE786433 SSA786433 TBW786433 TLS786433 TVO786433 UFK786433 UPG786433 UZC786433 VIY786433 VSU786433 WCQ786433 WMM786433 WWI786433 AA851948 JW851969 TS851969 ADO851969 ANK851969 AXG851969 BHC851969 BQY851969 CAU851969 CKQ851969 CUM851969 DEI851969 DOE851969 DYA851969 EHW851969 ERS851969 FBO851969 FLK851969 FVG851969 GFC851969 GOY851969 GYU851969 HIQ851969 HSM851969 ICI851969 IME851969 IWA851969 JFW851969 JPS851969 JZO851969 KJK851969 KTG851969 LDC851969 LMY851969 LWU851969 MGQ851969 MQM851969 NAI851969 NKE851969 NUA851969 ODW851969 ONS851969 OXO851969 PHK851969 PRG851969 QBC851969 QKY851969 QUU851969 REQ851969 ROM851969 RYI851969 SIE851969 SSA851969 TBW851969 TLS851969 TVO851969 UFK851969 UPG851969 UZC851969 VIY851969 VSU851969 WCQ851969 WMM851969 WWI851969 AA917484 JW917505 TS917505 ADO917505 ANK917505 AXG917505 BHC917505 BQY917505 CAU917505 CKQ917505 CUM917505 DEI917505 DOE917505 DYA917505 EHW917505 ERS917505 FBO917505 FLK917505 FVG917505 GFC917505 GOY917505 GYU917505 HIQ917505 HSM917505 ICI917505 IME917505 IWA917505 JFW917505 JPS917505 JZO917505 KJK917505 KTG917505 LDC917505 LMY917505 LWU917505 MGQ917505 MQM917505 NAI917505 NKE917505 NUA917505 ODW917505 ONS917505 OXO917505 PHK917505 PRG917505 QBC917505 QKY917505 QUU917505 REQ917505 ROM917505 RYI917505 SIE917505 SSA917505 TBW917505 TLS917505 TVO917505 UFK917505 UPG917505 UZC917505 VIY917505 VSU917505 WCQ917505 WMM917505 WWI917505 AA983020 JW983041 TS983041 ADO983041 ANK983041 AXG983041 BHC983041 BQY983041 CAU983041 CKQ983041 CUM983041 DEI983041 DOE983041 DYA983041 EHW983041 ERS983041 FBO983041 FLK983041 FVG983041 GFC983041 GOY983041 GYU983041 HIQ983041 HSM983041 ICI983041 IME983041 IWA983041 JFW983041 JPS983041 JZO983041 KJK983041 KTG983041 LDC983041 LMY983041 LWU983041 MGQ983041 MQM983041 NAI983041 NKE983041 NUA983041 ODW983041 ONS983041 OXO983041 PHK983041 PRG983041 QBC983041 QKY983041 QUU983041 REQ983041 ROM983041 RYI983041 SIE983041 SSA983041 TBW983041 TLS983041 TVO983041 UFK983041 UPG983041 UZC983041 VIY983041 VSU983041 WCQ983041 WMM983041 WWI983041 AA16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AA65518 JW65539 TS65539 ADO65539 ANK65539 AXG65539 BHC65539 BQY65539 CAU65539 CKQ65539 CUM65539 DEI65539 DOE65539 DYA65539 EHW65539 ERS65539 FBO65539 FLK65539 FVG65539 GFC65539 GOY65539 GYU65539 HIQ65539 HSM65539 ICI65539 IME65539 IWA65539 JFW65539 JPS65539 JZO65539 KJK65539 KTG65539 LDC65539 LMY65539 LWU65539 MGQ65539 MQM65539 NAI65539 NKE65539 NUA65539 ODW65539 ONS65539 OXO65539 PHK65539 PRG65539 QBC65539 QKY65539 QUU65539 REQ65539 ROM65539 RYI65539 SIE65539 SSA65539 TBW65539 TLS65539 TVO65539 UFK65539 UPG65539 UZC65539 VIY65539 VSU65539 WCQ65539 WMM65539 WWI65539 AA131054 JW131075 TS131075 ADO131075 ANK131075 AXG131075 BHC131075 BQY131075 CAU131075 CKQ131075 CUM131075 DEI131075 DOE131075 DYA131075 EHW131075 ERS131075 FBO131075 FLK131075 FVG131075 GFC131075 GOY131075 GYU131075 HIQ131075 HSM131075 ICI131075 IME131075 IWA131075 JFW131075 JPS131075 JZO131075 KJK131075 KTG131075 LDC131075 LMY131075 LWU131075 MGQ131075 MQM131075 NAI131075 NKE131075 NUA131075 ODW131075 ONS131075 OXO131075 PHK131075 PRG131075 QBC131075 QKY131075 QUU131075 REQ131075 ROM131075 RYI131075 SIE131075 SSA131075 TBW131075 TLS131075 TVO131075 UFK131075 UPG131075 UZC131075 VIY131075 VSU131075 WCQ131075 WMM131075 WWI131075 AA196590 JW196611 TS196611 ADO196611 ANK196611 AXG196611 BHC196611 BQY196611 CAU196611 CKQ196611 CUM196611 DEI196611 DOE196611 DYA196611 EHW196611 ERS196611 FBO196611 FLK196611 FVG196611 GFC196611 GOY196611 GYU196611 HIQ196611 HSM196611 ICI196611 IME196611 IWA196611 JFW196611 JPS196611 JZO196611 KJK196611 KTG196611 LDC196611 LMY196611 LWU196611 MGQ196611 MQM196611 NAI196611 NKE196611 NUA196611 ODW196611 ONS196611 OXO196611 PHK196611 PRG196611 QBC196611 QKY196611 QUU196611 REQ196611 ROM196611 RYI196611 SIE196611 SSA196611 TBW196611 TLS196611 TVO196611 UFK196611 UPG196611 UZC196611 VIY196611 VSU196611 WCQ196611 WMM196611 WWI196611 AA262126 JW262147 TS262147 ADO262147 ANK262147 AXG262147 BHC262147 BQY262147 CAU262147 CKQ262147 CUM262147 DEI262147 DOE262147 DYA262147 EHW262147 ERS262147 FBO262147 FLK262147 FVG262147 GFC262147 GOY262147 GYU262147 HIQ262147 HSM262147 ICI262147 IME262147 IWA262147 JFW262147 JPS262147 JZO262147 KJK262147 KTG262147 LDC262147 LMY262147 LWU262147 MGQ262147 MQM262147 NAI262147 NKE262147 NUA262147 ODW262147 ONS262147 OXO262147 PHK262147 PRG262147 QBC262147 QKY262147 QUU262147 REQ262147 ROM262147 RYI262147 SIE262147 SSA262147 TBW262147 TLS262147 TVO262147 UFK262147 UPG262147 UZC262147 VIY262147 VSU262147 WCQ262147 WMM262147 WWI262147 AA327662 JW327683 TS327683 ADO327683 ANK327683 AXG327683 BHC327683 BQY327683 CAU327683 CKQ327683 CUM327683 DEI327683 DOE327683 DYA327683 EHW327683 ERS327683 FBO327683 FLK327683 FVG327683 GFC327683 GOY327683 GYU327683 HIQ327683 HSM327683 ICI327683 IME327683 IWA327683 JFW327683 JPS327683 JZO327683 KJK327683 KTG327683 LDC327683 LMY327683 LWU327683 MGQ327683 MQM327683 NAI327683 NKE327683 NUA327683 ODW327683 ONS327683 OXO327683 PHK327683 PRG327683 QBC327683 QKY327683 QUU327683 REQ327683 ROM327683 RYI327683 SIE327683 SSA327683 TBW327683 TLS327683 TVO327683 UFK327683 UPG327683 UZC327683 VIY327683 VSU327683 WCQ327683 WMM327683 WWI327683 AA393198 JW393219 TS393219 ADO393219 ANK393219 AXG393219 BHC393219 BQY393219 CAU393219 CKQ393219 CUM393219 DEI393219 DOE393219 DYA393219 EHW393219 ERS393219 FBO393219 FLK393219 FVG393219 GFC393219 GOY393219 GYU393219 HIQ393219 HSM393219 ICI393219 IME393219 IWA393219 JFW393219 JPS393219 JZO393219 KJK393219 KTG393219 LDC393219 LMY393219 LWU393219 MGQ393219 MQM393219 NAI393219 NKE393219 NUA393219 ODW393219 ONS393219 OXO393219 PHK393219 PRG393219 QBC393219 QKY393219 QUU393219 REQ393219 ROM393219 RYI393219 SIE393219 SSA393219 TBW393219 TLS393219 TVO393219 UFK393219 UPG393219 UZC393219 VIY393219 VSU393219 WCQ393219 WMM393219 WWI393219 AA458734 JW458755 TS458755 ADO458755 ANK458755 AXG458755 BHC458755 BQY458755 CAU458755 CKQ458755 CUM458755 DEI458755 DOE458755 DYA458755 EHW458755 ERS458755 FBO458755 FLK458755 FVG458755 GFC458755 GOY458755 GYU458755 HIQ458755 HSM458755 ICI458755 IME458755 IWA458755 JFW458755 JPS458755 JZO458755 KJK458755 KTG458755 LDC458755 LMY458755 LWU458755 MGQ458755 MQM458755 NAI458755 NKE458755 NUA458755 ODW458755 ONS458755 OXO458755 PHK458755 PRG458755 QBC458755 QKY458755 QUU458755 REQ458755 ROM458755 RYI458755 SIE458755 SSA458755 TBW458755 TLS458755 TVO458755 UFK458755 UPG458755 UZC458755 VIY458755 VSU458755 WCQ458755 WMM458755 WWI458755 AA524270 JW524291 TS524291 ADO524291 ANK524291 AXG524291 BHC524291 BQY524291 CAU524291 CKQ524291 CUM524291 DEI524291 DOE524291 DYA524291 EHW524291 ERS524291 FBO524291 FLK524291 FVG524291 GFC524291 GOY524291 GYU524291 HIQ524291 HSM524291 ICI524291 IME524291 IWA524291 JFW524291 JPS524291 JZO524291 KJK524291 KTG524291 LDC524291 LMY524291 LWU524291 MGQ524291 MQM524291 NAI524291 NKE524291 NUA524291 ODW524291 ONS524291 OXO524291 PHK524291 PRG524291 QBC524291 QKY524291 QUU524291 REQ524291 ROM524291 RYI524291 SIE524291 SSA524291 TBW524291 TLS524291 TVO524291 UFK524291 UPG524291 UZC524291 VIY524291 VSU524291 WCQ524291 WMM524291 WWI524291 AA589806 JW589827 TS589827 ADO589827 ANK589827 AXG589827 BHC589827 BQY589827 CAU589827 CKQ589827 CUM589827 DEI589827 DOE589827 DYA589827 EHW589827 ERS589827 FBO589827 FLK589827 FVG589827 GFC589827 GOY589827 GYU589827 HIQ589827 HSM589827 ICI589827 IME589827 IWA589827 JFW589827 JPS589827 JZO589827 KJK589827 KTG589827 LDC589827 LMY589827 LWU589827 MGQ589827 MQM589827 NAI589827 NKE589827 NUA589827 ODW589827 ONS589827 OXO589827 PHK589827 PRG589827 QBC589827 QKY589827 QUU589827 REQ589827 ROM589827 RYI589827 SIE589827 SSA589827 TBW589827 TLS589827 TVO589827 UFK589827 UPG589827 UZC589827 VIY589827 VSU589827 WCQ589827 WMM589827 WWI589827 AA655342 JW655363 TS655363 ADO655363 ANK655363 AXG655363 BHC655363 BQY655363 CAU655363 CKQ655363 CUM655363 DEI655363 DOE655363 DYA655363 EHW655363 ERS655363 FBO655363 FLK655363 FVG655363 GFC655363 GOY655363 GYU655363 HIQ655363 HSM655363 ICI655363 IME655363 IWA655363 JFW655363 JPS655363 JZO655363 KJK655363 KTG655363 LDC655363 LMY655363 LWU655363 MGQ655363 MQM655363 NAI655363 NKE655363 NUA655363 ODW655363 ONS655363 OXO655363 PHK655363 PRG655363 QBC655363 QKY655363 QUU655363 REQ655363 ROM655363 RYI655363 SIE655363 SSA655363 TBW655363 TLS655363 TVO655363 UFK655363 UPG655363 UZC655363 VIY655363 VSU655363 WCQ655363 WMM655363 WWI655363 AA720878 JW720899 TS720899 ADO720899 ANK720899 AXG720899 BHC720899 BQY720899 CAU720899 CKQ720899 CUM720899 DEI720899 DOE720899 DYA720899 EHW720899 ERS720899 FBO720899 FLK720899 FVG720899 GFC720899 GOY720899 GYU720899 HIQ720899 HSM720899 ICI720899 IME720899 IWA720899 JFW720899 JPS720899 JZO720899 KJK720899 KTG720899 LDC720899 LMY720899 LWU720899 MGQ720899 MQM720899 NAI720899 NKE720899 NUA720899 ODW720899 ONS720899 OXO720899 PHK720899 PRG720899 QBC720899 QKY720899 QUU720899 REQ720899 ROM720899 RYI720899 SIE720899 SSA720899 TBW720899 TLS720899 TVO720899 UFK720899 UPG720899 UZC720899 VIY720899 VSU720899 WCQ720899 WMM720899 WWI720899 AA786414 JW786435 TS786435 ADO786435 ANK786435 AXG786435 BHC786435 BQY786435 CAU786435 CKQ786435 CUM786435 DEI786435 DOE786435 DYA786435 EHW786435 ERS786435 FBO786435 FLK786435 FVG786435 GFC786435 GOY786435 GYU786435 HIQ786435 HSM786435 ICI786435 IME786435 IWA786435 JFW786435 JPS786435 JZO786435 KJK786435 KTG786435 LDC786435 LMY786435 LWU786435 MGQ786435 MQM786435 NAI786435 NKE786435 NUA786435 ODW786435 ONS786435 OXO786435 PHK786435 PRG786435 QBC786435 QKY786435 QUU786435 REQ786435 ROM786435 RYI786435 SIE786435 SSA786435 TBW786435 TLS786435 TVO786435 UFK786435 UPG786435 UZC786435 VIY786435 VSU786435 WCQ786435 WMM786435 WWI786435 AA851950 JW851971 TS851971 ADO851971 ANK851971 AXG851971 BHC851971 BQY851971 CAU851971 CKQ851971 CUM851971 DEI851971 DOE851971 DYA851971 EHW851971 ERS851971 FBO851971 FLK851971 FVG851971 GFC851971 GOY851971 GYU851971 HIQ851971 HSM851971 ICI851971 IME851971 IWA851971 JFW851971 JPS851971 JZO851971 KJK851971 KTG851971 LDC851971 LMY851971 LWU851971 MGQ851971 MQM851971 NAI851971 NKE851971 NUA851971 ODW851971 ONS851971 OXO851971 PHK851971 PRG851971 QBC851971 QKY851971 QUU851971 REQ851971 ROM851971 RYI851971 SIE851971 SSA851971 TBW851971 TLS851971 TVO851971 UFK851971 UPG851971 UZC851971 VIY851971 VSU851971 WCQ851971 WMM851971 WWI851971 AA917486 JW917507 TS917507 ADO917507 ANK917507 AXG917507 BHC917507 BQY917507 CAU917507 CKQ917507 CUM917507 DEI917507 DOE917507 DYA917507 EHW917507 ERS917507 FBO917507 FLK917507 FVG917507 GFC917507 GOY917507 GYU917507 HIQ917507 HSM917507 ICI917507 IME917507 IWA917507 JFW917507 JPS917507 JZO917507 KJK917507 KTG917507 LDC917507 LMY917507 LWU917507 MGQ917507 MQM917507 NAI917507 NKE917507 NUA917507 ODW917507 ONS917507 OXO917507 PHK917507 PRG917507 QBC917507 QKY917507 QUU917507 REQ917507 ROM917507 RYI917507 SIE917507 SSA917507 TBW917507 TLS917507 TVO917507 UFK917507 UPG917507 UZC917507 VIY917507 VSU917507 WCQ917507 WMM917507 WWI917507 AA983022 JW983043 TS983043 ADO983043 ANK983043 AXG983043 BHC983043 BQY983043 CAU983043 CKQ983043 CUM983043 DEI983043 DOE983043 DYA983043 EHW983043 ERS983043 FBO983043 FLK983043 FVG983043 GFC983043 GOY983043 GYU983043 HIQ983043 HSM983043 ICI983043 IME983043 IWA983043 JFW983043 JPS983043 JZO983043 KJK983043 KTG983043 LDC983043 LMY983043 LWU983043 MGQ983043 MQM983043 NAI983043 NKE983043 NUA983043 ODW983043 ONS983043 OXO983043 PHK983043 PRG983043 QBC983043 QKY983043 QUU983043 REQ983043 ROM983043 RYI983043 SIE983043 SSA983043 TBW983043 TLS983043 TVO983043 UFK983043 UPG983043 UZC983043 VIY983043 VSU983043 WCQ983043 WMM983043 WWI983043 X16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X65518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X131054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X196590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X262126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X327662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X393198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X458734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X524270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X589806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X655342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X720878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X786414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X851950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X917486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X983022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AA18 JW39 TS39 ADO39 ANK39 AXG39 BHC39 BQY39 CAU39 CKQ39 CUM39 DEI39 DOE39 DYA39 EHW39 ERS39 FBO39 FLK39 FVG39 GFC39 GOY39 GYU39 HIQ39 HSM39 ICI39 IME39 IWA39 JFW39 JPS39 JZO39 KJK39 KTG39 LDC39 LMY39 LWU39 MGQ39 MQM39 NAI39 NKE39 NUA39 ODW39 ONS39 OXO39 PHK39 PRG39 QBC39 QKY39 QUU39 REQ39 ROM39 RYI39 SIE39 SSA39 TBW39 TLS39 TVO39 UFK39 UPG39 UZC39 VIY39 VSU39 WCQ39 WMM39 WWI39 AA65520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AA131056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AA196592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AA262128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AA327664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AA393200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AA458736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AA524272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AA589808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AA655344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AA720880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AA786416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AA851952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AA917488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AA983024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X20:AC37 X65522:AC65539 JT65543:JY65560 TP65543:TU65560 ADL65543:ADQ65560 ANH65543:ANM65560 AXD65543:AXI65560 BGZ65543:BHE65560 BQV65543:BRA65560 CAR65543:CAW65560 CKN65543:CKS65560 CUJ65543:CUO65560 DEF65543:DEK65560 DOB65543:DOG65560 DXX65543:DYC65560 EHT65543:EHY65560 ERP65543:ERU65560 FBL65543:FBQ65560 FLH65543:FLM65560 FVD65543:FVI65560 GEZ65543:GFE65560 GOV65543:GPA65560 GYR65543:GYW65560 HIN65543:HIS65560 HSJ65543:HSO65560 ICF65543:ICK65560 IMB65543:IMG65560 IVX65543:IWC65560 JFT65543:JFY65560 JPP65543:JPU65560 JZL65543:JZQ65560 KJH65543:KJM65560 KTD65543:KTI65560 LCZ65543:LDE65560 LMV65543:LNA65560 LWR65543:LWW65560 MGN65543:MGS65560 MQJ65543:MQO65560 NAF65543:NAK65560 NKB65543:NKG65560 NTX65543:NUC65560 ODT65543:ODY65560 ONP65543:ONU65560 OXL65543:OXQ65560 PHH65543:PHM65560 PRD65543:PRI65560 QAZ65543:QBE65560 QKV65543:QLA65560 QUR65543:QUW65560 REN65543:RES65560 ROJ65543:ROO65560 RYF65543:RYK65560 SIB65543:SIG65560 SRX65543:SSC65560 TBT65543:TBY65560 TLP65543:TLU65560 TVL65543:TVQ65560 UFH65543:UFM65560 UPD65543:UPI65560 UYZ65543:UZE65560 VIV65543:VJA65560 VSR65543:VSW65560 WCN65543:WCS65560 WMJ65543:WMO65560 WWF65543:WWK65560 X131058:AC131075 JT131079:JY131096 TP131079:TU131096 ADL131079:ADQ131096 ANH131079:ANM131096 AXD131079:AXI131096 BGZ131079:BHE131096 BQV131079:BRA131096 CAR131079:CAW131096 CKN131079:CKS131096 CUJ131079:CUO131096 DEF131079:DEK131096 DOB131079:DOG131096 DXX131079:DYC131096 EHT131079:EHY131096 ERP131079:ERU131096 FBL131079:FBQ131096 FLH131079:FLM131096 FVD131079:FVI131096 GEZ131079:GFE131096 GOV131079:GPA131096 GYR131079:GYW131096 HIN131079:HIS131096 HSJ131079:HSO131096 ICF131079:ICK131096 IMB131079:IMG131096 IVX131079:IWC131096 JFT131079:JFY131096 JPP131079:JPU131096 JZL131079:JZQ131096 KJH131079:KJM131096 KTD131079:KTI131096 LCZ131079:LDE131096 LMV131079:LNA131096 LWR131079:LWW131096 MGN131079:MGS131096 MQJ131079:MQO131096 NAF131079:NAK131096 NKB131079:NKG131096 NTX131079:NUC131096 ODT131079:ODY131096 ONP131079:ONU131096 OXL131079:OXQ131096 PHH131079:PHM131096 PRD131079:PRI131096 QAZ131079:QBE131096 QKV131079:QLA131096 QUR131079:QUW131096 REN131079:RES131096 ROJ131079:ROO131096 RYF131079:RYK131096 SIB131079:SIG131096 SRX131079:SSC131096 TBT131079:TBY131096 TLP131079:TLU131096 TVL131079:TVQ131096 UFH131079:UFM131096 UPD131079:UPI131096 UYZ131079:UZE131096 VIV131079:VJA131096 VSR131079:VSW131096 WCN131079:WCS131096 WMJ131079:WMO131096 WWF131079:WWK131096 X196594:AC196611 JT196615:JY196632 TP196615:TU196632 ADL196615:ADQ196632 ANH196615:ANM196632 AXD196615:AXI196632 BGZ196615:BHE196632 BQV196615:BRA196632 CAR196615:CAW196632 CKN196615:CKS196632 CUJ196615:CUO196632 DEF196615:DEK196632 DOB196615:DOG196632 DXX196615:DYC196632 EHT196615:EHY196632 ERP196615:ERU196632 FBL196615:FBQ196632 FLH196615:FLM196632 FVD196615:FVI196632 GEZ196615:GFE196632 GOV196615:GPA196632 GYR196615:GYW196632 HIN196615:HIS196632 HSJ196615:HSO196632 ICF196615:ICK196632 IMB196615:IMG196632 IVX196615:IWC196632 JFT196615:JFY196632 JPP196615:JPU196632 JZL196615:JZQ196632 KJH196615:KJM196632 KTD196615:KTI196632 LCZ196615:LDE196632 LMV196615:LNA196632 LWR196615:LWW196632 MGN196615:MGS196632 MQJ196615:MQO196632 NAF196615:NAK196632 NKB196615:NKG196632 NTX196615:NUC196632 ODT196615:ODY196632 ONP196615:ONU196632 OXL196615:OXQ196632 PHH196615:PHM196632 PRD196615:PRI196632 QAZ196615:QBE196632 QKV196615:QLA196632 QUR196615:QUW196632 REN196615:RES196632 ROJ196615:ROO196632 RYF196615:RYK196632 SIB196615:SIG196632 SRX196615:SSC196632 TBT196615:TBY196632 TLP196615:TLU196632 TVL196615:TVQ196632 UFH196615:UFM196632 UPD196615:UPI196632 UYZ196615:UZE196632 VIV196615:VJA196632 VSR196615:VSW196632 WCN196615:WCS196632 WMJ196615:WMO196632 WWF196615:WWK196632 X262130:AC262147 JT262151:JY262168 TP262151:TU262168 ADL262151:ADQ262168 ANH262151:ANM262168 AXD262151:AXI262168 BGZ262151:BHE262168 BQV262151:BRA262168 CAR262151:CAW262168 CKN262151:CKS262168 CUJ262151:CUO262168 DEF262151:DEK262168 DOB262151:DOG262168 DXX262151:DYC262168 EHT262151:EHY262168 ERP262151:ERU262168 FBL262151:FBQ262168 FLH262151:FLM262168 FVD262151:FVI262168 GEZ262151:GFE262168 GOV262151:GPA262168 GYR262151:GYW262168 HIN262151:HIS262168 HSJ262151:HSO262168 ICF262151:ICK262168 IMB262151:IMG262168 IVX262151:IWC262168 JFT262151:JFY262168 JPP262151:JPU262168 JZL262151:JZQ262168 KJH262151:KJM262168 KTD262151:KTI262168 LCZ262151:LDE262168 LMV262151:LNA262168 LWR262151:LWW262168 MGN262151:MGS262168 MQJ262151:MQO262168 NAF262151:NAK262168 NKB262151:NKG262168 NTX262151:NUC262168 ODT262151:ODY262168 ONP262151:ONU262168 OXL262151:OXQ262168 PHH262151:PHM262168 PRD262151:PRI262168 QAZ262151:QBE262168 QKV262151:QLA262168 QUR262151:QUW262168 REN262151:RES262168 ROJ262151:ROO262168 RYF262151:RYK262168 SIB262151:SIG262168 SRX262151:SSC262168 TBT262151:TBY262168 TLP262151:TLU262168 TVL262151:TVQ262168 UFH262151:UFM262168 UPD262151:UPI262168 UYZ262151:UZE262168 VIV262151:VJA262168 VSR262151:VSW262168 WCN262151:WCS262168 WMJ262151:WMO262168 WWF262151:WWK262168 X327666:AC327683 JT327687:JY327704 TP327687:TU327704 ADL327687:ADQ327704 ANH327687:ANM327704 AXD327687:AXI327704 BGZ327687:BHE327704 BQV327687:BRA327704 CAR327687:CAW327704 CKN327687:CKS327704 CUJ327687:CUO327704 DEF327687:DEK327704 DOB327687:DOG327704 DXX327687:DYC327704 EHT327687:EHY327704 ERP327687:ERU327704 FBL327687:FBQ327704 FLH327687:FLM327704 FVD327687:FVI327704 GEZ327687:GFE327704 GOV327687:GPA327704 GYR327687:GYW327704 HIN327687:HIS327704 HSJ327687:HSO327704 ICF327687:ICK327704 IMB327687:IMG327704 IVX327687:IWC327704 JFT327687:JFY327704 JPP327687:JPU327704 JZL327687:JZQ327704 KJH327687:KJM327704 KTD327687:KTI327704 LCZ327687:LDE327704 LMV327687:LNA327704 LWR327687:LWW327704 MGN327687:MGS327704 MQJ327687:MQO327704 NAF327687:NAK327704 NKB327687:NKG327704 NTX327687:NUC327704 ODT327687:ODY327704 ONP327687:ONU327704 OXL327687:OXQ327704 PHH327687:PHM327704 PRD327687:PRI327704 QAZ327687:QBE327704 QKV327687:QLA327704 QUR327687:QUW327704 REN327687:RES327704 ROJ327687:ROO327704 RYF327687:RYK327704 SIB327687:SIG327704 SRX327687:SSC327704 TBT327687:TBY327704 TLP327687:TLU327704 TVL327687:TVQ327704 UFH327687:UFM327704 UPD327687:UPI327704 UYZ327687:UZE327704 VIV327687:VJA327704 VSR327687:VSW327704 WCN327687:WCS327704 WMJ327687:WMO327704 WWF327687:WWK327704 X393202:AC393219 JT393223:JY393240 TP393223:TU393240 ADL393223:ADQ393240 ANH393223:ANM393240 AXD393223:AXI393240 BGZ393223:BHE393240 BQV393223:BRA393240 CAR393223:CAW393240 CKN393223:CKS393240 CUJ393223:CUO393240 DEF393223:DEK393240 DOB393223:DOG393240 DXX393223:DYC393240 EHT393223:EHY393240 ERP393223:ERU393240 FBL393223:FBQ393240 FLH393223:FLM393240 FVD393223:FVI393240 GEZ393223:GFE393240 GOV393223:GPA393240 GYR393223:GYW393240 HIN393223:HIS393240 HSJ393223:HSO393240 ICF393223:ICK393240 IMB393223:IMG393240 IVX393223:IWC393240 JFT393223:JFY393240 JPP393223:JPU393240 JZL393223:JZQ393240 KJH393223:KJM393240 KTD393223:KTI393240 LCZ393223:LDE393240 LMV393223:LNA393240 LWR393223:LWW393240 MGN393223:MGS393240 MQJ393223:MQO393240 NAF393223:NAK393240 NKB393223:NKG393240 NTX393223:NUC393240 ODT393223:ODY393240 ONP393223:ONU393240 OXL393223:OXQ393240 PHH393223:PHM393240 PRD393223:PRI393240 QAZ393223:QBE393240 QKV393223:QLA393240 QUR393223:QUW393240 REN393223:RES393240 ROJ393223:ROO393240 RYF393223:RYK393240 SIB393223:SIG393240 SRX393223:SSC393240 TBT393223:TBY393240 TLP393223:TLU393240 TVL393223:TVQ393240 UFH393223:UFM393240 UPD393223:UPI393240 UYZ393223:UZE393240 VIV393223:VJA393240 VSR393223:VSW393240 WCN393223:WCS393240 WMJ393223:WMO393240 WWF393223:WWK393240 X458738:AC458755 JT458759:JY458776 TP458759:TU458776 ADL458759:ADQ458776 ANH458759:ANM458776 AXD458759:AXI458776 BGZ458759:BHE458776 BQV458759:BRA458776 CAR458759:CAW458776 CKN458759:CKS458776 CUJ458759:CUO458776 DEF458759:DEK458776 DOB458759:DOG458776 DXX458759:DYC458776 EHT458759:EHY458776 ERP458759:ERU458776 FBL458759:FBQ458776 FLH458759:FLM458776 FVD458759:FVI458776 GEZ458759:GFE458776 GOV458759:GPA458776 GYR458759:GYW458776 HIN458759:HIS458776 HSJ458759:HSO458776 ICF458759:ICK458776 IMB458759:IMG458776 IVX458759:IWC458776 JFT458759:JFY458776 JPP458759:JPU458776 JZL458759:JZQ458776 KJH458759:KJM458776 KTD458759:KTI458776 LCZ458759:LDE458776 LMV458759:LNA458776 LWR458759:LWW458776 MGN458759:MGS458776 MQJ458759:MQO458776 NAF458759:NAK458776 NKB458759:NKG458776 NTX458759:NUC458776 ODT458759:ODY458776 ONP458759:ONU458776 OXL458759:OXQ458776 PHH458759:PHM458776 PRD458759:PRI458776 QAZ458759:QBE458776 QKV458759:QLA458776 QUR458759:QUW458776 REN458759:RES458776 ROJ458759:ROO458776 RYF458759:RYK458776 SIB458759:SIG458776 SRX458759:SSC458776 TBT458759:TBY458776 TLP458759:TLU458776 TVL458759:TVQ458776 UFH458759:UFM458776 UPD458759:UPI458776 UYZ458759:UZE458776 VIV458759:VJA458776 VSR458759:VSW458776 WCN458759:WCS458776 WMJ458759:WMO458776 WWF458759:WWK458776 X524274:AC524291 JT524295:JY524312 TP524295:TU524312 ADL524295:ADQ524312 ANH524295:ANM524312 AXD524295:AXI524312 BGZ524295:BHE524312 BQV524295:BRA524312 CAR524295:CAW524312 CKN524295:CKS524312 CUJ524295:CUO524312 DEF524295:DEK524312 DOB524295:DOG524312 DXX524295:DYC524312 EHT524295:EHY524312 ERP524295:ERU524312 FBL524295:FBQ524312 FLH524295:FLM524312 FVD524295:FVI524312 GEZ524295:GFE524312 GOV524295:GPA524312 GYR524295:GYW524312 HIN524295:HIS524312 HSJ524295:HSO524312 ICF524295:ICK524312 IMB524295:IMG524312 IVX524295:IWC524312 JFT524295:JFY524312 JPP524295:JPU524312 JZL524295:JZQ524312 KJH524295:KJM524312 KTD524295:KTI524312 LCZ524295:LDE524312 LMV524295:LNA524312 LWR524295:LWW524312 MGN524295:MGS524312 MQJ524295:MQO524312 NAF524295:NAK524312 NKB524295:NKG524312 NTX524295:NUC524312 ODT524295:ODY524312 ONP524295:ONU524312 OXL524295:OXQ524312 PHH524295:PHM524312 PRD524295:PRI524312 QAZ524295:QBE524312 QKV524295:QLA524312 QUR524295:QUW524312 REN524295:RES524312 ROJ524295:ROO524312 RYF524295:RYK524312 SIB524295:SIG524312 SRX524295:SSC524312 TBT524295:TBY524312 TLP524295:TLU524312 TVL524295:TVQ524312 UFH524295:UFM524312 UPD524295:UPI524312 UYZ524295:UZE524312 VIV524295:VJA524312 VSR524295:VSW524312 WCN524295:WCS524312 WMJ524295:WMO524312 WWF524295:WWK524312 X589810:AC589827 JT589831:JY589848 TP589831:TU589848 ADL589831:ADQ589848 ANH589831:ANM589848 AXD589831:AXI589848 BGZ589831:BHE589848 BQV589831:BRA589848 CAR589831:CAW589848 CKN589831:CKS589848 CUJ589831:CUO589848 DEF589831:DEK589848 DOB589831:DOG589848 DXX589831:DYC589848 EHT589831:EHY589848 ERP589831:ERU589848 FBL589831:FBQ589848 FLH589831:FLM589848 FVD589831:FVI589848 GEZ589831:GFE589848 GOV589831:GPA589848 GYR589831:GYW589848 HIN589831:HIS589848 HSJ589831:HSO589848 ICF589831:ICK589848 IMB589831:IMG589848 IVX589831:IWC589848 JFT589831:JFY589848 JPP589831:JPU589848 JZL589831:JZQ589848 KJH589831:KJM589848 KTD589831:KTI589848 LCZ589831:LDE589848 LMV589831:LNA589848 LWR589831:LWW589848 MGN589831:MGS589848 MQJ589831:MQO589848 NAF589831:NAK589848 NKB589831:NKG589848 NTX589831:NUC589848 ODT589831:ODY589848 ONP589831:ONU589848 OXL589831:OXQ589848 PHH589831:PHM589848 PRD589831:PRI589848 QAZ589831:QBE589848 QKV589831:QLA589848 QUR589831:QUW589848 REN589831:RES589848 ROJ589831:ROO589848 RYF589831:RYK589848 SIB589831:SIG589848 SRX589831:SSC589848 TBT589831:TBY589848 TLP589831:TLU589848 TVL589831:TVQ589848 UFH589831:UFM589848 UPD589831:UPI589848 UYZ589831:UZE589848 VIV589831:VJA589848 VSR589831:VSW589848 WCN589831:WCS589848 WMJ589831:WMO589848 WWF589831:WWK589848 X655346:AC655363 JT655367:JY655384 TP655367:TU655384 ADL655367:ADQ655384 ANH655367:ANM655384 AXD655367:AXI655384 BGZ655367:BHE655384 BQV655367:BRA655384 CAR655367:CAW655384 CKN655367:CKS655384 CUJ655367:CUO655384 DEF655367:DEK655384 DOB655367:DOG655384 DXX655367:DYC655384 EHT655367:EHY655384 ERP655367:ERU655384 FBL655367:FBQ655384 FLH655367:FLM655384 FVD655367:FVI655384 GEZ655367:GFE655384 GOV655367:GPA655384 GYR655367:GYW655384 HIN655367:HIS655384 HSJ655367:HSO655384 ICF655367:ICK655384 IMB655367:IMG655384 IVX655367:IWC655384 JFT655367:JFY655384 JPP655367:JPU655384 JZL655367:JZQ655384 KJH655367:KJM655384 KTD655367:KTI655384 LCZ655367:LDE655384 LMV655367:LNA655384 LWR655367:LWW655384 MGN655367:MGS655384 MQJ655367:MQO655384 NAF655367:NAK655384 NKB655367:NKG655384 NTX655367:NUC655384 ODT655367:ODY655384 ONP655367:ONU655384 OXL655367:OXQ655384 PHH655367:PHM655384 PRD655367:PRI655384 QAZ655367:QBE655384 QKV655367:QLA655384 QUR655367:QUW655384 REN655367:RES655384 ROJ655367:ROO655384 RYF655367:RYK655384 SIB655367:SIG655384 SRX655367:SSC655384 TBT655367:TBY655384 TLP655367:TLU655384 TVL655367:TVQ655384 UFH655367:UFM655384 UPD655367:UPI655384 UYZ655367:UZE655384 VIV655367:VJA655384 VSR655367:VSW655384 WCN655367:WCS655384 WMJ655367:WMO655384 WWF655367:WWK655384 X720882:AC720899 JT720903:JY720920 TP720903:TU720920 ADL720903:ADQ720920 ANH720903:ANM720920 AXD720903:AXI720920 BGZ720903:BHE720920 BQV720903:BRA720920 CAR720903:CAW720920 CKN720903:CKS720920 CUJ720903:CUO720920 DEF720903:DEK720920 DOB720903:DOG720920 DXX720903:DYC720920 EHT720903:EHY720920 ERP720903:ERU720920 FBL720903:FBQ720920 FLH720903:FLM720920 FVD720903:FVI720920 GEZ720903:GFE720920 GOV720903:GPA720920 GYR720903:GYW720920 HIN720903:HIS720920 HSJ720903:HSO720920 ICF720903:ICK720920 IMB720903:IMG720920 IVX720903:IWC720920 JFT720903:JFY720920 JPP720903:JPU720920 JZL720903:JZQ720920 KJH720903:KJM720920 KTD720903:KTI720920 LCZ720903:LDE720920 LMV720903:LNA720920 LWR720903:LWW720920 MGN720903:MGS720920 MQJ720903:MQO720920 NAF720903:NAK720920 NKB720903:NKG720920 NTX720903:NUC720920 ODT720903:ODY720920 ONP720903:ONU720920 OXL720903:OXQ720920 PHH720903:PHM720920 PRD720903:PRI720920 QAZ720903:QBE720920 QKV720903:QLA720920 QUR720903:QUW720920 REN720903:RES720920 ROJ720903:ROO720920 RYF720903:RYK720920 SIB720903:SIG720920 SRX720903:SSC720920 TBT720903:TBY720920 TLP720903:TLU720920 TVL720903:TVQ720920 UFH720903:UFM720920 UPD720903:UPI720920 UYZ720903:UZE720920 VIV720903:VJA720920 VSR720903:VSW720920 WCN720903:WCS720920 WMJ720903:WMO720920 WWF720903:WWK720920 X786418:AC786435 JT786439:JY786456 TP786439:TU786456 ADL786439:ADQ786456 ANH786439:ANM786456 AXD786439:AXI786456 BGZ786439:BHE786456 BQV786439:BRA786456 CAR786439:CAW786456 CKN786439:CKS786456 CUJ786439:CUO786456 DEF786439:DEK786456 DOB786439:DOG786456 DXX786439:DYC786456 EHT786439:EHY786456 ERP786439:ERU786456 FBL786439:FBQ786456 FLH786439:FLM786456 FVD786439:FVI786456 GEZ786439:GFE786456 GOV786439:GPA786456 GYR786439:GYW786456 HIN786439:HIS786456 HSJ786439:HSO786456 ICF786439:ICK786456 IMB786439:IMG786456 IVX786439:IWC786456 JFT786439:JFY786456 JPP786439:JPU786456 JZL786439:JZQ786456 KJH786439:KJM786456 KTD786439:KTI786456 LCZ786439:LDE786456 LMV786439:LNA786456 LWR786439:LWW786456 MGN786439:MGS786456 MQJ786439:MQO786456 NAF786439:NAK786456 NKB786439:NKG786456 NTX786439:NUC786456 ODT786439:ODY786456 ONP786439:ONU786456 OXL786439:OXQ786456 PHH786439:PHM786456 PRD786439:PRI786456 QAZ786439:QBE786456 QKV786439:QLA786456 QUR786439:QUW786456 REN786439:RES786456 ROJ786439:ROO786456 RYF786439:RYK786456 SIB786439:SIG786456 SRX786439:SSC786456 TBT786439:TBY786456 TLP786439:TLU786456 TVL786439:TVQ786456 UFH786439:UFM786456 UPD786439:UPI786456 UYZ786439:UZE786456 VIV786439:VJA786456 VSR786439:VSW786456 WCN786439:WCS786456 WMJ786439:WMO786456 WWF786439:WWK786456 X851954:AC851971 JT851975:JY851992 TP851975:TU851992 ADL851975:ADQ851992 ANH851975:ANM851992 AXD851975:AXI851992 BGZ851975:BHE851992 BQV851975:BRA851992 CAR851975:CAW851992 CKN851975:CKS851992 CUJ851975:CUO851992 DEF851975:DEK851992 DOB851975:DOG851992 DXX851975:DYC851992 EHT851975:EHY851992 ERP851975:ERU851992 FBL851975:FBQ851992 FLH851975:FLM851992 FVD851975:FVI851992 GEZ851975:GFE851992 GOV851975:GPA851992 GYR851975:GYW851992 HIN851975:HIS851992 HSJ851975:HSO851992 ICF851975:ICK851992 IMB851975:IMG851992 IVX851975:IWC851992 JFT851975:JFY851992 JPP851975:JPU851992 JZL851975:JZQ851992 KJH851975:KJM851992 KTD851975:KTI851992 LCZ851975:LDE851992 LMV851975:LNA851992 LWR851975:LWW851992 MGN851975:MGS851992 MQJ851975:MQO851992 NAF851975:NAK851992 NKB851975:NKG851992 NTX851975:NUC851992 ODT851975:ODY851992 ONP851975:ONU851992 OXL851975:OXQ851992 PHH851975:PHM851992 PRD851975:PRI851992 QAZ851975:QBE851992 QKV851975:QLA851992 QUR851975:QUW851992 REN851975:RES851992 ROJ851975:ROO851992 RYF851975:RYK851992 SIB851975:SIG851992 SRX851975:SSC851992 TBT851975:TBY851992 TLP851975:TLU851992 TVL851975:TVQ851992 UFH851975:UFM851992 UPD851975:UPI851992 UYZ851975:UZE851992 VIV851975:VJA851992 VSR851975:VSW851992 WCN851975:WCS851992 WMJ851975:WMO851992 WWF851975:WWK851992 X917490:AC917507 JT917511:JY917528 TP917511:TU917528 ADL917511:ADQ917528 ANH917511:ANM917528 AXD917511:AXI917528 BGZ917511:BHE917528 BQV917511:BRA917528 CAR917511:CAW917528 CKN917511:CKS917528 CUJ917511:CUO917528 DEF917511:DEK917528 DOB917511:DOG917528 DXX917511:DYC917528 EHT917511:EHY917528 ERP917511:ERU917528 FBL917511:FBQ917528 FLH917511:FLM917528 FVD917511:FVI917528 GEZ917511:GFE917528 GOV917511:GPA917528 GYR917511:GYW917528 HIN917511:HIS917528 HSJ917511:HSO917528 ICF917511:ICK917528 IMB917511:IMG917528 IVX917511:IWC917528 JFT917511:JFY917528 JPP917511:JPU917528 JZL917511:JZQ917528 KJH917511:KJM917528 KTD917511:KTI917528 LCZ917511:LDE917528 LMV917511:LNA917528 LWR917511:LWW917528 MGN917511:MGS917528 MQJ917511:MQO917528 NAF917511:NAK917528 NKB917511:NKG917528 NTX917511:NUC917528 ODT917511:ODY917528 ONP917511:ONU917528 OXL917511:OXQ917528 PHH917511:PHM917528 PRD917511:PRI917528 QAZ917511:QBE917528 QKV917511:QLA917528 QUR917511:QUW917528 REN917511:RES917528 ROJ917511:ROO917528 RYF917511:RYK917528 SIB917511:SIG917528 SRX917511:SSC917528 TBT917511:TBY917528 TLP917511:TLU917528 TVL917511:TVQ917528 UFH917511:UFM917528 UPD917511:UPI917528 UYZ917511:UZE917528 VIV917511:VJA917528 VSR917511:VSW917528 WCN917511:WCS917528 WMJ917511:WMO917528 WWF917511:WWK917528 X983026:AC983043 JT983047:JY983064 TP983047:TU983064 ADL983047:ADQ983064 ANH983047:ANM983064 AXD983047:AXI983064 BGZ983047:BHE983064 BQV983047:BRA983064 CAR983047:CAW983064 CKN983047:CKS983064 CUJ983047:CUO983064 DEF983047:DEK983064 DOB983047:DOG983064 DXX983047:DYC983064 EHT983047:EHY983064 ERP983047:ERU983064 FBL983047:FBQ983064 FLH983047:FLM983064 FVD983047:FVI983064 GEZ983047:GFE983064 GOV983047:GPA983064 GYR983047:GYW983064 HIN983047:HIS983064 HSJ983047:HSO983064 ICF983047:ICK983064 IMB983047:IMG983064 IVX983047:IWC983064 JFT983047:JFY983064 JPP983047:JPU983064 JZL983047:JZQ983064 KJH983047:KJM983064 KTD983047:KTI983064 LCZ983047:LDE983064 LMV983047:LNA983064 LWR983047:LWW983064 MGN983047:MGS983064 MQJ983047:MQO983064 NAF983047:NAK983064 NKB983047:NKG983064 NTX983047:NUC983064 ODT983047:ODY983064 ONP983047:ONU983064 OXL983047:OXQ983064 PHH983047:PHM983064 PRD983047:PRI983064 QAZ983047:QBE983064 QKV983047:QLA983064 QUR983047:QUW983064 REN983047:RES983064 ROJ983047:ROO983064 RYF983047:RYK983064 SIB983047:SIG983064 SRX983047:SSC983064 TBT983047:TBY983064 TLP983047:TLU983064 TVL983047:TVQ983064 UFH983047:UFM983064 UPD983047:UPI983064 UYZ983047:UZE983064 VIV983047:VJA983064 VSR983047:VSW983064 WCN983047:WCS983064 WMJ983047:WMO983064 WWF983047:WWK983064 JT7:JY20 TP7:TU20 ADL7:ADQ20 ANH7:ANM20 AXD7:AXI20 BGZ7:BHE20 BQV7:BRA20 CAR7:CAW20 CKN7:CKS20 CUJ7:CUO20 DEF7:DEK20 DOB7:DOG20 DXX7:DYC20 EHT7:EHY20 ERP7:ERU20 FBL7:FBQ20 FLH7:FLM20 FVD7:FVI20 GEZ7:GFE20 GOV7:GPA20 GYR7:GYW20 HIN7:HIS20 HSJ7:HSO20 ICF7:ICK20 IMB7:IMG20 IVX7:IWC20 JFT7:JFY20 JPP7:JPU20 JZL7:JZQ20 KJH7:KJM20 KTD7:KTI20 LCZ7:LDE20 LMV7:LNA20 LWR7:LWW20 MGN7:MGS20 MQJ7:MQO20 NAF7:NAK20 NKB7:NKG20 NTX7:NUC20 ODT7:ODY20 ONP7:ONU20 OXL7:OXQ20 PHH7:PHM20 PRD7:PRI20 QAZ7:QBE20 QKV7:QLA20 QUR7:QUW20 REN7:RES20 ROJ7:ROO20 RYF7:RYK20 SIB7:SIG20 SRX7:SSC20 TBT7:TBY20 TLP7:TLU20 TVL7:TVQ20 UFH7:UFM20 UPD7:UPI20 UYZ7:UZE20 VIV7:VJA20 VSR7:VSW20 WCN7:WCS20 WMJ7:WMO20 WWF7:WWK20 X65488:AC65501 JT65509:JY65522 TP65509:TU65522 ADL65509:ADQ65522 ANH65509:ANM65522 AXD65509:AXI65522 BGZ65509:BHE65522 BQV65509:BRA65522 CAR65509:CAW65522 CKN65509:CKS65522 CUJ65509:CUO65522 DEF65509:DEK65522 DOB65509:DOG65522 DXX65509:DYC65522 EHT65509:EHY65522 ERP65509:ERU65522 FBL65509:FBQ65522 FLH65509:FLM65522 FVD65509:FVI65522 GEZ65509:GFE65522 GOV65509:GPA65522 GYR65509:GYW65522 HIN65509:HIS65522 HSJ65509:HSO65522 ICF65509:ICK65522 IMB65509:IMG65522 IVX65509:IWC65522 JFT65509:JFY65522 JPP65509:JPU65522 JZL65509:JZQ65522 KJH65509:KJM65522 KTD65509:KTI65522 LCZ65509:LDE65522 LMV65509:LNA65522 LWR65509:LWW65522 MGN65509:MGS65522 MQJ65509:MQO65522 NAF65509:NAK65522 NKB65509:NKG65522 NTX65509:NUC65522 ODT65509:ODY65522 ONP65509:ONU65522 OXL65509:OXQ65522 PHH65509:PHM65522 PRD65509:PRI65522 QAZ65509:QBE65522 QKV65509:QLA65522 QUR65509:QUW65522 REN65509:RES65522 ROJ65509:ROO65522 RYF65509:RYK65522 SIB65509:SIG65522 SRX65509:SSC65522 TBT65509:TBY65522 TLP65509:TLU65522 TVL65509:TVQ65522 UFH65509:UFM65522 UPD65509:UPI65522 UYZ65509:UZE65522 VIV65509:VJA65522 VSR65509:VSW65522 WCN65509:WCS65522 WMJ65509:WMO65522 WWF65509:WWK65522 X131024:AC131037 JT131045:JY131058 TP131045:TU131058 ADL131045:ADQ131058 ANH131045:ANM131058 AXD131045:AXI131058 BGZ131045:BHE131058 BQV131045:BRA131058 CAR131045:CAW131058 CKN131045:CKS131058 CUJ131045:CUO131058 DEF131045:DEK131058 DOB131045:DOG131058 DXX131045:DYC131058 EHT131045:EHY131058 ERP131045:ERU131058 FBL131045:FBQ131058 FLH131045:FLM131058 FVD131045:FVI131058 GEZ131045:GFE131058 GOV131045:GPA131058 GYR131045:GYW131058 HIN131045:HIS131058 HSJ131045:HSO131058 ICF131045:ICK131058 IMB131045:IMG131058 IVX131045:IWC131058 JFT131045:JFY131058 JPP131045:JPU131058 JZL131045:JZQ131058 KJH131045:KJM131058 KTD131045:KTI131058 LCZ131045:LDE131058 LMV131045:LNA131058 LWR131045:LWW131058 MGN131045:MGS131058 MQJ131045:MQO131058 NAF131045:NAK131058 NKB131045:NKG131058 NTX131045:NUC131058 ODT131045:ODY131058 ONP131045:ONU131058 OXL131045:OXQ131058 PHH131045:PHM131058 PRD131045:PRI131058 QAZ131045:QBE131058 QKV131045:QLA131058 QUR131045:QUW131058 REN131045:RES131058 ROJ131045:ROO131058 RYF131045:RYK131058 SIB131045:SIG131058 SRX131045:SSC131058 TBT131045:TBY131058 TLP131045:TLU131058 TVL131045:TVQ131058 UFH131045:UFM131058 UPD131045:UPI131058 UYZ131045:UZE131058 VIV131045:VJA131058 VSR131045:VSW131058 WCN131045:WCS131058 WMJ131045:WMO131058 WWF131045:WWK131058 X196560:AC196573 JT196581:JY196594 TP196581:TU196594 ADL196581:ADQ196594 ANH196581:ANM196594 AXD196581:AXI196594 BGZ196581:BHE196594 BQV196581:BRA196594 CAR196581:CAW196594 CKN196581:CKS196594 CUJ196581:CUO196594 DEF196581:DEK196594 DOB196581:DOG196594 DXX196581:DYC196594 EHT196581:EHY196594 ERP196581:ERU196594 FBL196581:FBQ196594 FLH196581:FLM196594 FVD196581:FVI196594 GEZ196581:GFE196594 GOV196581:GPA196594 GYR196581:GYW196594 HIN196581:HIS196594 HSJ196581:HSO196594 ICF196581:ICK196594 IMB196581:IMG196594 IVX196581:IWC196594 JFT196581:JFY196594 JPP196581:JPU196594 JZL196581:JZQ196594 KJH196581:KJM196594 KTD196581:KTI196594 LCZ196581:LDE196594 LMV196581:LNA196594 LWR196581:LWW196594 MGN196581:MGS196594 MQJ196581:MQO196594 NAF196581:NAK196594 NKB196581:NKG196594 NTX196581:NUC196594 ODT196581:ODY196594 ONP196581:ONU196594 OXL196581:OXQ196594 PHH196581:PHM196594 PRD196581:PRI196594 QAZ196581:QBE196594 QKV196581:QLA196594 QUR196581:QUW196594 REN196581:RES196594 ROJ196581:ROO196594 RYF196581:RYK196594 SIB196581:SIG196594 SRX196581:SSC196594 TBT196581:TBY196594 TLP196581:TLU196594 TVL196581:TVQ196594 UFH196581:UFM196594 UPD196581:UPI196594 UYZ196581:UZE196594 VIV196581:VJA196594 VSR196581:VSW196594 WCN196581:WCS196594 WMJ196581:WMO196594 WWF196581:WWK196594 X262096:AC262109 JT262117:JY262130 TP262117:TU262130 ADL262117:ADQ262130 ANH262117:ANM262130 AXD262117:AXI262130 BGZ262117:BHE262130 BQV262117:BRA262130 CAR262117:CAW262130 CKN262117:CKS262130 CUJ262117:CUO262130 DEF262117:DEK262130 DOB262117:DOG262130 DXX262117:DYC262130 EHT262117:EHY262130 ERP262117:ERU262130 FBL262117:FBQ262130 FLH262117:FLM262130 FVD262117:FVI262130 GEZ262117:GFE262130 GOV262117:GPA262130 GYR262117:GYW262130 HIN262117:HIS262130 HSJ262117:HSO262130 ICF262117:ICK262130 IMB262117:IMG262130 IVX262117:IWC262130 JFT262117:JFY262130 JPP262117:JPU262130 JZL262117:JZQ262130 KJH262117:KJM262130 KTD262117:KTI262130 LCZ262117:LDE262130 LMV262117:LNA262130 LWR262117:LWW262130 MGN262117:MGS262130 MQJ262117:MQO262130 NAF262117:NAK262130 NKB262117:NKG262130 NTX262117:NUC262130 ODT262117:ODY262130 ONP262117:ONU262130 OXL262117:OXQ262130 PHH262117:PHM262130 PRD262117:PRI262130 QAZ262117:QBE262130 QKV262117:QLA262130 QUR262117:QUW262130 REN262117:RES262130 ROJ262117:ROO262130 RYF262117:RYK262130 SIB262117:SIG262130 SRX262117:SSC262130 TBT262117:TBY262130 TLP262117:TLU262130 TVL262117:TVQ262130 UFH262117:UFM262130 UPD262117:UPI262130 UYZ262117:UZE262130 VIV262117:VJA262130 VSR262117:VSW262130 WCN262117:WCS262130 WMJ262117:WMO262130 WWF262117:WWK262130 X327632:AC327645 JT327653:JY327666 TP327653:TU327666 ADL327653:ADQ327666 ANH327653:ANM327666 AXD327653:AXI327666 BGZ327653:BHE327666 BQV327653:BRA327666 CAR327653:CAW327666 CKN327653:CKS327666 CUJ327653:CUO327666 DEF327653:DEK327666 DOB327653:DOG327666 DXX327653:DYC327666 EHT327653:EHY327666 ERP327653:ERU327666 FBL327653:FBQ327666 FLH327653:FLM327666 FVD327653:FVI327666 GEZ327653:GFE327666 GOV327653:GPA327666 GYR327653:GYW327666 HIN327653:HIS327666 HSJ327653:HSO327666 ICF327653:ICK327666 IMB327653:IMG327666 IVX327653:IWC327666 JFT327653:JFY327666 JPP327653:JPU327666 JZL327653:JZQ327666 KJH327653:KJM327666 KTD327653:KTI327666 LCZ327653:LDE327666 LMV327653:LNA327666 LWR327653:LWW327666 MGN327653:MGS327666 MQJ327653:MQO327666 NAF327653:NAK327666 NKB327653:NKG327666 NTX327653:NUC327666 ODT327653:ODY327666 ONP327653:ONU327666 OXL327653:OXQ327666 PHH327653:PHM327666 PRD327653:PRI327666 QAZ327653:QBE327666 QKV327653:QLA327666 QUR327653:QUW327666 REN327653:RES327666 ROJ327653:ROO327666 RYF327653:RYK327666 SIB327653:SIG327666 SRX327653:SSC327666 TBT327653:TBY327666 TLP327653:TLU327666 TVL327653:TVQ327666 UFH327653:UFM327666 UPD327653:UPI327666 UYZ327653:UZE327666 VIV327653:VJA327666 VSR327653:VSW327666 WCN327653:WCS327666 WMJ327653:WMO327666 WWF327653:WWK327666 X393168:AC393181 JT393189:JY393202 TP393189:TU393202 ADL393189:ADQ393202 ANH393189:ANM393202 AXD393189:AXI393202 BGZ393189:BHE393202 BQV393189:BRA393202 CAR393189:CAW393202 CKN393189:CKS393202 CUJ393189:CUO393202 DEF393189:DEK393202 DOB393189:DOG393202 DXX393189:DYC393202 EHT393189:EHY393202 ERP393189:ERU393202 FBL393189:FBQ393202 FLH393189:FLM393202 FVD393189:FVI393202 GEZ393189:GFE393202 GOV393189:GPA393202 GYR393189:GYW393202 HIN393189:HIS393202 HSJ393189:HSO393202 ICF393189:ICK393202 IMB393189:IMG393202 IVX393189:IWC393202 JFT393189:JFY393202 JPP393189:JPU393202 JZL393189:JZQ393202 KJH393189:KJM393202 KTD393189:KTI393202 LCZ393189:LDE393202 LMV393189:LNA393202 LWR393189:LWW393202 MGN393189:MGS393202 MQJ393189:MQO393202 NAF393189:NAK393202 NKB393189:NKG393202 NTX393189:NUC393202 ODT393189:ODY393202 ONP393189:ONU393202 OXL393189:OXQ393202 PHH393189:PHM393202 PRD393189:PRI393202 QAZ393189:QBE393202 QKV393189:QLA393202 QUR393189:QUW393202 REN393189:RES393202 ROJ393189:ROO393202 RYF393189:RYK393202 SIB393189:SIG393202 SRX393189:SSC393202 TBT393189:TBY393202 TLP393189:TLU393202 TVL393189:TVQ393202 UFH393189:UFM393202 UPD393189:UPI393202 UYZ393189:UZE393202 VIV393189:VJA393202 VSR393189:VSW393202 WCN393189:WCS393202 WMJ393189:WMO393202 WWF393189:WWK393202 X458704:AC458717 JT458725:JY458738 TP458725:TU458738 ADL458725:ADQ458738 ANH458725:ANM458738 AXD458725:AXI458738 BGZ458725:BHE458738 BQV458725:BRA458738 CAR458725:CAW458738 CKN458725:CKS458738 CUJ458725:CUO458738 DEF458725:DEK458738 DOB458725:DOG458738 DXX458725:DYC458738 EHT458725:EHY458738 ERP458725:ERU458738 FBL458725:FBQ458738 FLH458725:FLM458738 FVD458725:FVI458738 GEZ458725:GFE458738 GOV458725:GPA458738 GYR458725:GYW458738 HIN458725:HIS458738 HSJ458725:HSO458738 ICF458725:ICK458738 IMB458725:IMG458738 IVX458725:IWC458738 JFT458725:JFY458738 JPP458725:JPU458738 JZL458725:JZQ458738 KJH458725:KJM458738 KTD458725:KTI458738 LCZ458725:LDE458738 LMV458725:LNA458738 LWR458725:LWW458738 MGN458725:MGS458738 MQJ458725:MQO458738 NAF458725:NAK458738 NKB458725:NKG458738 NTX458725:NUC458738 ODT458725:ODY458738 ONP458725:ONU458738 OXL458725:OXQ458738 PHH458725:PHM458738 PRD458725:PRI458738 QAZ458725:QBE458738 QKV458725:QLA458738 QUR458725:QUW458738 REN458725:RES458738 ROJ458725:ROO458738 RYF458725:RYK458738 SIB458725:SIG458738 SRX458725:SSC458738 TBT458725:TBY458738 TLP458725:TLU458738 TVL458725:TVQ458738 UFH458725:UFM458738 UPD458725:UPI458738 UYZ458725:UZE458738 VIV458725:VJA458738 VSR458725:VSW458738 WCN458725:WCS458738 WMJ458725:WMO458738 WWF458725:WWK458738 X524240:AC524253 JT524261:JY524274 TP524261:TU524274 ADL524261:ADQ524274 ANH524261:ANM524274 AXD524261:AXI524274 BGZ524261:BHE524274 BQV524261:BRA524274 CAR524261:CAW524274 CKN524261:CKS524274 CUJ524261:CUO524274 DEF524261:DEK524274 DOB524261:DOG524274 DXX524261:DYC524274 EHT524261:EHY524274 ERP524261:ERU524274 FBL524261:FBQ524274 FLH524261:FLM524274 FVD524261:FVI524274 GEZ524261:GFE524274 GOV524261:GPA524274 GYR524261:GYW524274 HIN524261:HIS524274 HSJ524261:HSO524274 ICF524261:ICK524274 IMB524261:IMG524274 IVX524261:IWC524274 JFT524261:JFY524274 JPP524261:JPU524274 JZL524261:JZQ524274 KJH524261:KJM524274 KTD524261:KTI524274 LCZ524261:LDE524274 LMV524261:LNA524274 LWR524261:LWW524274 MGN524261:MGS524274 MQJ524261:MQO524274 NAF524261:NAK524274 NKB524261:NKG524274 NTX524261:NUC524274 ODT524261:ODY524274 ONP524261:ONU524274 OXL524261:OXQ524274 PHH524261:PHM524274 PRD524261:PRI524274 QAZ524261:QBE524274 QKV524261:QLA524274 QUR524261:QUW524274 REN524261:RES524274 ROJ524261:ROO524274 RYF524261:RYK524274 SIB524261:SIG524274 SRX524261:SSC524274 TBT524261:TBY524274 TLP524261:TLU524274 TVL524261:TVQ524274 UFH524261:UFM524274 UPD524261:UPI524274 UYZ524261:UZE524274 VIV524261:VJA524274 VSR524261:VSW524274 WCN524261:WCS524274 WMJ524261:WMO524274 WWF524261:WWK524274 X589776:AC589789 JT589797:JY589810 TP589797:TU589810 ADL589797:ADQ589810 ANH589797:ANM589810 AXD589797:AXI589810 BGZ589797:BHE589810 BQV589797:BRA589810 CAR589797:CAW589810 CKN589797:CKS589810 CUJ589797:CUO589810 DEF589797:DEK589810 DOB589797:DOG589810 DXX589797:DYC589810 EHT589797:EHY589810 ERP589797:ERU589810 FBL589797:FBQ589810 FLH589797:FLM589810 FVD589797:FVI589810 GEZ589797:GFE589810 GOV589797:GPA589810 GYR589797:GYW589810 HIN589797:HIS589810 HSJ589797:HSO589810 ICF589797:ICK589810 IMB589797:IMG589810 IVX589797:IWC589810 JFT589797:JFY589810 JPP589797:JPU589810 JZL589797:JZQ589810 KJH589797:KJM589810 KTD589797:KTI589810 LCZ589797:LDE589810 LMV589797:LNA589810 LWR589797:LWW589810 MGN589797:MGS589810 MQJ589797:MQO589810 NAF589797:NAK589810 NKB589797:NKG589810 NTX589797:NUC589810 ODT589797:ODY589810 ONP589797:ONU589810 OXL589797:OXQ589810 PHH589797:PHM589810 PRD589797:PRI589810 QAZ589797:QBE589810 QKV589797:QLA589810 QUR589797:QUW589810 REN589797:RES589810 ROJ589797:ROO589810 RYF589797:RYK589810 SIB589797:SIG589810 SRX589797:SSC589810 TBT589797:TBY589810 TLP589797:TLU589810 TVL589797:TVQ589810 UFH589797:UFM589810 UPD589797:UPI589810 UYZ589797:UZE589810 VIV589797:VJA589810 VSR589797:VSW589810 WCN589797:WCS589810 WMJ589797:WMO589810 WWF589797:WWK589810 X655312:AC655325 JT655333:JY655346 TP655333:TU655346 ADL655333:ADQ655346 ANH655333:ANM655346 AXD655333:AXI655346 BGZ655333:BHE655346 BQV655333:BRA655346 CAR655333:CAW655346 CKN655333:CKS655346 CUJ655333:CUO655346 DEF655333:DEK655346 DOB655333:DOG655346 DXX655333:DYC655346 EHT655333:EHY655346 ERP655333:ERU655346 FBL655333:FBQ655346 FLH655333:FLM655346 FVD655333:FVI655346 GEZ655333:GFE655346 GOV655333:GPA655346 GYR655333:GYW655346 HIN655333:HIS655346 HSJ655333:HSO655346 ICF655333:ICK655346 IMB655333:IMG655346 IVX655333:IWC655346 JFT655333:JFY655346 JPP655333:JPU655346 JZL655333:JZQ655346 KJH655333:KJM655346 KTD655333:KTI655346 LCZ655333:LDE655346 LMV655333:LNA655346 LWR655333:LWW655346 MGN655333:MGS655346 MQJ655333:MQO655346 NAF655333:NAK655346 NKB655333:NKG655346 NTX655333:NUC655346 ODT655333:ODY655346 ONP655333:ONU655346 OXL655333:OXQ655346 PHH655333:PHM655346 PRD655333:PRI655346 QAZ655333:QBE655346 QKV655333:QLA655346 QUR655333:QUW655346 REN655333:RES655346 ROJ655333:ROO655346 RYF655333:RYK655346 SIB655333:SIG655346 SRX655333:SSC655346 TBT655333:TBY655346 TLP655333:TLU655346 TVL655333:TVQ655346 UFH655333:UFM655346 UPD655333:UPI655346 UYZ655333:UZE655346 VIV655333:VJA655346 VSR655333:VSW655346 WCN655333:WCS655346 WMJ655333:WMO655346 WWF655333:WWK655346 X720848:AC720861 JT720869:JY720882 TP720869:TU720882 ADL720869:ADQ720882 ANH720869:ANM720882 AXD720869:AXI720882 BGZ720869:BHE720882 BQV720869:BRA720882 CAR720869:CAW720882 CKN720869:CKS720882 CUJ720869:CUO720882 DEF720869:DEK720882 DOB720869:DOG720882 DXX720869:DYC720882 EHT720869:EHY720882 ERP720869:ERU720882 FBL720869:FBQ720882 FLH720869:FLM720882 FVD720869:FVI720882 GEZ720869:GFE720882 GOV720869:GPA720882 GYR720869:GYW720882 HIN720869:HIS720882 HSJ720869:HSO720882 ICF720869:ICK720882 IMB720869:IMG720882 IVX720869:IWC720882 JFT720869:JFY720882 JPP720869:JPU720882 JZL720869:JZQ720882 KJH720869:KJM720882 KTD720869:KTI720882 LCZ720869:LDE720882 LMV720869:LNA720882 LWR720869:LWW720882 MGN720869:MGS720882 MQJ720869:MQO720882 NAF720869:NAK720882 NKB720869:NKG720882 NTX720869:NUC720882 ODT720869:ODY720882 ONP720869:ONU720882 OXL720869:OXQ720882 PHH720869:PHM720882 PRD720869:PRI720882 QAZ720869:QBE720882 QKV720869:QLA720882 QUR720869:QUW720882 REN720869:RES720882 ROJ720869:ROO720882 RYF720869:RYK720882 SIB720869:SIG720882 SRX720869:SSC720882 TBT720869:TBY720882 TLP720869:TLU720882 TVL720869:TVQ720882 UFH720869:UFM720882 UPD720869:UPI720882 UYZ720869:UZE720882 VIV720869:VJA720882 VSR720869:VSW720882 WCN720869:WCS720882 WMJ720869:WMO720882 WWF720869:WWK720882 X786384:AC786397 JT786405:JY786418 TP786405:TU786418 ADL786405:ADQ786418 ANH786405:ANM786418 AXD786405:AXI786418 BGZ786405:BHE786418 BQV786405:BRA786418 CAR786405:CAW786418 CKN786405:CKS786418 CUJ786405:CUO786418 DEF786405:DEK786418 DOB786405:DOG786418 DXX786405:DYC786418 EHT786405:EHY786418 ERP786405:ERU786418 FBL786405:FBQ786418 FLH786405:FLM786418 FVD786405:FVI786418 GEZ786405:GFE786418 GOV786405:GPA786418 GYR786405:GYW786418 HIN786405:HIS786418 HSJ786405:HSO786418 ICF786405:ICK786418 IMB786405:IMG786418 IVX786405:IWC786418 JFT786405:JFY786418 JPP786405:JPU786418 JZL786405:JZQ786418 KJH786405:KJM786418 KTD786405:KTI786418 LCZ786405:LDE786418 LMV786405:LNA786418 LWR786405:LWW786418 MGN786405:MGS786418 MQJ786405:MQO786418 NAF786405:NAK786418 NKB786405:NKG786418 NTX786405:NUC786418 ODT786405:ODY786418 ONP786405:ONU786418 OXL786405:OXQ786418 PHH786405:PHM786418 PRD786405:PRI786418 QAZ786405:QBE786418 QKV786405:QLA786418 QUR786405:QUW786418 REN786405:RES786418 ROJ786405:ROO786418 RYF786405:RYK786418 SIB786405:SIG786418 SRX786405:SSC786418 TBT786405:TBY786418 TLP786405:TLU786418 TVL786405:TVQ786418 UFH786405:UFM786418 UPD786405:UPI786418 UYZ786405:UZE786418 VIV786405:VJA786418 VSR786405:VSW786418 WCN786405:WCS786418 WMJ786405:WMO786418 WWF786405:WWK786418 X851920:AC851933 JT851941:JY851954 TP851941:TU851954 ADL851941:ADQ851954 ANH851941:ANM851954 AXD851941:AXI851954 BGZ851941:BHE851954 BQV851941:BRA851954 CAR851941:CAW851954 CKN851941:CKS851954 CUJ851941:CUO851954 DEF851941:DEK851954 DOB851941:DOG851954 DXX851941:DYC851954 EHT851941:EHY851954 ERP851941:ERU851954 FBL851941:FBQ851954 FLH851941:FLM851954 FVD851941:FVI851954 GEZ851941:GFE851954 GOV851941:GPA851954 GYR851941:GYW851954 HIN851941:HIS851954 HSJ851941:HSO851954 ICF851941:ICK851954 IMB851941:IMG851954 IVX851941:IWC851954 JFT851941:JFY851954 JPP851941:JPU851954 JZL851941:JZQ851954 KJH851941:KJM851954 KTD851941:KTI851954 LCZ851941:LDE851954 LMV851941:LNA851954 LWR851941:LWW851954 MGN851941:MGS851954 MQJ851941:MQO851954 NAF851941:NAK851954 NKB851941:NKG851954 NTX851941:NUC851954 ODT851941:ODY851954 ONP851941:ONU851954 OXL851941:OXQ851954 PHH851941:PHM851954 PRD851941:PRI851954 QAZ851941:QBE851954 QKV851941:QLA851954 QUR851941:QUW851954 REN851941:RES851954 ROJ851941:ROO851954 RYF851941:RYK851954 SIB851941:SIG851954 SRX851941:SSC851954 TBT851941:TBY851954 TLP851941:TLU851954 TVL851941:TVQ851954 UFH851941:UFM851954 UPD851941:UPI851954 UYZ851941:UZE851954 VIV851941:VJA851954 VSR851941:VSW851954 WCN851941:WCS851954 WMJ851941:WMO851954 WWF851941:WWK851954 X917456:AC917469 JT917477:JY917490 TP917477:TU917490 ADL917477:ADQ917490 ANH917477:ANM917490 AXD917477:AXI917490 BGZ917477:BHE917490 BQV917477:BRA917490 CAR917477:CAW917490 CKN917477:CKS917490 CUJ917477:CUO917490 DEF917477:DEK917490 DOB917477:DOG917490 DXX917477:DYC917490 EHT917477:EHY917490 ERP917477:ERU917490 FBL917477:FBQ917490 FLH917477:FLM917490 FVD917477:FVI917490 GEZ917477:GFE917490 GOV917477:GPA917490 GYR917477:GYW917490 HIN917477:HIS917490 HSJ917477:HSO917490 ICF917477:ICK917490 IMB917477:IMG917490 IVX917477:IWC917490 JFT917477:JFY917490 JPP917477:JPU917490 JZL917477:JZQ917490 KJH917477:KJM917490 KTD917477:KTI917490 LCZ917477:LDE917490 LMV917477:LNA917490 LWR917477:LWW917490 MGN917477:MGS917490 MQJ917477:MQO917490 NAF917477:NAK917490 NKB917477:NKG917490 NTX917477:NUC917490 ODT917477:ODY917490 ONP917477:ONU917490 OXL917477:OXQ917490 PHH917477:PHM917490 PRD917477:PRI917490 QAZ917477:QBE917490 QKV917477:QLA917490 QUR917477:QUW917490 REN917477:RES917490 ROJ917477:ROO917490 RYF917477:RYK917490 SIB917477:SIG917490 SRX917477:SSC917490 TBT917477:TBY917490 TLP917477:TLU917490 TVL917477:TVQ917490 UFH917477:UFM917490 UPD917477:UPI917490 UYZ917477:UZE917490 VIV917477:VJA917490 VSR917477:VSW917490 WCN917477:WCS917490 WMJ917477:WMO917490 WWF917477:WWK917490 X982992:AC983005 JT983013:JY983026 TP983013:TU983026 ADL983013:ADQ983026 ANH983013:ANM983026 AXD983013:AXI983026 BGZ983013:BHE983026 BQV983013:BRA983026 CAR983013:CAW983026 CKN983013:CKS983026 CUJ983013:CUO983026 DEF983013:DEK983026 DOB983013:DOG983026 DXX983013:DYC983026 EHT983013:EHY983026 ERP983013:ERU983026 FBL983013:FBQ983026 FLH983013:FLM983026 FVD983013:FVI983026 GEZ983013:GFE983026 GOV983013:GPA983026 GYR983013:GYW983026 HIN983013:HIS983026 HSJ983013:HSO983026 ICF983013:ICK983026 IMB983013:IMG983026 IVX983013:IWC983026 JFT983013:JFY983026 JPP983013:JPU983026 JZL983013:JZQ983026 KJH983013:KJM983026 KTD983013:KTI983026 LCZ983013:LDE983026 LMV983013:LNA983026 LWR983013:LWW983026 MGN983013:MGS983026 MQJ983013:MQO983026 NAF983013:NAK983026 NKB983013:NKG983026 NTX983013:NUC983026 ODT983013:ODY983026 ONP983013:ONU983026 OXL983013:OXQ983026 PHH983013:PHM983026 PRD983013:PRI983026 QAZ983013:QBE983026 QKV983013:QLA983026 QUR983013:QUW983026 REN983013:RES983026 ROJ983013:ROO983026 RYF983013:RYK983026 SIB983013:SIG983026 SRX983013:SSC983026 TBT983013:TBY983026 TLP983013:TLU983026 TVL983013:TVQ983026 UFH983013:UFM983026 UPD983013:UPI983026 UYZ983013:UZE983026 VIV983013:VJA983026 VSR983013:VSW983026 WCN983013:WCS983026 WMJ983013:WMO983026 WWF983013:WWK983026 X18 JT39 TP39 ADL39 ANH39 AXD39 BGZ39 BQV39 CAR39 CKN39 CUJ39 DEF39 DOB39 DXX39 EHT39 ERP39 FBL39 FLH39 FVD39 GEZ39 GOV39 GYR39 HIN39 HSJ39 ICF39 IMB39 IVX39 JFT39 JPP39 JZL39 KJH39 KTD39 LCZ39 LMV39 LWR39 MGN39 MQJ39 NAF39 NKB39 NTX39 ODT39 ONP39 OXL39 PHH39 PRD39 QAZ39 QKV39 QUR39 REN39 ROJ39 RYF39 SIB39 SRX39 TBT39 TLP39 TVL39 UFH39 UPD39 UYZ39 VIV39 VSR39 WCN39 WMJ39 WWF39 X65520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X131056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X196592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X262128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X327664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X393200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X458736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X524272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X589808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X655344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X720880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X786416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X851952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X917488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X983024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WWF40:WWK41 WMJ40:WMO41 WCN40:WCS41 VSR40:VSW41 VIV40:VJA41 UYZ40:UZE41 UPD40:UPI41 UFH40:UFM41 TVL40:TVQ41 TLP40:TLU41 TBT40:TBY41 SRX40:SSC41 SIB40:SIG41 RYF40:RYK41 ROJ40:ROO41 REN40:RES41 QUR40:QUW41 QKV40:QLA41 QAZ40:QBE41 PRD40:PRI41 PHH40:PHM41 OXL40:OXQ41 ONP40:ONU41 ODT40:ODY41 NTX40:NUC41 NKB40:NKG41 NAF40:NAK41 MQJ40:MQO41 MGN40:MGS41 LWR40:LWW41 LMV40:LNA41 LCZ40:LDE41 KTD40:KTI41 KJH40:KJM41 JZL40:JZQ41 JPP40:JPU41 JFT40:JFY41 IVX40:IWC41 IMB40:IMG41 ICF40:ICK41 HSJ40:HSO41 HIN40:HIS41 GYR40:GYW41 GOV40:GPA41 GEZ40:GFE41 FVD40:FVI41 FLH40:FLM41 FBL40:FBQ41 ERP40:ERU41 EHT40:EHY41 DXX40:DYC41 DOB40:DOG41 DEF40:DEK41 CUJ40:CUO41 CKN40:CKS41 CAR40:CAW41 BQV40:BRA41 BGZ40:BHE41 AXD40:AXI41 ANH40:ANM41 ADL40:ADQ41 TP40:TU41 JT40:JY41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6"/>
  <sheetViews>
    <sheetView topLeftCell="A22" zoomScaleNormal="100" zoomScaleSheetLayoutView="100" workbookViewId="0">
      <selection activeCell="AP17" sqref="AP17"/>
    </sheetView>
  </sheetViews>
  <sheetFormatPr defaultColWidth="1.88671875" defaultRowHeight="10.8" x14ac:dyDescent="0.2"/>
  <cols>
    <col min="1" max="16384" width="1.88671875" style="4"/>
  </cols>
  <sheetData>
    <row r="1" spans="1:50" s="2" customFormat="1" ht="11.25" customHeight="1" x14ac:dyDescent="0.2">
      <c r="A1" s="361" t="s">
        <v>358</v>
      </c>
      <c r="B1" s="361"/>
      <c r="C1" s="361"/>
      <c r="D1" s="361"/>
      <c r="E1" s="361"/>
      <c r="F1" s="361"/>
      <c r="G1" s="361"/>
      <c r="H1" s="361"/>
      <c r="I1" s="361"/>
      <c r="J1" s="361"/>
      <c r="K1" s="361"/>
      <c r="L1" s="361"/>
      <c r="M1" s="361"/>
      <c r="N1" s="361"/>
      <c r="O1" s="361"/>
      <c r="P1" s="361"/>
      <c r="Q1" s="361"/>
      <c r="R1" s="361"/>
      <c r="S1" s="361"/>
      <c r="T1" s="361"/>
      <c r="U1" s="361"/>
      <c r="V1" s="361"/>
      <c r="W1" s="361"/>
      <c r="X1" s="36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361"/>
      <c r="B2" s="361"/>
      <c r="C2" s="361"/>
      <c r="D2" s="361"/>
      <c r="E2" s="361"/>
      <c r="F2" s="361"/>
      <c r="G2" s="361"/>
      <c r="H2" s="361"/>
      <c r="I2" s="361"/>
      <c r="J2" s="361"/>
      <c r="K2" s="361"/>
      <c r="L2" s="361"/>
      <c r="M2" s="361"/>
      <c r="N2" s="361"/>
      <c r="O2" s="361"/>
      <c r="P2" s="361"/>
      <c r="Q2" s="361"/>
      <c r="R2" s="361"/>
      <c r="S2" s="361"/>
      <c r="T2" s="361"/>
      <c r="U2" s="361"/>
      <c r="V2" s="361"/>
      <c r="W2" s="361"/>
      <c r="X2" s="361"/>
      <c r="Y2" s="11"/>
      <c r="Z2" s="11"/>
      <c r="AA2" s="11"/>
      <c r="AB2" s="11"/>
      <c r="AC2" s="11"/>
      <c r="AD2" s="11"/>
      <c r="AE2" s="11"/>
      <c r="AF2" s="11"/>
      <c r="AG2" s="11"/>
      <c r="AH2" s="11"/>
      <c r="AI2" s="11"/>
      <c r="AJ2" s="2" t="s">
        <v>135</v>
      </c>
      <c r="AK2" s="526" t="s">
        <v>356</v>
      </c>
      <c r="AL2" s="526"/>
      <c r="AM2" s="526"/>
      <c r="AN2" s="526"/>
      <c r="AO2" s="526"/>
      <c r="AP2" s="526"/>
      <c r="AQ2" s="526"/>
      <c r="AR2" s="45" t="s">
        <v>320</v>
      </c>
      <c r="AS2" s="15"/>
      <c r="AT2" s="15"/>
      <c r="AU2" s="11"/>
      <c r="AV2" s="11"/>
      <c r="AW2" s="11"/>
      <c r="AX2" s="11"/>
    </row>
    <row r="3" spans="1:50" ht="11.25" customHeight="1" x14ac:dyDescent="0.2">
      <c r="A3" s="15"/>
      <c r="B3" s="410" t="s">
        <v>117</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15"/>
      <c r="AI3" s="15"/>
      <c r="AJ3" s="15"/>
      <c r="AK3" s="15"/>
      <c r="AL3" s="15"/>
      <c r="AM3" s="15"/>
      <c r="AN3" s="15"/>
      <c r="AO3" s="15"/>
      <c r="AP3" s="15"/>
      <c r="AQ3" s="15"/>
      <c r="AR3" s="15"/>
      <c r="AS3" s="15"/>
      <c r="AT3" s="15"/>
      <c r="AU3" s="15"/>
      <c r="AV3" s="15"/>
      <c r="AW3" s="15"/>
      <c r="AX3" s="14"/>
    </row>
    <row r="4" spans="1:50" ht="11.25" customHeight="1" x14ac:dyDescent="0.2">
      <c r="A4" s="15"/>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15"/>
      <c r="AI4" s="15"/>
      <c r="AJ4" s="15"/>
      <c r="AK4" s="15"/>
      <c r="AL4" s="15"/>
      <c r="AM4" s="15"/>
      <c r="AN4" s="15"/>
      <c r="AO4" s="15"/>
      <c r="AP4" s="15"/>
      <c r="AQ4" s="15"/>
      <c r="AR4" s="15"/>
      <c r="AS4" s="15"/>
      <c r="AT4" s="15"/>
      <c r="AU4" s="15"/>
      <c r="AV4" s="15"/>
      <c r="AW4" s="15"/>
      <c r="AX4" s="15"/>
    </row>
    <row r="5" spans="1:50" ht="11.25" customHeight="1" x14ac:dyDescent="0.2">
      <c r="A5" s="15"/>
      <c r="B5" s="295" t="s">
        <v>54</v>
      </c>
      <c r="C5" s="295"/>
      <c r="D5" s="295"/>
      <c r="E5" s="295"/>
      <c r="F5" s="295"/>
      <c r="G5" s="295"/>
      <c r="H5" s="295"/>
      <c r="I5" s="295"/>
      <c r="J5" s="295"/>
      <c r="K5" s="295"/>
      <c r="L5" s="295"/>
      <c r="M5" s="295"/>
      <c r="N5" s="295" t="s">
        <v>19</v>
      </c>
      <c r="O5" s="295"/>
      <c r="P5" s="295"/>
      <c r="Q5" s="295" t="s">
        <v>20</v>
      </c>
      <c r="R5" s="295"/>
      <c r="S5" s="295"/>
      <c r="T5" s="9"/>
      <c r="U5" s="9"/>
      <c r="V5" s="9"/>
      <c r="W5" s="9"/>
      <c r="X5" s="9"/>
      <c r="Y5" s="9"/>
      <c r="Z5" s="9"/>
      <c r="AA5" s="9"/>
      <c r="AB5" s="9"/>
      <c r="AC5" s="9"/>
      <c r="AD5" s="9"/>
      <c r="AE5" s="9"/>
      <c r="AF5" s="9"/>
      <c r="AG5" s="9"/>
      <c r="AH5" s="15"/>
      <c r="AI5" s="15"/>
      <c r="AJ5" s="15"/>
      <c r="AK5" s="15"/>
      <c r="AL5" s="15"/>
      <c r="AM5" s="15"/>
      <c r="AN5" s="15"/>
      <c r="AO5" s="15"/>
      <c r="AP5" s="15"/>
      <c r="AQ5" s="15"/>
      <c r="AR5" s="15"/>
      <c r="AS5" s="15"/>
      <c r="AT5" s="15"/>
      <c r="AU5" s="15"/>
      <c r="AV5" s="15"/>
      <c r="AW5" s="15"/>
      <c r="AX5" s="15"/>
    </row>
    <row r="6" spans="1:50" ht="11.25" customHeight="1" x14ac:dyDescent="0.2">
      <c r="A6" s="15"/>
      <c r="B6" s="295"/>
      <c r="C6" s="295"/>
      <c r="D6" s="295"/>
      <c r="E6" s="295"/>
      <c r="F6" s="295"/>
      <c r="G6" s="295"/>
      <c r="H6" s="295"/>
      <c r="I6" s="295"/>
      <c r="J6" s="295"/>
      <c r="K6" s="295"/>
      <c r="L6" s="295"/>
      <c r="M6" s="295"/>
      <c r="N6" s="490"/>
      <c r="O6" s="491"/>
      <c r="P6" s="492"/>
      <c r="Q6" s="490"/>
      <c r="R6" s="491"/>
      <c r="S6" s="492"/>
      <c r="T6" s="9"/>
      <c r="U6" s="9"/>
      <c r="V6" s="9"/>
      <c r="W6" s="9"/>
      <c r="X6" s="9"/>
      <c r="Y6" s="9"/>
      <c r="Z6" s="9"/>
      <c r="AA6" s="9"/>
      <c r="AB6" s="9"/>
      <c r="AC6" s="9"/>
      <c r="AD6" s="9"/>
      <c r="AE6" s="9"/>
      <c r="AF6" s="9"/>
      <c r="AG6" s="9"/>
      <c r="AH6" s="15"/>
      <c r="AI6" s="15"/>
      <c r="AJ6" s="15"/>
      <c r="AK6" s="15"/>
      <c r="AL6" s="15"/>
      <c r="AM6" s="15"/>
      <c r="AN6" s="15"/>
      <c r="AO6" s="15"/>
      <c r="AP6" s="15"/>
      <c r="AQ6" s="15"/>
      <c r="AR6" s="15"/>
      <c r="AS6" s="15"/>
      <c r="AT6" s="15"/>
      <c r="AU6" s="15"/>
      <c r="AV6" s="15"/>
      <c r="AW6" s="15"/>
      <c r="AX6" s="15"/>
    </row>
    <row r="7" spans="1:50" ht="11.25" customHeight="1" x14ac:dyDescent="0.2">
      <c r="A7" s="15"/>
      <c r="B7" s="295"/>
      <c r="C7" s="295"/>
      <c r="D7" s="295"/>
      <c r="E7" s="295"/>
      <c r="F7" s="295"/>
      <c r="G7" s="295"/>
      <c r="H7" s="295"/>
      <c r="I7" s="295"/>
      <c r="J7" s="295"/>
      <c r="K7" s="295"/>
      <c r="L7" s="295"/>
      <c r="M7" s="295"/>
      <c r="N7" s="493"/>
      <c r="O7" s="494"/>
      <c r="P7" s="495"/>
      <c r="Q7" s="493"/>
      <c r="R7" s="494"/>
      <c r="S7" s="495"/>
      <c r="T7" s="9"/>
      <c r="U7" s="11" t="s">
        <v>68</v>
      </c>
      <c r="V7" s="14"/>
      <c r="W7" s="9"/>
      <c r="X7" s="9"/>
      <c r="Y7" s="9"/>
      <c r="Z7" s="9"/>
      <c r="AA7" s="9"/>
      <c r="AB7" s="9"/>
      <c r="AC7" s="9"/>
      <c r="AD7" s="9"/>
      <c r="AE7" s="9"/>
      <c r="AF7" s="9"/>
      <c r="AG7" s="9"/>
      <c r="AH7" s="15"/>
      <c r="AI7" s="15"/>
      <c r="AJ7" s="15"/>
      <c r="AK7" s="15"/>
      <c r="AL7" s="15"/>
      <c r="AM7" s="15"/>
      <c r="AN7" s="15"/>
      <c r="AO7" s="15"/>
      <c r="AP7" s="15"/>
      <c r="AQ7" s="15"/>
      <c r="AR7" s="15"/>
      <c r="AS7" s="15"/>
      <c r="AT7" s="15"/>
      <c r="AU7" s="15"/>
      <c r="AV7" s="15"/>
      <c r="AW7" s="15"/>
      <c r="AX7" s="15"/>
    </row>
    <row r="8" spans="1:50" ht="11.25" customHeight="1" x14ac:dyDescent="0.2">
      <c r="A8" s="14"/>
      <c r="B8" s="7"/>
      <c r="C8" s="7"/>
      <c r="D8" s="7"/>
      <c r="E8" s="7"/>
      <c r="F8" s="7"/>
      <c r="G8" s="7"/>
      <c r="H8" s="7"/>
      <c r="I8" s="7"/>
      <c r="J8" s="7"/>
      <c r="K8" s="7"/>
      <c r="L8" s="7"/>
      <c r="M8" s="7"/>
      <c r="N8" s="7"/>
      <c r="O8" s="7"/>
      <c r="P8" s="7"/>
      <c r="Q8" s="7"/>
      <c r="R8" s="7"/>
      <c r="S8" s="7"/>
      <c r="T8" s="12"/>
      <c r="U8" s="12"/>
      <c r="V8" s="12"/>
      <c r="W8" s="9"/>
      <c r="X8" s="9"/>
      <c r="Y8" s="9"/>
      <c r="Z8" s="9"/>
      <c r="AA8" s="9"/>
      <c r="AB8" s="9"/>
      <c r="AC8" s="9"/>
      <c r="AD8" s="9"/>
      <c r="AE8" s="9"/>
      <c r="AF8" s="9"/>
      <c r="AG8" s="9"/>
      <c r="AH8" s="15"/>
      <c r="AI8" s="15"/>
      <c r="AJ8" s="15"/>
      <c r="AK8" s="15"/>
      <c r="AL8" s="15"/>
      <c r="AM8" s="15"/>
      <c r="AN8" s="15"/>
      <c r="AO8" s="15"/>
      <c r="AP8" s="15"/>
      <c r="AQ8" s="15"/>
      <c r="AR8" s="15"/>
      <c r="AS8" s="15"/>
      <c r="AT8" s="15"/>
      <c r="AU8" s="15"/>
      <c r="AV8" s="15"/>
      <c r="AW8" s="15"/>
      <c r="AX8" s="15"/>
    </row>
    <row r="9" spans="1:50" ht="11.25" customHeight="1" x14ac:dyDescent="0.2">
      <c r="A9" s="14"/>
      <c r="B9" s="107" t="s">
        <v>69</v>
      </c>
      <c r="C9" s="7"/>
      <c r="D9" s="7"/>
      <c r="E9" s="7"/>
      <c r="F9" s="7"/>
      <c r="G9" s="7"/>
      <c r="H9" s="7"/>
      <c r="I9" s="7"/>
      <c r="J9" s="7"/>
      <c r="K9" s="7"/>
      <c r="L9" s="7"/>
      <c r="M9" s="7"/>
      <c r="N9" s="7"/>
      <c r="O9" s="7"/>
      <c r="P9" s="7"/>
      <c r="Q9" s="7"/>
      <c r="R9" s="7"/>
      <c r="S9" s="7"/>
      <c r="T9" s="12"/>
      <c r="U9" s="12"/>
      <c r="V9" s="12"/>
      <c r="W9" s="12"/>
      <c r="X9" s="12"/>
      <c r="Y9" s="12"/>
      <c r="Z9" s="12"/>
      <c r="AA9" s="9"/>
      <c r="AB9" s="9"/>
      <c r="AC9" s="9"/>
      <c r="AD9" s="9"/>
      <c r="AE9" s="9"/>
      <c r="AF9" s="9"/>
      <c r="AG9" s="9"/>
      <c r="AH9" s="15"/>
      <c r="AI9" s="15"/>
      <c r="AJ9" s="15"/>
      <c r="AK9" s="15"/>
      <c r="AL9" s="15"/>
      <c r="AM9" s="15"/>
      <c r="AN9" s="15"/>
      <c r="AO9" s="15"/>
      <c r="AP9" s="15"/>
      <c r="AQ9" s="15"/>
      <c r="AR9" s="15"/>
      <c r="AS9" s="15"/>
      <c r="AT9" s="15"/>
      <c r="AU9" s="15"/>
      <c r="AV9" s="15"/>
      <c r="AW9" s="15"/>
      <c r="AX9" s="15"/>
    </row>
    <row r="10" spans="1:50" s="2" customFormat="1" ht="11.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1"/>
      <c r="Z10" s="11"/>
      <c r="AA10" s="11"/>
      <c r="AB10" s="11"/>
      <c r="AC10" s="11"/>
      <c r="AD10" s="11"/>
      <c r="AE10" s="11"/>
      <c r="AF10" s="11"/>
      <c r="AG10" s="30"/>
      <c r="AH10" s="30"/>
      <c r="AI10" s="30"/>
      <c r="AJ10" s="30"/>
      <c r="AK10" s="30"/>
      <c r="AL10" s="30"/>
      <c r="AM10" s="30"/>
      <c r="AN10" s="30"/>
      <c r="AO10" s="30"/>
      <c r="AP10" s="30"/>
      <c r="AQ10" s="30"/>
      <c r="AR10" s="30"/>
      <c r="AS10" s="30"/>
      <c r="AT10" s="11"/>
      <c r="AU10" s="11"/>
      <c r="AV10" s="11"/>
      <c r="AW10" s="11"/>
      <c r="AX10" s="11"/>
    </row>
    <row r="11" spans="1:50" s="2" customFormat="1" ht="11.25" customHeight="1" x14ac:dyDescent="0.2">
      <c r="A11" s="11"/>
      <c r="B11" s="531" t="s">
        <v>116</v>
      </c>
      <c r="C11" s="531"/>
      <c r="D11" s="531"/>
      <c r="E11" s="531"/>
      <c r="F11" s="531"/>
      <c r="G11" s="531"/>
      <c r="H11" s="531"/>
      <c r="I11" s="531"/>
      <c r="J11" s="531"/>
      <c r="K11" s="531"/>
      <c r="L11" s="531"/>
      <c r="M11" s="531"/>
      <c r="N11" s="531"/>
      <c r="O11" s="531"/>
      <c r="P11" s="531"/>
      <c r="Q11" s="531"/>
      <c r="R11" s="531"/>
      <c r="S11" s="531"/>
      <c r="T11" s="531"/>
      <c r="U11" s="531"/>
      <c r="V11" s="531"/>
      <c r="W11" s="11"/>
      <c r="X11" s="11"/>
      <c r="Y11" s="11"/>
      <c r="Z11" s="11"/>
      <c r="AA11" s="11"/>
      <c r="AB11" s="11"/>
      <c r="AC11" s="11"/>
      <c r="AD11" s="11"/>
      <c r="AE11" s="11"/>
      <c r="AF11" s="11"/>
      <c r="AG11" s="30"/>
      <c r="AH11" s="30"/>
      <c r="AI11" s="30"/>
      <c r="AJ11" s="30"/>
      <c r="AK11" s="30"/>
      <c r="AL11" s="30"/>
      <c r="AM11" s="30"/>
      <c r="AN11" s="30"/>
      <c r="AO11" s="30"/>
      <c r="AP11" s="30"/>
      <c r="AQ11" s="30"/>
      <c r="AR11" s="30"/>
      <c r="AS11" s="30"/>
      <c r="AT11" s="11"/>
      <c r="AU11" s="11"/>
      <c r="AV11" s="11"/>
      <c r="AW11" s="11"/>
      <c r="AX11" s="11"/>
    </row>
    <row r="12" spans="1:50" s="2" customFormat="1" ht="11.25" customHeight="1" x14ac:dyDescent="0.2">
      <c r="A12" s="11"/>
      <c r="B12" s="531"/>
      <c r="C12" s="531"/>
      <c r="D12" s="531"/>
      <c r="E12" s="531"/>
      <c r="F12" s="531"/>
      <c r="G12" s="531"/>
      <c r="H12" s="531"/>
      <c r="I12" s="531"/>
      <c r="J12" s="531"/>
      <c r="K12" s="531"/>
      <c r="L12" s="531"/>
      <c r="M12" s="531"/>
      <c r="N12" s="531"/>
      <c r="O12" s="531"/>
      <c r="P12" s="531"/>
      <c r="Q12" s="531"/>
      <c r="R12" s="531"/>
      <c r="S12" s="531"/>
      <c r="T12" s="531"/>
      <c r="U12" s="531"/>
      <c r="V12" s="531"/>
      <c r="W12" s="11"/>
      <c r="X12" s="11"/>
      <c r="Y12" s="11"/>
      <c r="Z12" s="11"/>
      <c r="AA12" s="11"/>
      <c r="AB12" s="11"/>
      <c r="AC12" s="11"/>
      <c r="AD12" s="11"/>
      <c r="AE12" s="11"/>
      <c r="AF12" s="11"/>
      <c r="AG12" s="30"/>
      <c r="AH12" s="30"/>
      <c r="AI12" s="30"/>
      <c r="AJ12" s="30"/>
      <c r="AK12" s="30"/>
      <c r="AL12" s="30"/>
      <c r="AM12" s="30"/>
      <c r="AN12" s="30"/>
      <c r="AO12" s="30"/>
      <c r="AP12" s="30"/>
      <c r="AQ12" s="30"/>
      <c r="AR12" s="30"/>
      <c r="AS12" s="30"/>
      <c r="AT12" s="15"/>
      <c r="AU12" s="14"/>
      <c r="AV12" s="14"/>
      <c r="AW12" s="14"/>
      <c r="AX12" s="11"/>
    </row>
    <row r="13" spans="1:50" ht="11.25" customHeight="1" x14ac:dyDescent="0.2">
      <c r="A13" s="14"/>
      <c r="B13" s="371" t="s">
        <v>36</v>
      </c>
      <c r="C13" s="372"/>
      <c r="D13" s="372"/>
      <c r="E13" s="372"/>
      <c r="F13" s="372"/>
      <c r="G13" s="372"/>
      <c r="H13" s="372"/>
      <c r="I13" s="372"/>
      <c r="J13" s="372"/>
      <c r="K13" s="372"/>
      <c r="L13" s="372"/>
      <c r="M13" s="372"/>
      <c r="N13" s="372"/>
      <c r="O13" s="373"/>
      <c r="P13" s="512"/>
      <c r="Q13" s="513"/>
      <c r="R13" s="513"/>
      <c r="S13" s="527" t="s">
        <v>145</v>
      </c>
      <c r="T13" s="528"/>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377"/>
      <c r="C14" s="378"/>
      <c r="D14" s="378"/>
      <c r="E14" s="378"/>
      <c r="F14" s="378"/>
      <c r="G14" s="378"/>
      <c r="H14" s="378"/>
      <c r="I14" s="378"/>
      <c r="J14" s="378"/>
      <c r="K14" s="378"/>
      <c r="L14" s="378"/>
      <c r="M14" s="378"/>
      <c r="N14" s="378"/>
      <c r="O14" s="379"/>
      <c r="P14" s="515"/>
      <c r="Q14" s="516"/>
      <c r="R14" s="516"/>
      <c r="S14" s="529"/>
      <c r="T14" s="530"/>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11.25" customHeight="1" x14ac:dyDescent="0.2">
      <c r="A15" s="14"/>
      <c r="B15" s="532" t="s">
        <v>37</v>
      </c>
      <c r="C15" s="533"/>
      <c r="D15" s="371" t="s">
        <v>38</v>
      </c>
      <c r="E15" s="372"/>
      <c r="F15" s="372"/>
      <c r="G15" s="372"/>
      <c r="H15" s="372"/>
      <c r="I15" s="372"/>
      <c r="J15" s="372"/>
      <c r="K15" s="372"/>
      <c r="L15" s="372"/>
      <c r="M15" s="372"/>
      <c r="N15" s="372"/>
      <c r="O15" s="373"/>
      <c r="P15" s="512"/>
      <c r="Q15" s="513"/>
      <c r="R15" s="513"/>
      <c r="S15" s="527" t="s">
        <v>145</v>
      </c>
      <c r="T15" s="528"/>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row>
    <row r="16" spans="1:50" ht="11.25" customHeight="1" x14ac:dyDescent="0.2">
      <c r="A16" s="14"/>
      <c r="B16" s="534"/>
      <c r="C16" s="535"/>
      <c r="D16" s="377"/>
      <c r="E16" s="378"/>
      <c r="F16" s="378"/>
      <c r="G16" s="378"/>
      <c r="H16" s="378"/>
      <c r="I16" s="378"/>
      <c r="J16" s="378"/>
      <c r="K16" s="378"/>
      <c r="L16" s="378"/>
      <c r="M16" s="378"/>
      <c r="N16" s="378"/>
      <c r="O16" s="379"/>
      <c r="P16" s="515"/>
      <c r="Q16" s="516"/>
      <c r="R16" s="516"/>
      <c r="S16" s="529"/>
      <c r="T16" s="530"/>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row r="17" spans="1:52" ht="11.25" customHeight="1" x14ac:dyDescent="0.2">
      <c r="A17" s="16"/>
      <c r="B17" s="534"/>
      <c r="C17" s="535"/>
      <c r="D17" s="371" t="s">
        <v>39</v>
      </c>
      <c r="E17" s="372"/>
      <c r="F17" s="372"/>
      <c r="G17" s="372"/>
      <c r="H17" s="372"/>
      <c r="I17" s="372"/>
      <c r="J17" s="372"/>
      <c r="K17" s="372"/>
      <c r="L17" s="372"/>
      <c r="M17" s="372"/>
      <c r="N17" s="372"/>
      <c r="O17" s="373"/>
      <c r="P17" s="371" t="s">
        <v>40</v>
      </c>
      <c r="Q17" s="372"/>
      <c r="R17" s="372"/>
      <c r="S17" s="372"/>
      <c r="T17" s="373"/>
      <c r="U17" s="512"/>
      <c r="V17" s="513"/>
      <c r="W17" s="513"/>
      <c r="X17" s="527" t="s">
        <v>145</v>
      </c>
      <c r="Y17" s="528"/>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2" ht="11.25" customHeight="1" x14ac:dyDescent="0.2">
      <c r="A18" s="16"/>
      <c r="B18" s="534"/>
      <c r="C18" s="535"/>
      <c r="D18" s="374"/>
      <c r="E18" s="375"/>
      <c r="F18" s="375"/>
      <c r="G18" s="375"/>
      <c r="H18" s="375"/>
      <c r="I18" s="375"/>
      <c r="J18" s="375"/>
      <c r="K18" s="375"/>
      <c r="L18" s="375"/>
      <c r="M18" s="375"/>
      <c r="N18" s="375"/>
      <c r="O18" s="376"/>
      <c r="P18" s="377"/>
      <c r="Q18" s="378"/>
      <c r="R18" s="378"/>
      <c r="S18" s="378"/>
      <c r="T18" s="379"/>
      <c r="U18" s="515"/>
      <c r="V18" s="516"/>
      <c r="W18" s="516"/>
      <c r="X18" s="529"/>
      <c r="Y18" s="530"/>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2" ht="11.25" customHeight="1" x14ac:dyDescent="0.2">
      <c r="A19" s="16"/>
      <c r="B19" s="534"/>
      <c r="C19" s="535"/>
      <c r="D19" s="374"/>
      <c r="E19" s="375"/>
      <c r="F19" s="375"/>
      <c r="G19" s="375"/>
      <c r="H19" s="375"/>
      <c r="I19" s="375"/>
      <c r="J19" s="375"/>
      <c r="K19" s="375"/>
      <c r="L19" s="375"/>
      <c r="M19" s="375"/>
      <c r="N19" s="375"/>
      <c r="O19" s="376"/>
      <c r="P19" s="371" t="s">
        <v>41</v>
      </c>
      <c r="Q19" s="372"/>
      <c r="R19" s="372"/>
      <c r="S19" s="372"/>
      <c r="T19" s="373"/>
      <c r="U19" s="512"/>
      <c r="V19" s="513"/>
      <c r="W19" s="513"/>
      <c r="X19" s="527" t="s">
        <v>145</v>
      </c>
      <c r="Y19" s="528"/>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2" ht="11.25" customHeight="1" x14ac:dyDescent="0.2">
      <c r="A20" s="16"/>
      <c r="B20" s="536"/>
      <c r="C20" s="537"/>
      <c r="D20" s="377"/>
      <c r="E20" s="378"/>
      <c r="F20" s="378"/>
      <c r="G20" s="378"/>
      <c r="H20" s="378"/>
      <c r="I20" s="378"/>
      <c r="J20" s="378"/>
      <c r="K20" s="378"/>
      <c r="L20" s="378"/>
      <c r="M20" s="378"/>
      <c r="N20" s="378"/>
      <c r="O20" s="379"/>
      <c r="P20" s="377"/>
      <c r="Q20" s="378"/>
      <c r="R20" s="378"/>
      <c r="S20" s="378"/>
      <c r="T20" s="379"/>
      <c r="U20" s="515"/>
      <c r="V20" s="516"/>
      <c r="W20" s="516"/>
      <c r="X20" s="529"/>
      <c r="Y20" s="530"/>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2" ht="11.25" customHeight="1" x14ac:dyDescent="0.2">
      <c r="A21" s="15"/>
      <c r="B21" s="15"/>
      <c r="C21" s="14" t="s">
        <v>30</v>
      </c>
      <c r="D21" s="15"/>
      <c r="E21" s="15"/>
      <c r="F21" s="14" t="s">
        <v>42</v>
      </c>
      <c r="G21" s="15"/>
      <c r="H21" s="15"/>
      <c r="I21" s="15"/>
      <c r="J21" s="15"/>
      <c r="K21" s="15"/>
      <c r="L21" s="15"/>
      <c r="M21" s="15"/>
      <c r="N21" s="15"/>
      <c r="O21" s="15"/>
      <c r="P21" s="15"/>
      <c r="Q21" s="15"/>
      <c r="R21" s="15"/>
      <c r="S21" s="15"/>
      <c r="T21" s="15"/>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2" ht="11.25" customHeight="1" x14ac:dyDescent="0.2">
      <c r="A22" s="15"/>
      <c r="B22" s="15"/>
      <c r="C22" s="15"/>
      <c r="D22" s="15"/>
      <c r="E22" s="15"/>
      <c r="F22" s="14" t="s">
        <v>43</v>
      </c>
      <c r="G22" s="15"/>
      <c r="H22" s="15"/>
      <c r="I22" s="15"/>
      <c r="J22" s="15"/>
      <c r="K22" s="15"/>
      <c r="L22" s="15"/>
      <c r="M22" s="15"/>
      <c r="N22" s="15"/>
      <c r="O22" s="15"/>
      <c r="P22" s="15"/>
      <c r="Q22" s="15"/>
      <c r="R22" s="15"/>
      <c r="S22" s="15"/>
      <c r="T22" s="15"/>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2" ht="11.2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6"/>
      <c r="AZ23" s="6"/>
    </row>
    <row r="24" spans="1:52" ht="11.25" customHeight="1" x14ac:dyDescent="0.2">
      <c r="A24" s="14"/>
      <c r="B24" s="295" t="s">
        <v>52</v>
      </c>
      <c r="C24" s="295"/>
      <c r="D24" s="295"/>
      <c r="E24" s="295"/>
      <c r="F24" s="295"/>
      <c r="G24" s="295"/>
      <c r="H24" s="295"/>
      <c r="I24" s="295"/>
      <c r="J24" s="295"/>
      <c r="K24" s="295"/>
      <c r="L24" s="295"/>
      <c r="M24" s="295"/>
      <c r="N24" s="295" t="s">
        <v>19</v>
      </c>
      <c r="O24" s="295"/>
      <c r="P24" s="295"/>
      <c r="Q24" s="295" t="s">
        <v>20</v>
      </c>
      <c r="R24" s="295"/>
      <c r="S24" s="29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6"/>
      <c r="AZ24" s="6"/>
    </row>
    <row r="25" spans="1:52" ht="11.25" customHeight="1" x14ac:dyDescent="0.2">
      <c r="A25" s="14"/>
      <c r="B25" s="295"/>
      <c r="C25" s="295"/>
      <c r="D25" s="295"/>
      <c r="E25" s="295"/>
      <c r="F25" s="295"/>
      <c r="G25" s="295"/>
      <c r="H25" s="295"/>
      <c r="I25" s="295"/>
      <c r="J25" s="295"/>
      <c r="K25" s="295"/>
      <c r="L25" s="295"/>
      <c r="M25" s="295"/>
      <c r="N25" s="490"/>
      <c r="O25" s="491"/>
      <c r="P25" s="492"/>
      <c r="Q25" s="490"/>
      <c r="R25" s="491"/>
      <c r="S25" s="492"/>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6"/>
      <c r="AZ25" s="6"/>
    </row>
    <row r="26" spans="1:52" ht="11.25" customHeight="1" x14ac:dyDescent="0.2">
      <c r="A26" s="14"/>
      <c r="B26" s="295"/>
      <c r="C26" s="295"/>
      <c r="D26" s="295"/>
      <c r="E26" s="295"/>
      <c r="F26" s="295"/>
      <c r="G26" s="295"/>
      <c r="H26" s="295"/>
      <c r="I26" s="295"/>
      <c r="J26" s="295"/>
      <c r="K26" s="295"/>
      <c r="L26" s="295"/>
      <c r="M26" s="295"/>
      <c r="N26" s="493"/>
      <c r="O26" s="494"/>
      <c r="P26" s="495"/>
      <c r="Q26" s="493"/>
      <c r="R26" s="494"/>
      <c r="S26" s="49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6"/>
      <c r="AZ26" s="6"/>
    </row>
    <row r="27" spans="1:52" ht="11.25" customHeight="1" x14ac:dyDescent="0.2">
      <c r="A27" s="14"/>
      <c r="B27" s="416" t="s">
        <v>56</v>
      </c>
      <c r="C27" s="295"/>
      <c r="D27" s="295"/>
      <c r="E27" s="295"/>
      <c r="F27" s="295"/>
      <c r="G27" s="295"/>
      <c r="H27" s="295"/>
      <c r="I27" s="295"/>
      <c r="J27" s="295"/>
      <c r="K27" s="295"/>
      <c r="L27" s="295"/>
      <c r="M27" s="295"/>
      <c r="N27" s="295" t="s">
        <v>19</v>
      </c>
      <c r="O27" s="295"/>
      <c r="P27" s="295"/>
      <c r="Q27" s="295" t="s">
        <v>20</v>
      </c>
      <c r="R27" s="295"/>
      <c r="S27" s="549"/>
      <c r="T27" s="562" t="s">
        <v>55</v>
      </c>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c r="AU27" s="563"/>
      <c r="AV27" s="563"/>
      <c r="AW27" s="564"/>
      <c r="AX27" s="15"/>
    </row>
    <row r="28" spans="1:52" ht="11.25" customHeight="1" x14ac:dyDescent="0.2">
      <c r="A28" s="14"/>
      <c r="B28" s="295"/>
      <c r="C28" s="295"/>
      <c r="D28" s="295"/>
      <c r="E28" s="295"/>
      <c r="F28" s="295"/>
      <c r="G28" s="295"/>
      <c r="H28" s="295"/>
      <c r="I28" s="295"/>
      <c r="J28" s="295"/>
      <c r="K28" s="295"/>
      <c r="L28" s="295"/>
      <c r="M28" s="295"/>
      <c r="N28" s="490"/>
      <c r="O28" s="491"/>
      <c r="P28" s="492"/>
      <c r="Q28" s="496"/>
      <c r="R28" s="497"/>
      <c r="S28" s="497"/>
      <c r="T28" s="545"/>
      <c r="U28" s="545"/>
      <c r="V28" s="545"/>
      <c r="W28" s="545"/>
      <c r="X28" s="545"/>
      <c r="Y28" s="545"/>
      <c r="Z28" s="545"/>
      <c r="AA28" s="545"/>
      <c r="AB28" s="545"/>
      <c r="AC28" s="545"/>
      <c r="AD28" s="545"/>
      <c r="AE28" s="545"/>
      <c r="AF28" s="545"/>
      <c r="AG28" s="545"/>
      <c r="AH28" s="545"/>
      <c r="AI28" s="545"/>
      <c r="AJ28" s="545"/>
      <c r="AK28" s="545"/>
      <c r="AL28" s="545"/>
      <c r="AM28" s="545"/>
      <c r="AN28" s="545"/>
      <c r="AO28" s="545"/>
      <c r="AP28" s="545"/>
      <c r="AQ28" s="545"/>
      <c r="AR28" s="545"/>
      <c r="AS28" s="545"/>
      <c r="AT28" s="545"/>
      <c r="AU28" s="545"/>
      <c r="AV28" s="545"/>
      <c r="AW28" s="546"/>
      <c r="AX28" s="15"/>
    </row>
    <row r="29" spans="1:52" ht="11.25" customHeight="1" x14ac:dyDescent="0.2">
      <c r="A29" s="14"/>
      <c r="B29" s="295"/>
      <c r="C29" s="295"/>
      <c r="D29" s="295"/>
      <c r="E29" s="295"/>
      <c r="F29" s="295"/>
      <c r="G29" s="295"/>
      <c r="H29" s="295"/>
      <c r="I29" s="295"/>
      <c r="J29" s="295"/>
      <c r="K29" s="295"/>
      <c r="L29" s="295"/>
      <c r="M29" s="295"/>
      <c r="N29" s="493"/>
      <c r="O29" s="494"/>
      <c r="P29" s="495"/>
      <c r="Q29" s="498"/>
      <c r="R29" s="499"/>
      <c r="S29" s="499"/>
      <c r="T29" s="547"/>
      <c r="U29" s="547"/>
      <c r="V29" s="547"/>
      <c r="W29" s="547"/>
      <c r="X29" s="547"/>
      <c r="Y29" s="547"/>
      <c r="Z29" s="547"/>
      <c r="AA29" s="547"/>
      <c r="AB29" s="547"/>
      <c r="AC29" s="547"/>
      <c r="AD29" s="547"/>
      <c r="AE29" s="547"/>
      <c r="AF29" s="547"/>
      <c r="AG29" s="547"/>
      <c r="AH29" s="547"/>
      <c r="AI29" s="547"/>
      <c r="AJ29" s="547"/>
      <c r="AK29" s="547"/>
      <c r="AL29" s="547"/>
      <c r="AM29" s="547"/>
      <c r="AN29" s="547"/>
      <c r="AO29" s="547"/>
      <c r="AP29" s="547"/>
      <c r="AQ29" s="547"/>
      <c r="AR29" s="547"/>
      <c r="AS29" s="547"/>
      <c r="AT29" s="547"/>
      <c r="AU29" s="547"/>
      <c r="AV29" s="547"/>
      <c r="AW29" s="548"/>
      <c r="AX29" s="15"/>
    </row>
    <row r="30" spans="1:52" ht="11.25" customHeight="1" x14ac:dyDescent="0.2">
      <c r="A30" s="14"/>
      <c r="B30" s="295" t="s">
        <v>53</v>
      </c>
      <c r="C30" s="295"/>
      <c r="D30" s="295"/>
      <c r="E30" s="295"/>
      <c r="F30" s="295"/>
      <c r="G30" s="295"/>
      <c r="H30" s="295"/>
      <c r="I30" s="295"/>
      <c r="J30" s="295"/>
      <c r="K30" s="295"/>
      <c r="L30" s="295"/>
      <c r="M30" s="295"/>
      <c r="N30" s="295" t="s">
        <v>19</v>
      </c>
      <c r="O30" s="295"/>
      <c r="P30" s="295"/>
      <c r="Q30" s="521" t="s">
        <v>20</v>
      </c>
      <c r="R30" s="522"/>
      <c r="S30" s="522"/>
      <c r="T30" s="543" t="s">
        <v>55</v>
      </c>
      <c r="U30" s="543"/>
      <c r="V30" s="543"/>
      <c r="W30" s="543"/>
      <c r="X30" s="543"/>
      <c r="Y30" s="543"/>
      <c r="Z30" s="543"/>
      <c r="AA30" s="543"/>
      <c r="AB30" s="543"/>
      <c r="AC30" s="543"/>
      <c r="AD30" s="543"/>
      <c r="AE30" s="543"/>
      <c r="AF30" s="543"/>
      <c r="AG30" s="543"/>
      <c r="AH30" s="543"/>
      <c r="AI30" s="543"/>
      <c r="AJ30" s="543"/>
      <c r="AK30" s="543"/>
      <c r="AL30" s="543"/>
      <c r="AM30" s="543"/>
      <c r="AN30" s="543"/>
      <c r="AO30" s="543"/>
      <c r="AP30" s="543"/>
      <c r="AQ30" s="543"/>
      <c r="AR30" s="543"/>
      <c r="AS30" s="543"/>
      <c r="AT30" s="543"/>
      <c r="AU30" s="543"/>
      <c r="AV30" s="543"/>
      <c r="AW30" s="544"/>
      <c r="AX30" s="15"/>
    </row>
    <row r="31" spans="1:52" ht="11.25" customHeight="1" x14ac:dyDescent="0.2">
      <c r="A31" s="14"/>
      <c r="B31" s="295"/>
      <c r="C31" s="295"/>
      <c r="D31" s="295"/>
      <c r="E31" s="295"/>
      <c r="F31" s="295"/>
      <c r="G31" s="295"/>
      <c r="H31" s="295"/>
      <c r="I31" s="295"/>
      <c r="J31" s="295"/>
      <c r="K31" s="295"/>
      <c r="L31" s="295"/>
      <c r="M31" s="295"/>
      <c r="N31" s="490"/>
      <c r="O31" s="491"/>
      <c r="P31" s="492"/>
      <c r="Q31" s="496"/>
      <c r="R31" s="497"/>
      <c r="S31" s="497"/>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545"/>
      <c r="AS31" s="545"/>
      <c r="AT31" s="545"/>
      <c r="AU31" s="545"/>
      <c r="AV31" s="545"/>
      <c r="AW31" s="546"/>
      <c r="AX31" s="15"/>
    </row>
    <row r="32" spans="1:52" ht="11.25" customHeight="1" x14ac:dyDescent="0.2">
      <c r="A32" s="14"/>
      <c r="B32" s="295"/>
      <c r="C32" s="295"/>
      <c r="D32" s="295"/>
      <c r="E32" s="295"/>
      <c r="F32" s="295"/>
      <c r="G32" s="295"/>
      <c r="H32" s="295"/>
      <c r="I32" s="295"/>
      <c r="J32" s="295"/>
      <c r="K32" s="295"/>
      <c r="L32" s="295"/>
      <c r="M32" s="295"/>
      <c r="N32" s="493"/>
      <c r="O32" s="494"/>
      <c r="P32" s="495"/>
      <c r="Q32" s="498"/>
      <c r="R32" s="499"/>
      <c r="S32" s="499"/>
      <c r="T32" s="547"/>
      <c r="U32" s="547"/>
      <c r="V32" s="547"/>
      <c r="W32" s="547"/>
      <c r="X32" s="547"/>
      <c r="Y32" s="547"/>
      <c r="Z32" s="547"/>
      <c r="AA32" s="547"/>
      <c r="AB32" s="547"/>
      <c r="AC32" s="547"/>
      <c r="AD32" s="547"/>
      <c r="AE32" s="547"/>
      <c r="AF32" s="547"/>
      <c r="AG32" s="547"/>
      <c r="AH32" s="547"/>
      <c r="AI32" s="547"/>
      <c r="AJ32" s="547"/>
      <c r="AK32" s="547"/>
      <c r="AL32" s="547"/>
      <c r="AM32" s="547"/>
      <c r="AN32" s="547"/>
      <c r="AO32" s="547"/>
      <c r="AP32" s="547"/>
      <c r="AQ32" s="547"/>
      <c r="AR32" s="547"/>
      <c r="AS32" s="547"/>
      <c r="AT32" s="547"/>
      <c r="AU32" s="547"/>
      <c r="AV32" s="547"/>
      <c r="AW32" s="548"/>
      <c r="AX32" s="15"/>
    </row>
    <row r="33" spans="1:50" ht="11.25" customHeight="1" x14ac:dyDescent="0.2">
      <c r="A33" s="14"/>
      <c r="B33" s="295" t="s">
        <v>66</v>
      </c>
      <c r="C33" s="295"/>
      <c r="D33" s="295"/>
      <c r="E33" s="295"/>
      <c r="F33" s="295"/>
      <c r="G33" s="295"/>
      <c r="H33" s="295"/>
      <c r="I33" s="295"/>
      <c r="J33" s="295"/>
      <c r="K33" s="295"/>
      <c r="L33" s="295"/>
      <c r="M33" s="295"/>
      <c r="N33" s="295" t="s">
        <v>19</v>
      </c>
      <c r="O33" s="295"/>
      <c r="P33" s="295"/>
      <c r="Q33" s="295" t="s">
        <v>20</v>
      </c>
      <c r="R33" s="295"/>
      <c r="S33" s="295"/>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5"/>
    </row>
    <row r="34" spans="1:50" ht="11.25" customHeight="1" x14ac:dyDescent="0.2">
      <c r="A34" s="14"/>
      <c r="B34" s="295"/>
      <c r="C34" s="295"/>
      <c r="D34" s="295"/>
      <c r="E34" s="295"/>
      <c r="F34" s="295"/>
      <c r="G34" s="295"/>
      <c r="H34" s="295"/>
      <c r="I34" s="295"/>
      <c r="J34" s="295"/>
      <c r="K34" s="295"/>
      <c r="L34" s="295"/>
      <c r="M34" s="295"/>
      <c r="N34" s="490"/>
      <c r="O34" s="491"/>
      <c r="P34" s="492"/>
      <c r="Q34" s="490"/>
      <c r="R34" s="491"/>
      <c r="S34" s="492"/>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5"/>
    </row>
    <row r="35" spans="1:50" x14ac:dyDescent="0.2">
      <c r="A35" s="14"/>
      <c r="B35" s="295"/>
      <c r="C35" s="295"/>
      <c r="D35" s="295"/>
      <c r="E35" s="295"/>
      <c r="F35" s="295"/>
      <c r="G35" s="295"/>
      <c r="H35" s="295"/>
      <c r="I35" s="295"/>
      <c r="J35" s="295"/>
      <c r="K35" s="295"/>
      <c r="L35" s="295"/>
      <c r="M35" s="295"/>
      <c r="N35" s="493"/>
      <c r="O35" s="494"/>
      <c r="P35" s="495"/>
      <c r="Q35" s="493"/>
      <c r="R35" s="494"/>
      <c r="S35" s="495"/>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x14ac:dyDescent="0.2">
      <c r="A36" s="14"/>
      <c r="B36" s="295" t="s">
        <v>67</v>
      </c>
      <c r="C36" s="295"/>
      <c r="D36" s="295"/>
      <c r="E36" s="295"/>
      <c r="F36" s="295"/>
      <c r="G36" s="295"/>
      <c r="H36" s="295"/>
      <c r="I36" s="295"/>
      <c r="J36" s="295"/>
      <c r="K36" s="295"/>
      <c r="L36" s="295"/>
      <c r="M36" s="295"/>
      <c r="N36" s="295" t="s">
        <v>19</v>
      </c>
      <c r="O36" s="295"/>
      <c r="P36" s="295"/>
      <c r="Q36" s="295" t="s">
        <v>20</v>
      </c>
      <c r="R36" s="295"/>
      <c r="S36" s="295"/>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x14ac:dyDescent="0.2">
      <c r="A37" s="14"/>
      <c r="B37" s="295"/>
      <c r="C37" s="295"/>
      <c r="D37" s="295"/>
      <c r="E37" s="295"/>
      <c r="F37" s="295"/>
      <c r="G37" s="295"/>
      <c r="H37" s="295"/>
      <c r="I37" s="295"/>
      <c r="J37" s="295"/>
      <c r="K37" s="295"/>
      <c r="L37" s="295"/>
      <c r="M37" s="295"/>
      <c r="N37" s="490"/>
      <c r="O37" s="491"/>
      <c r="P37" s="492"/>
      <c r="Q37" s="490"/>
      <c r="R37" s="491"/>
      <c r="S37" s="492"/>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x14ac:dyDescent="0.2">
      <c r="A38" s="14"/>
      <c r="B38" s="295"/>
      <c r="C38" s="295"/>
      <c r="D38" s="295"/>
      <c r="E38" s="295"/>
      <c r="F38" s="295"/>
      <c r="G38" s="295"/>
      <c r="H38" s="295"/>
      <c r="I38" s="295"/>
      <c r="J38" s="295"/>
      <c r="K38" s="295"/>
      <c r="L38" s="295"/>
      <c r="M38" s="295"/>
      <c r="N38" s="493"/>
      <c r="O38" s="494"/>
      <c r="P38" s="495"/>
      <c r="Q38" s="493"/>
      <c r="R38" s="494"/>
      <c r="S38" s="495"/>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1.25" customHeight="1" x14ac:dyDescent="0.2">
      <c r="A40" s="15"/>
      <c r="B40" s="410" t="s">
        <v>59</v>
      </c>
      <c r="C40" s="410"/>
      <c r="D40" s="410"/>
      <c r="E40" s="410"/>
      <c r="F40" s="410"/>
      <c r="G40" s="410"/>
      <c r="H40" s="410"/>
      <c r="I40" s="410"/>
      <c r="J40" s="410"/>
      <c r="K40" s="410"/>
      <c r="L40" s="410"/>
      <c r="M40" s="410"/>
      <c r="N40" s="410"/>
      <c r="O40" s="410"/>
      <c r="P40" s="410"/>
      <c r="Q40" s="410"/>
      <c r="R40" s="410"/>
      <c r="S40" s="410"/>
      <c r="T40" s="410"/>
      <c r="U40" s="410"/>
      <c r="V40" s="410"/>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4"/>
    </row>
    <row r="41" spans="1:50" ht="11.25" customHeight="1" x14ac:dyDescent="0.2">
      <c r="A41" s="15"/>
      <c r="B41" s="410"/>
      <c r="C41" s="410"/>
      <c r="D41" s="410"/>
      <c r="E41" s="410"/>
      <c r="F41" s="410"/>
      <c r="G41" s="410"/>
      <c r="H41" s="410"/>
      <c r="I41" s="410"/>
      <c r="J41" s="410"/>
      <c r="K41" s="410"/>
      <c r="L41" s="410"/>
      <c r="M41" s="410"/>
      <c r="N41" s="410"/>
      <c r="O41" s="410"/>
      <c r="P41" s="410"/>
      <c r="Q41" s="410"/>
      <c r="R41" s="410"/>
      <c r="S41" s="410"/>
      <c r="T41" s="410"/>
      <c r="U41" s="410"/>
      <c r="V41" s="410"/>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ht="11.25" customHeight="1" x14ac:dyDescent="0.2">
      <c r="A42" s="15"/>
      <c r="B42" s="565"/>
      <c r="C42" s="565"/>
      <c r="D42" s="565"/>
      <c r="E42" s="565"/>
      <c r="F42" s="565"/>
      <c r="G42" s="565"/>
      <c r="H42" s="295" t="s">
        <v>47</v>
      </c>
      <c r="I42" s="295"/>
      <c r="J42" s="295"/>
      <c r="K42" s="295"/>
      <c r="L42" s="295"/>
      <c r="M42" s="295"/>
      <c r="N42" s="295"/>
      <c r="O42" s="295"/>
      <c r="P42" s="295" t="s">
        <v>48</v>
      </c>
      <c r="Q42" s="295"/>
      <c r="R42" s="295"/>
      <c r="S42" s="295"/>
      <c r="T42" s="295"/>
      <c r="U42" s="295"/>
      <c r="V42" s="295"/>
      <c r="W42" s="295"/>
      <c r="X42" s="295"/>
      <c r="Y42" s="295"/>
      <c r="Z42" s="295"/>
      <c r="AA42" s="295"/>
      <c r="AB42" s="295"/>
      <c r="AC42" s="295"/>
      <c r="AD42" s="15"/>
      <c r="AE42" s="15"/>
      <c r="AF42" s="15"/>
      <c r="AG42" s="15"/>
      <c r="AH42" s="15"/>
      <c r="AI42" s="15"/>
      <c r="AJ42" s="15"/>
      <c r="AK42" s="15"/>
      <c r="AL42" s="15"/>
      <c r="AM42" s="15"/>
      <c r="AN42" s="15"/>
      <c r="AO42" s="15"/>
      <c r="AP42" s="15"/>
      <c r="AQ42" s="15"/>
      <c r="AR42" s="15"/>
      <c r="AS42" s="15"/>
      <c r="AT42" s="15"/>
      <c r="AU42" s="15"/>
      <c r="AV42" s="15"/>
      <c r="AW42" s="15"/>
      <c r="AX42" s="15"/>
    </row>
    <row r="43" spans="1:50" ht="11.25" customHeight="1" x14ac:dyDescent="0.2">
      <c r="A43" s="15"/>
      <c r="B43" s="565"/>
      <c r="C43" s="565"/>
      <c r="D43" s="565"/>
      <c r="E43" s="565"/>
      <c r="F43" s="565"/>
      <c r="G43" s="565"/>
      <c r="H43" s="295"/>
      <c r="I43" s="295"/>
      <c r="J43" s="295"/>
      <c r="K43" s="295"/>
      <c r="L43" s="295"/>
      <c r="M43" s="295"/>
      <c r="N43" s="295"/>
      <c r="O43" s="295"/>
      <c r="P43" s="295"/>
      <c r="Q43" s="295"/>
      <c r="R43" s="295"/>
      <c r="S43" s="295"/>
      <c r="T43" s="295"/>
      <c r="U43" s="295"/>
      <c r="V43" s="295"/>
      <c r="W43" s="295"/>
      <c r="X43" s="295"/>
      <c r="Y43" s="295"/>
      <c r="Z43" s="295"/>
      <c r="AA43" s="295"/>
      <c r="AB43" s="295"/>
      <c r="AC43" s="295"/>
      <c r="AD43" s="15"/>
      <c r="AE43" s="15"/>
      <c r="AF43" s="15"/>
      <c r="AG43" s="15"/>
      <c r="AH43" s="15"/>
      <c r="AI43" s="15"/>
      <c r="AJ43" s="15"/>
      <c r="AK43" s="15"/>
      <c r="AL43" s="15"/>
      <c r="AM43" s="15"/>
      <c r="AN43" s="15"/>
      <c r="AO43" s="15"/>
      <c r="AP43" s="15"/>
      <c r="AQ43" s="15"/>
      <c r="AR43" s="15"/>
      <c r="AS43" s="15"/>
      <c r="AT43" s="15"/>
      <c r="AU43" s="15"/>
      <c r="AV43" s="15"/>
      <c r="AW43" s="15"/>
      <c r="AX43" s="15"/>
    </row>
    <row r="44" spans="1:50" ht="11.25" customHeight="1" x14ac:dyDescent="0.2">
      <c r="A44" s="15"/>
      <c r="B44" s="295" t="s">
        <v>44</v>
      </c>
      <c r="C44" s="295"/>
      <c r="D44" s="295"/>
      <c r="E44" s="295"/>
      <c r="F44" s="295"/>
      <c r="G44" s="295"/>
      <c r="H44" s="462"/>
      <c r="I44" s="462"/>
      <c r="J44" s="462"/>
      <c r="K44" s="462"/>
      <c r="L44" s="462"/>
      <c r="M44" s="462"/>
      <c r="N44" s="462"/>
      <c r="O44" s="462"/>
      <c r="P44" s="462"/>
      <c r="Q44" s="462"/>
      <c r="R44" s="462"/>
      <c r="S44" s="462"/>
      <c r="T44" s="462"/>
      <c r="U44" s="462"/>
      <c r="V44" s="462"/>
      <c r="W44" s="462"/>
      <c r="X44" s="462"/>
      <c r="Y44" s="462"/>
      <c r="Z44" s="462"/>
      <c r="AA44" s="462"/>
      <c r="AB44" s="462"/>
      <c r="AC44" s="462"/>
      <c r="AD44" s="15"/>
      <c r="AE44" s="15"/>
      <c r="AF44" s="15"/>
      <c r="AG44" s="15"/>
      <c r="AH44" s="15"/>
      <c r="AI44" s="15"/>
      <c r="AJ44" s="15"/>
      <c r="AK44" s="15"/>
      <c r="AL44" s="15"/>
      <c r="AM44" s="15"/>
      <c r="AN44" s="15"/>
      <c r="AO44" s="15"/>
      <c r="AP44" s="15"/>
      <c r="AQ44" s="15"/>
      <c r="AR44" s="15"/>
      <c r="AS44" s="15"/>
      <c r="AT44" s="15"/>
      <c r="AU44" s="15"/>
      <c r="AV44" s="15"/>
      <c r="AW44" s="15"/>
      <c r="AX44" s="15"/>
    </row>
    <row r="45" spans="1:50" ht="11.25" customHeight="1" x14ac:dyDescent="0.2">
      <c r="A45" s="15"/>
      <c r="B45" s="295"/>
      <c r="C45" s="295"/>
      <c r="D45" s="295"/>
      <c r="E45" s="295"/>
      <c r="F45" s="295"/>
      <c r="G45" s="295"/>
      <c r="H45" s="462"/>
      <c r="I45" s="462"/>
      <c r="J45" s="462"/>
      <c r="K45" s="462"/>
      <c r="L45" s="462"/>
      <c r="M45" s="462"/>
      <c r="N45" s="462"/>
      <c r="O45" s="462"/>
      <c r="P45" s="462"/>
      <c r="Q45" s="462"/>
      <c r="R45" s="462"/>
      <c r="S45" s="462"/>
      <c r="T45" s="462"/>
      <c r="U45" s="462"/>
      <c r="V45" s="462"/>
      <c r="W45" s="462"/>
      <c r="X45" s="462"/>
      <c r="Y45" s="462"/>
      <c r="Z45" s="462"/>
      <c r="AA45" s="462"/>
      <c r="AB45" s="462"/>
      <c r="AC45" s="462"/>
      <c r="AD45" s="15"/>
      <c r="AE45" s="15"/>
      <c r="AF45" s="15"/>
      <c r="AG45" s="15"/>
      <c r="AH45" s="15"/>
      <c r="AI45" s="15"/>
      <c r="AJ45" s="15"/>
      <c r="AK45" s="15"/>
      <c r="AL45" s="15"/>
      <c r="AM45" s="15"/>
      <c r="AN45" s="15"/>
      <c r="AO45" s="15"/>
      <c r="AP45" s="15"/>
      <c r="AQ45" s="15"/>
      <c r="AR45" s="15"/>
      <c r="AS45" s="15"/>
      <c r="AT45" s="15"/>
      <c r="AU45" s="15"/>
      <c r="AV45" s="15"/>
      <c r="AW45" s="15"/>
      <c r="AX45" s="15"/>
    </row>
    <row r="46" spans="1:50" ht="11.25" customHeight="1" x14ac:dyDescent="0.2">
      <c r="A46" s="15"/>
      <c r="B46" s="295" t="s">
        <v>45</v>
      </c>
      <c r="C46" s="295"/>
      <c r="D46" s="295"/>
      <c r="E46" s="295"/>
      <c r="F46" s="295"/>
      <c r="G46" s="295"/>
      <c r="H46" s="462"/>
      <c r="I46" s="462"/>
      <c r="J46" s="462"/>
      <c r="K46" s="462"/>
      <c r="L46" s="462"/>
      <c r="M46" s="462"/>
      <c r="N46" s="462"/>
      <c r="O46" s="462"/>
      <c r="P46" s="462"/>
      <c r="Q46" s="462"/>
      <c r="R46" s="462"/>
      <c r="S46" s="462"/>
      <c r="T46" s="462"/>
      <c r="U46" s="462"/>
      <c r="V46" s="462"/>
      <c r="W46" s="462"/>
      <c r="X46" s="462"/>
      <c r="Y46" s="462"/>
      <c r="Z46" s="462"/>
      <c r="AA46" s="462"/>
      <c r="AB46" s="462"/>
      <c r="AC46" s="462"/>
      <c r="AD46" s="15"/>
      <c r="AE46" s="15"/>
      <c r="AF46" s="15"/>
      <c r="AG46" s="15"/>
      <c r="AH46" s="15"/>
      <c r="AI46" s="15"/>
      <c r="AJ46" s="15"/>
      <c r="AK46" s="15"/>
      <c r="AL46" s="15"/>
      <c r="AM46" s="15"/>
      <c r="AN46" s="15"/>
      <c r="AO46" s="15"/>
      <c r="AP46" s="15"/>
      <c r="AQ46" s="15"/>
      <c r="AR46" s="15"/>
      <c r="AS46" s="15"/>
      <c r="AT46" s="15"/>
      <c r="AU46" s="15"/>
      <c r="AV46" s="15"/>
      <c r="AW46" s="15"/>
      <c r="AX46" s="15"/>
    </row>
    <row r="47" spans="1:50" ht="11.25" customHeight="1" x14ac:dyDescent="0.2">
      <c r="A47" s="15"/>
      <c r="B47" s="295"/>
      <c r="C47" s="295"/>
      <c r="D47" s="295"/>
      <c r="E47" s="295"/>
      <c r="F47" s="295"/>
      <c r="G47" s="295"/>
      <c r="H47" s="462"/>
      <c r="I47" s="462"/>
      <c r="J47" s="462"/>
      <c r="K47" s="462"/>
      <c r="L47" s="462"/>
      <c r="M47" s="462"/>
      <c r="N47" s="462"/>
      <c r="O47" s="462"/>
      <c r="P47" s="462"/>
      <c r="Q47" s="462"/>
      <c r="R47" s="462"/>
      <c r="S47" s="462"/>
      <c r="T47" s="462"/>
      <c r="U47" s="462"/>
      <c r="V47" s="462"/>
      <c r="W47" s="462"/>
      <c r="X47" s="462"/>
      <c r="Y47" s="462"/>
      <c r="Z47" s="462"/>
      <c r="AA47" s="462"/>
      <c r="AB47" s="462"/>
      <c r="AC47" s="462"/>
      <c r="AD47" s="15"/>
      <c r="AE47" s="15"/>
      <c r="AF47" s="15"/>
      <c r="AG47" s="15"/>
      <c r="AH47" s="15"/>
      <c r="AI47" s="15"/>
      <c r="AJ47" s="15"/>
      <c r="AK47" s="15"/>
      <c r="AL47" s="15"/>
      <c r="AM47" s="15"/>
      <c r="AN47" s="15"/>
      <c r="AO47" s="15"/>
      <c r="AP47" s="15"/>
      <c r="AQ47" s="15"/>
      <c r="AR47" s="15"/>
      <c r="AS47" s="15"/>
      <c r="AT47" s="15"/>
      <c r="AU47" s="15"/>
      <c r="AV47" s="15"/>
      <c r="AW47" s="15"/>
      <c r="AX47" s="15"/>
    </row>
    <row r="48" spans="1:50" ht="11.25" customHeight="1" x14ac:dyDescent="0.2">
      <c r="A48" s="15"/>
      <c r="B48" s="295" t="s">
        <v>46</v>
      </c>
      <c r="C48" s="295"/>
      <c r="D48" s="295"/>
      <c r="E48" s="295"/>
      <c r="F48" s="295"/>
      <c r="G48" s="295"/>
      <c r="H48" s="462"/>
      <c r="I48" s="462"/>
      <c r="J48" s="462"/>
      <c r="K48" s="462"/>
      <c r="L48" s="462"/>
      <c r="M48" s="462"/>
      <c r="N48" s="462"/>
      <c r="O48" s="462"/>
      <c r="P48" s="462"/>
      <c r="Q48" s="462"/>
      <c r="R48" s="462"/>
      <c r="S48" s="462"/>
      <c r="T48" s="462"/>
      <c r="U48" s="462"/>
      <c r="V48" s="462"/>
      <c r="W48" s="462"/>
      <c r="X48" s="462"/>
      <c r="Y48" s="462"/>
      <c r="Z48" s="462"/>
      <c r="AA48" s="462"/>
      <c r="AB48" s="462"/>
      <c r="AC48" s="462"/>
      <c r="AD48" s="15"/>
      <c r="AE48" s="15"/>
      <c r="AF48" s="15"/>
      <c r="AG48" s="15"/>
      <c r="AH48" s="15"/>
      <c r="AI48" s="15"/>
      <c r="AJ48" s="15"/>
      <c r="AK48" s="15"/>
      <c r="AL48" s="15"/>
      <c r="AM48" s="15"/>
      <c r="AN48" s="15"/>
      <c r="AO48" s="15"/>
      <c r="AP48" s="15"/>
      <c r="AQ48" s="15"/>
      <c r="AR48" s="15"/>
      <c r="AS48" s="15"/>
      <c r="AT48" s="15"/>
      <c r="AU48" s="15"/>
      <c r="AV48" s="15"/>
      <c r="AW48" s="15"/>
      <c r="AX48" s="15"/>
    </row>
    <row r="49" spans="1:50" ht="11.25" customHeight="1" x14ac:dyDescent="0.2">
      <c r="A49" s="15"/>
      <c r="B49" s="295"/>
      <c r="C49" s="295"/>
      <c r="D49" s="295"/>
      <c r="E49" s="295"/>
      <c r="F49" s="295"/>
      <c r="G49" s="295"/>
      <c r="H49" s="462"/>
      <c r="I49" s="462"/>
      <c r="J49" s="462"/>
      <c r="K49" s="462"/>
      <c r="L49" s="462"/>
      <c r="M49" s="462"/>
      <c r="N49" s="462"/>
      <c r="O49" s="462"/>
      <c r="P49" s="462"/>
      <c r="Q49" s="462"/>
      <c r="R49" s="462"/>
      <c r="S49" s="462"/>
      <c r="T49" s="462"/>
      <c r="U49" s="462"/>
      <c r="V49" s="462"/>
      <c r="W49" s="462"/>
      <c r="X49" s="462"/>
      <c r="Y49" s="462"/>
      <c r="Z49" s="462"/>
      <c r="AA49" s="462"/>
      <c r="AB49" s="462"/>
      <c r="AC49" s="462"/>
      <c r="AD49" s="15"/>
      <c r="AE49" s="15"/>
      <c r="AF49" s="15"/>
      <c r="AG49" s="15"/>
      <c r="AH49" s="15"/>
      <c r="AI49" s="15"/>
      <c r="AJ49" s="15"/>
      <c r="AK49" s="15"/>
      <c r="AL49" s="15"/>
      <c r="AM49" s="15"/>
      <c r="AN49" s="15"/>
      <c r="AO49" s="15"/>
      <c r="AP49" s="15"/>
      <c r="AQ49" s="15"/>
      <c r="AR49" s="15"/>
      <c r="AS49" s="15"/>
      <c r="AT49" s="15"/>
      <c r="AU49" s="15"/>
      <c r="AV49" s="15"/>
      <c r="AW49" s="15"/>
      <c r="AX49" s="15"/>
    </row>
    <row r="50" spans="1:50" ht="11.25" customHeight="1" x14ac:dyDescent="0.2">
      <c r="A50" s="1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15"/>
      <c r="AE50" s="15"/>
      <c r="AF50" s="15"/>
      <c r="AG50" s="15"/>
      <c r="AH50" s="15"/>
      <c r="AI50" s="15"/>
      <c r="AJ50" s="15"/>
      <c r="AK50" s="15"/>
      <c r="AL50" s="15"/>
      <c r="AM50" s="15"/>
      <c r="AN50" s="15"/>
      <c r="AO50" s="15"/>
      <c r="AP50" s="15"/>
      <c r="AQ50" s="15"/>
      <c r="AR50" s="15"/>
      <c r="AS50" s="15"/>
      <c r="AT50" s="15"/>
      <c r="AU50" s="14"/>
      <c r="AV50" s="14"/>
      <c r="AW50" s="14"/>
      <c r="AX50" s="14"/>
    </row>
    <row r="51" spans="1:50" ht="11.25" customHeight="1" x14ac:dyDescent="0.2">
      <c r="A51" s="15"/>
      <c r="B51" s="295" t="s">
        <v>57</v>
      </c>
      <c r="C51" s="295"/>
      <c r="D51" s="295"/>
      <c r="E51" s="295"/>
      <c r="F51" s="295"/>
      <c r="G51" s="295"/>
      <c r="H51" s="295"/>
      <c r="I51" s="295"/>
      <c r="J51" s="295"/>
      <c r="K51" s="295"/>
      <c r="L51" s="295"/>
      <c r="M51" s="295"/>
      <c r="N51" s="295" t="s">
        <v>19</v>
      </c>
      <c r="O51" s="295"/>
      <c r="P51" s="549"/>
      <c r="Q51" s="523" t="s">
        <v>60</v>
      </c>
      <c r="R51" s="524"/>
      <c r="S51" s="524"/>
      <c r="T51" s="524"/>
      <c r="U51" s="524"/>
      <c r="V51" s="524"/>
      <c r="W51" s="524"/>
      <c r="X51" s="524"/>
      <c r="Y51" s="524"/>
      <c r="Z51" s="524"/>
      <c r="AA51" s="524"/>
      <c r="AB51" s="524"/>
      <c r="AC51" s="525"/>
      <c r="AD51" s="14"/>
      <c r="AE51" s="14"/>
      <c r="AF51" s="14"/>
      <c r="AG51" s="15"/>
      <c r="AH51" s="15"/>
      <c r="AI51" s="14"/>
      <c r="AJ51" s="14"/>
      <c r="AK51" s="14"/>
      <c r="AL51" s="14"/>
      <c r="AM51" s="14"/>
      <c r="AN51" s="14"/>
      <c r="AO51" s="14"/>
      <c r="AP51" s="14"/>
      <c r="AQ51" s="295" t="s">
        <v>20</v>
      </c>
      <c r="AR51" s="295"/>
      <c r="AS51" s="295"/>
      <c r="AT51" s="14"/>
      <c r="AU51" s="14"/>
      <c r="AV51" s="14"/>
      <c r="AW51" s="14"/>
      <c r="AX51" s="14"/>
    </row>
    <row r="52" spans="1:50" ht="11.25" customHeight="1" x14ac:dyDescent="0.2">
      <c r="A52" s="15"/>
      <c r="B52" s="295"/>
      <c r="C52" s="295"/>
      <c r="D52" s="295"/>
      <c r="E52" s="295"/>
      <c r="F52" s="295"/>
      <c r="G52" s="295"/>
      <c r="H52" s="295"/>
      <c r="I52" s="295"/>
      <c r="J52" s="295"/>
      <c r="K52" s="295"/>
      <c r="L52" s="295"/>
      <c r="M52" s="295"/>
      <c r="N52" s="496"/>
      <c r="O52" s="497"/>
      <c r="P52" s="497"/>
      <c r="Q52" s="550"/>
      <c r="R52" s="551"/>
      <c r="S52" s="551"/>
      <c r="T52" s="551"/>
      <c r="U52" s="551"/>
      <c r="V52" s="551"/>
      <c r="W52" s="551"/>
      <c r="X52" s="551"/>
      <c r="Y52" s="551"/>
      <c r="Z52" s="551"/>
      <c r="AA52" s="551"/>
      <c r="AB52" s="551"/>
      <c r="AC52" s="552"/>
      <c r="AD52" s="14"/>
      <c r="AE52" s="14"/>
      <c r="AF52" s="14"/>
      <c r="AG52" s="15"/>
      <c r="AH52" s="14"/>
      <c r="AI52" s="14"/>
      <c r="AJ52" s="14"/>
      <c r="AK52" s="14"/>
      <c r="AL52" s="14"/>
      <c r="AM52" s="14"/>
      <c r="AN52" s="14"/>
      <c r="AO52" s="14"/>
      <c r="AP52" s="14"/>
      <c r="AQ52" s="490"/>
      <c r="AR52" s="491"/>
      <c r="AS52" s="492"/>
      <c r="AT52" s="14"/>
      <c r="AU52" s="14"/>
      <c r="AV52" s="14"/>
      <c r="AW52" s="14"/>
      <c r="AX52" s="14"/>
    </row>
    <row r="53" spans="1:50" ht="11.25" customHeight="1" x14ac:dyDescent="0.2">
      <c r="A53" s="15"/>
      <c r="B53" s="295"/>
      <c r="C53" s="295"/>
      <c r="D53" s="295"/>
      <c r="E53" s="295"/>
      <c r="F53" s="295"/>
      <c r="G53" s="295"/>
      <c r="H53" s="295"/>
      <c r="I53" s="295"/>
      <c r="J53" s="295"/>
      <c r="K53" s="295"/>
      <c r="L53" s="295"/>
      <c r="M53" s="295"/>
      <c r="N53" s="498"/>
      <c r="O53" s="499"/>
      <c r="P53" s="499"/>
      <c r="Q53" s="553"/>
      <c r="R53" s="554"/>
      <c r="S53" s="554"/>
      <c r="T53" s="554"/>
      <c r="U53" s="554"/>
      <c r="V53" s="554"/>
      <c r="W53" s="554"/>
      <c r="X53" s="554"/>
      <c r="Y53" s="554"/>
      <c r="Z53" s="554"/>
      <c r="AA53" s="554"/>
      <c r="AB53" s="554"/>
      <c r="AC53" s="555"/>
      <c r="AD53" s="14"/>
      <c r="AE53" s="14"/>
      <c r="AF53" s="14"/>
      <c r="AG53" s="15"/>
      <c r="AH53" s="15"/>
      <c r="AI53" s="15"/>
      <c r="AJ53" s="14"/>
      <c r="AK53" s="14"/>
      <c r="AL53" s="14"/>
      <c r="AM53" s="14"/>
      <c r="AN53" s="14"/>
      <c r="AO53" s="14"/>
      <c r="AP53" s="14"/>
      <c r="AQ53" s="493"/>
      <c r="AR53" s="494"/>
      <c r="AS53" s="495"/>
      <c r="AT53" s="14"/>
      <c r="AU53" s="14"/>
      <c r="AV53" s="14"/>
      <c r="AW53" s="14"/>
      <c r="AX53" s="14"/>
    </row>
    <row r="54" spans="1:50" ht="11.25" customHeight="1" x14ac:dyDescent="0.2">
      <c r="A54" s="15"/>
      <c r="B54" s="295" t="s">
        <v>58</v>
      </c>
      <c r="C54" s="295"/>
      <c r="D54" s="295"/>
      <c r="E54" s="295"/>
      <c r="F54" s="295"/>
      <c r="G54" s="295"/>
      <c r="H54" s="295"/>
      <c r="I54" s="295"/>
      <c r="J54" s="295"/>
      <c r="K54" s="295"/>
      <c r="L54" s="295"/>
      <c r="M54" s="295"/>
      <c r="N54" s="295" t="s">
        <v>19</v>
      </c>
      <c r="O54" s="295"/>
      <c r="P54" s="549"/>
      <c r="Q54" s="523" t="s">
        <v>61</v>
      </c>
      <c r="R54" s="524"/>
      <c r="S54" s="524"/>
      <c r="T54" s="524"/>
      <c r="U54" s="524"/>
      <c r="V54" s="524"/>
      <c r="W54" s="524"/>
      <c r="X54" s="524"/>
      <c r="Y54" s="524"/>
      <c r="Z54" s="524"/>
      <c r="AA54" s="524"/>
      <c r="AB54" s="524"/>
      <c r="AC54" s="524"/>
      <c r="AD54" s="523" t="s">
        <v>62</v>
      </c>
      <c r="AE54" s="524"/>
      <c r="AF54" s="524"/>
      <c r="AG54" s="524"/>
      <c r="AH54" s="524"/>
      <c r="AI54" s="524"/>
      <c r="AJ54" s="524"/>
      <c r="AK54" s="524"/>
      <c r="AL54" s="524"/>
      <c r="AM54" s="524"/>
      <c r="AN54" s="524"/>
      <c r="AO54" s="525"/>
      <c r="AP54" s="14"/>
      <c r="AQ54" s="295" t="s">
        <v>20</v>
      </c>
      <c r="AR54" s="295"/>
      <c r="AS54" s="295"/>
      <c r="AT54" s="15"/>
      <c r="AU54" s="15"/>
      <c r="AV54" s="14"/>
      <c r="AW54" s="14"/>
      <c r="AX54" s="14"/>
    </row>
    <row r="55" spans="1:50" ht="11.25" customHeight="1" x14ac:dyDescent="0.2">
      <c r="A55" s="15"/>
      <c r="B55" s="295"/>
      <c r="C55" s="295"/>
      <c r="D55" s="295"/>
      <c r="E55" s="295"/>
      <c r="F55" s="295"/>
      <c r="G55" s="295"/>
      <c r="H55" s="295"/>
      <c r="I55" s="295"/>
      <c r="J55" s="295"/>
      <c r="K55" s="295"/>
      <c r="L55" s="295"/>
      <c r="M55" s="295"/>
      <c r="N55" s="496"/>
      <c r="O55" s="497"/>
      <c r="P55" s="497"/>
      <c r="Q55" s="550"/>
      <c r="R55" s="551"/>
      <c r="S55" s="551"/>
      <c r="T55" s="551"/>
      <c r="U55" s="551"/>
      <c r="V55" s="551"/>
      <c r="W55" s="551"/>
      <c r="X55" s="551"/>
      <c r="Y55" s="551"/>
      <c r="Z55" s="551"/>
      <c r="AA55" s="551"/>
      <c r="AB55" s="551"/>
      <c r="AC55" s="551"/>
      <c r="AD55" s="522" t="s">
        <v>63</v>
      </c>
      <c r="AE55" s="522"/>
      <c r="AF55" s="522"/>
      <c r="AG55" s="522" t="s">
        <v>64</v>
      </c>
      <c r="AH55" s="522"/>
      <c r="AI55" s="522"/>
      <c r="AJ55" s="522" t="s">
        <v>65</v>
      </c>
      <c r="AK55" s="522"/>
      <c r="AL55" s="522"/>
      <c r="AM55" s="522" t="s">
        <v>140</v>
      </c>
      <c r="AN55" s="522"/>
      <c r="AO55" s="560"/>
      <c r="AP55" s="14"/>
      <c r="AQ55" s="490"/>
      <c r="AR55" s="491"/>
      <c r="AS55" s="492"/>
      <c r="AT55" s="15"/>
      <c r="AU55" s="15"/>
      <c r="AV55" s="14"/>
      <c r="AW55" s="14"/>
      <c r="AX55" s="14"/>
    </row>
    <row r="56" spans="1:50" ht="11.25" customHeight="1" x14ac:dyDescent="0.2">
      <c r="A56" s="15"/>
      <c r="B56" s="295"/>
      <c r="C56" s="295"/>
      <c r="D56" s="295"/>
      <c r="E56" s="295"/>
      <c r="F56" s="295"/>
      <c r="G56" s="295"/>
      <c r="H56" s="295"/>
      <c r="I56" s="295"/>
      <c r="J56" s="295"/>
      <c r="K56" s="295"/>
      <c r="L56" s="295"/>
      <c r="M56" s="295"/>
      <c r="N56" s="498"/>
      <c r="O56" s="499"/>
      <c r="P56" s="499"/>
      <c r="Q56" s="553"/>
      <c r="R56" s="554"/>
      <c r="S56" s="554"/>
      <c r="T56" s="554"/>
      <c r="U56" s="554"/>
      <c r="V56" s="554"/>
      <c r="W56" s="554"/>
      <c r="X56" s="554"/>
      <c r="Y56" s="554"/>
      <c r="Z56" s="554"/>
      <c r="AA56" s="554"/>
      <c r="AB56" s="554"/>
      <c r="AC56" s="554"/>
      <c r="AD56" s="556"/>
      <c r="AE56" s="557"/>
      <c r="AF56" s="561"/>
      <c r="AG56" s="556"/>
      <c r="AH56" s="557"/>
      <c r="AI56" s="561"/>
      <c r="AJ56" s="556"/>
      <c r="AK56" s="557"/>
      <c r="AL56" s="561"/>
      <c r="AM56" s="556"/>
      <c r="AN56" s="557"/>
      <c r="AO56" s="558"/>
      <c r="AP56" s="14"/>
      <c r="AQ56" s="493"/>
      <c r="AR56" s="494"/>
      <c r="AS56" s="495"/>
      <c r="AT56" s="15"/>
      <c r="AU56" s="15"/>
      <c r="AV56" s="14"/>
      <c r="AW56" s="14"/>
      <c r="AX56" s="14"/>
    </row>
    <row r="57" spans="1:50" ht="11.25" customHeight="1" x14ac:dyDescent="0.2">
      <c r="A57" s="15"/>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15"/>
      <c r="AE57" s="15"/>
      <c r="AF57" s="15"/>
      <c r="AG57" s="15"/>
      <c r="AH57" s="15"/>
      <c r="AI57" s="15"/>
      <c r="AJ57" s="559" t="s">
        <v>70</v>
      </c>
      <c r="AK57" s="559"/>
      <c r="AL57" s="559"/>
      <c r="AM57" s="559"/>
      <c r="AN57" s="559"/>
      <c r="AO57" s="559"/>
      <c r="AP57" s="15"/>
      <c r="AQ57" s="15"/>
      <c r="AR57" s="15"/>
      <c r="AS57" s="15"/>
      <c r="AT57" s="15"/>
      <c r="AU57" s="14"/>
      <c r="AV57" s="14"/>
      <c r="AW57" s="14"/>
      <c r="AX57" s="14"/>
    </row>
    <row r="58" spans="1:50" ht="11.2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4"/>
      <c r="AL58" s="14"/>
      <c r="AM58" s="14"/>
      <c r="AN58" s="14"/>
      <c r="AO58" s="14"/>
      <c r="AP58" s="14"/>
      <c r="AQ58" s="14"/>
      <c r="AR58" s="14"/>
      <c r="AS58" s="14"/>
      <c r="AT58" s="14"/>
      <c r="AU58" s="14"/>
      <c r="AV58" s="14"/>
      <c r="AW58" s="14"/>
      <c r="AX58" s="14"/>
    </row>
    <row r="59" spans="1:50" ht="11.25" customHeight="1" x14ac:dyDescent="0.2">
      <c r="A59" s="15"/>
      <c r="B59" s="410" t="s">
        <v>92</v>
      </c>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15"/>
      <c r="AI59" s="15"/>
      <c r="AJ59" s="15"/>
      <c r="AK59" s="15"/>
      <c r="AL59" s="15"/>
      <c r="AM59" s="15"/>
      <c r="AN59" s="15"/>
      <c r="AO59" s="15"/>
      <c r="AP59" s="15"/>
      <c r="AQ59" s="15"/>
      <c r="AR59" s="15"/>
      <c r="AS59" s="15"/>
      <c r="AT59" s="15"/>
      <c r="AU59" s="15"/>
      <c r="AV59" s="15"/>
      <c r="AW59" s="15"/>
      <c r="AX59" s="14"/>
    </row>
    <row r="60" spans="1:50" ht="11.25" customHeight="1" x14ac:dyDescent="0.2">
      <c r="A60" s="15"/>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15"/>
      <c r="AI60" s="15"/>
      <c r="AJ60" s="15"/>
      <c r="AK60" s="15"/>
      <c r="AL60" s="15"/>
      <c r="AM60" s="15"/>
      <c r="AN60" s="15"/>
      <c r="AO60" s="15"/>
      <c r="AP60" s="15"/>
      <c r="AQ60" s="15"/>
      <c r="AR60" s="15"/>
      <c r="AS60" s="15"/>
      <c r="AT60" s="15"/>
      <c r="AU60" s="15"/>
      <c r="AV60" s="15"/>
      <c r="AW60" s="15"/>
      <c r="AX60" s="15"/>
    </row>
    <row r="61" spans="1:50" s="2" customFormat="1" ht="11.25" customHeight="1" x14ac:dyDescent="0.2">
      <c r="A61" s="15"/>
      <c r="B61" s="371" t="s">
        <v>49</v>
      </c>
      <c r="C61" s="372"/>
      <c r="D61" s="372"/>
      <c r="E61" s="372"/>
      <c r="F61" s="372"/>
      <c r="G61" s="372"/>
      <c r="H61" s="372"/>
      <c r="I61" s="372"/>
      <c r="J61" s="372"/>
      <c r="K61" s="372"/>
      <c r="L61" s="372"/>
      <c r="M61" s="373"/>
      <c r="N61" s="512"/>
      <c r="O61" s="513"/>
      <c r="P61" s="513"/>
      <c r="Q61" s="527" t="s">
        <v>16</v>
      </c>
      <c r="R61" s="528"/>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1.25" customHeight="1" x14ac:dyDescent="0.2">
      <c r="A62" s="15"/>
      <c r="B62" s="377"/>
      <c r="C62" s="378"/>
      <c r="D62" s="378"/>
      <c r="E62" s="378"/>
      <c r="F62" s="378"/>
      <c r="G62" s="378"/>
      <c r="H62" s="378"/>
      <c r="I62" s="378"/>
      <c r="J62" s="378"/>
      <c r="K62" s="378"/>
      <c r="L62" s="378"/>
      <c r="M62" s="379"/>
      <c r="N62" s="538"/>
      <c r="O62" s="539"/>
      <c r="P62" s="539"/>
      <c r="Q62" s="540"/>
      <c r="R62" s="541"/>
      <c r="S62" s="15" t="s">
        <v>51</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1.25" customHeight="1" x14ac:dyDescent="0.2">
      <c r="A63" s="15"/>
      <c r="B63" s="371" t="s">
        <v>50</v>
      </c>
      <c r="C63" s="372"/>
      <c r="D63" s="372"/>
      <c r="E63" s="372"/>
      <c r="F63" s="372"/>
      <c r="G63" s="372"/>
      <c r="H63" s="372"/>
      <c r="I63" s="372"/>
      <c r="J63" s="372"/>
      <c r="K63" s="372"/>
      <c r="L63" s="372"/>
      <c r="M63" s="373"/>
      <c r="N63" s="542"/>
      <c r="O63" s="542"/>
      <c r="P63" s="542"/>
      <c r="Q63" s="542"/>
      <c r="R63" s="542"/>
      <c r="S63" s="542"/>
      <c r="T63" s="542"/>
      <c r="U63" s="542"/>
      <c r="V63" s="542"/>
      <c r="W63" s="542"/>
      <c r="X63" s="542"/>
      <c r="Y63" s="542"/>
      <c r="Z63" s="542"/>
      <c r="AA63" s="542"/>
      <c r="AB63" s="542"/>
      <c r="AC63" s="542"/>
      <c r="AD63" s="542"/>
      <c r="AE63" s="542"/>
      <c r="AF63" s="542"/>
      <c r="AG63" s="542"/>
      <c r="AH63" s="542"/>
      <c r="AI63" s="542"/>
      <c r="AJ63" s="542"/>
      <c r="AK63" s="542"/>
      <c r="AL63" s="542"/>
      <c r="AM63" s="542"/>
      <c r="AN63" s="542"/>
      <c r="AO63" s="542"/>
      <c r="AP63" s="542"/>
      <c r="AQ63" s="542"/>
      <c r="AR63" s="542"/>
      <c r="AS63" s="542"/>
      <c r="AT63" s="542"/>
      <c r="AU63" s="15"/>
      <c r="AV63" s="15"/>
      <c r="AW63" s="15"/>
      <c r="AX63" s="15"/>
    </row>
    <row r="64" spans="1:50" ht="11.25" customHeight="1" x14ac:dyDescent="0.2">
      <c r="A64" s="15"/>
      <c r="B64" s="377"/>
      <c r="C64" s="378"/>
      <c r="D64" s="378"/>
      <c r="E64" s="378"/>
      <c r="F64" s="378"/>
      <c r="G64" s="378"/>
      <c r="H64" s="378"/>
      <c r="I64" s="378"/>
      <c r="J64" s="378"/>
      <c r="K64" s="378"/>
      <c r="L64" s="378"/>
      <c r="M64" s="379"/>
      <c r="N64" s="542"/>
      <c r="O64" s="542"/>
      <c r="P64" s="542"/>
      <c r="Q64" s="542"/>
      <c r="R64" s="542"/>
      <c r="S64" s="542"/>
      <c r="T64" s="542"/>
      <c r="U64" s="542"/>
      <c r="V64" s="542"/>
      <c r="W64" s="542"/>
      <c r="X64" s="542"/>
      <c r="Y64" s="542"/>
      <c r="Z64" s="542"/>
      <c r="AA64" s="542"/>
      <c r="AB64" s="542"/>
      <c r="AC64" s="542"/>
      <c r="AD64" s="542"/>
      <c r="AE64" s="542"/>
      <c r="AF64" s="542"/>
      <c r="AG64" s="542"/>
      <c r="AH64" s="542"/>
      <c r="AI64" s="542"/>
      <c r="AJ64" s="542"/>
      <c r="AK64" s="542"/>
      <c r="AL64" s="542"/>
      <c r="AM64" s="542"/>
      <c r="AN64" s="542"/>
      <c r="AO64" s="542"/>
      <c r="AP64" s="542"/>
      <c r="AQ64" s="542"/>
      <c r="AR64" s="542"/>
      <c r="AS64" s="542"/>
      <c r="AT64" s="542"/>
      <c r="AU64" s="15"/>
      <c r="AV64" s="15"/>
      <c r="AW64" s="15"/>
      <c r="AX64" s="15"/>
    </row>
    <row r="65" spans="1:50" ht="11.2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1:50"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ht="11.2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ht="11.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ht="11.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ht="11.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ht="11.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s="2" customFormat="1" ht="11.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s="2" customFormat="1" ht="11.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ht="11.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ht="11.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ht="11.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ht="11.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ht="11.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ht="11.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ht="11.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ht="11.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ht="11.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ht="11.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ht="11.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ht="11.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ht="11.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ht="11.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11.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s="2" customFormat="1" ht="11.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ht="11.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ht="11.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ht="11.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ht="11.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ht="11.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ht="11.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ht="11.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ht="11.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sheetData>
  <mergeCells count="95">
    <mergeCell ref="N34:P35"/>
    <mergeCell ref="N31:P32"/>
    <mergeCell ref="Q34:S35"/>
    <mergeCell ref="H44:O45"/>
    <mergeCell ref="N24:P24"/>
    <mergeCell ref="N27:P27"/>
    <mergeCell ref="B24:M26"/>
    <mergeCell ref="B27:M29"/>
    <mergeCell ref="N25:P26"/>
    <mergeCell ref="Q24:S24"/>
    <mergeCell ref="Q28:S29"/>
    <mergeCell ref="N33:P33"/>
    <mergeCell ref="Q27:S27"/>
    <mergeCell ref="Q25:S26"/>
    <mergeCell ref="Q37:S38"/>
    <mergeCell ref="B42:G43"/>
    <mergeCell ref="AK2:AQ2"/>
    <mergeCell ref="AJ57:AO57"/>
    <mergeCell ref="AM55:AO55"/>
    <mergeCell ref="AD54:AO54"/>
    <mergeCell ref="AD56:AF56"/>
    <mergeCell ref="AG56:AI56"/>
    <mergeCell ref="AJ56:AL56"/>
    <mergeCell ref="AQ51:AS51"/>
    <mergeCell ref="AQ52:AS53"/>
    <mergeCell ref="AQ54:AS54"/>
    <mergeCell ref="AQ55:AS56"/>
    <mergeCell ref="T27:AW27"/>
    <mergeCell ref="T28:AW29"/>
    <mergeCell ref="X17:Y18"/>
    <mergeCell ref="U17:W18"/>
    <mergeCell ref="U19:W20"/>
    <mergeCell ref="AM56:AO56"/>
    <mergeCell ref="AJ55:AL55"/>
    <mergeCell ref="AD55:AF55"/>
    <mergeCell ref="AG55:AI55"/>
    <mergeCell ref="Q55:AC56"/>
    <mergeCell ref="B40:V41"/>
    <mergeCell ref="B51:M53"/>
    <mergeCell ref="N55:P56"/>
    <mergeCell ref="N54:P54"/>
    <mergeCell ref="Q54:AC54"/>
    <mergeCell ref="B54:M56"/>
    <mergeCell ref="B48:G49"/>
    <mergeCell ref="H46:O47"/>
    <mergeCell ref="H48:O49"/>
    <mergeCell ref="B46:G47"/>
    <mergeCell ref="N52:P53"/>
    <mergeCell ref="P46:AC47"/>
    <mergeCell ref="P48:AC49"/>
    <mergeCell ref="Q51:AC51"/>
    <mergeCell ref="Q52:AC53"/>
    <mergeCell ref="N51:P51"/>
    <mergeCell ref="B59:AG60"/>
    <mergeCell ref="N30:P30"/>
    <mergeCell ref="P44:AC45"/>
    <mergeCell ref="T30:AW30"/>
    <mergeCell ref="T31:AW32"/>
    <mergeCell ref="B44:G45"/>
    <mergeCell ref="H42:O43"/>
    <mergeCell ref="B33:M35"/>
    <mergeCell ref="B36:M38"/>
    <mergeCell ref="N37:P38"/>
    <mergeCell ref="P42:AC43"/>
    <mergeCell ref="Q30:S30"/>
    <mergeCell ref="Q31:S32"/>
    <mergeCell ref="B30:M32"/>
    <mergeCell ref="N36:P36"/>
    <mergeCell ref="Q36:S36"/>
    <mergeCell ref="B63:M64"/>
    <mergeCell ref="N61:P62"/>
    <mergeCell ref="Q61:R62"/>
    <mergeCell ref="N63:AT64"/>
    <mergeCell ref="B61:M62"/>
    <mergeCell ref="B5:M7"/>
    <mergeCell ref="P15:R16"/>
    <mergeCell ref="S15:T16"/>
    <mergeCell ref="P17:T18"/>
    <mergeCell ref="P19:T20"/>
    <mergeCell ref="X19:Y20"/>
    <mergeCell ref="N28:P29"/>
    <mergeCell ref="Q33:S33"/>
    <mergeCell ref="A1:X2"/>
    <mergeCell ref="B13:O14"/>
    <mergeCell ref="P13:R14"/>
    <mergeCell ref="S13:T14"/>
    <mergeCell ref="B3:AG4"/>
    <mergeCell ref="Q5:S5"/>
    <mergeCell ref="N5:P5"/>
    <mergeCell ref="B11:V12"/>
    <mergeCell ref="B15:C20"/>
    <mergeCell ref="D17:O20"/>
    <mergeCell ref="D15:O16"/>
    <mergeCell ref="N6:P7"/>
    <mergeCell ref="Q6:S7"/>
  </mergeCells>
  <phoneticPr fontId="1"/>
  <dataValidations disablePrompts="1" count="1">
    <dataValidation type="list" allowBlank="1" showInputMessage="1" showErrorMessage="1" sqref="N6:S7 N25:S26 N28:S29 N31:S32 N34:S35 N37:S38 N52:P53 N55:P56 AQ52:AS53 AQ55:AS56 AD56:AO56" xr:uid="{00000000-0002-0000-04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76"/>
  <sheetViews>
    <sheetView showGridLines="0" zoomScaleNormal="100" zoomScaleSheetLayoutView="100" workbookViewId="0">
      <selection activeCell="B13" sqref="B13:Y14"/>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593" t="s">
        <v>359</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J2" s="11"/>
      <c r="AK2" s="11" t="s">
        <v>329</v>
      </c>
      <c r="AL2" s="566" t="s">
        <v>357</v>
      </c>
      <c r="AM2" s="566"/>
      <c r="AN2" s="566"/>
      <c r="AO2" s="566"/>
      <c r="AP2" s="566"/>
      <c r="AQ2" s="566"/>
      <c r="AR2" s="566"/>
      <c r="AS2" s="566"/>
      <c r="AT2" s="566"/>
      <c r="AU2" s="566"/>
      <c r="AV2" s="566"/>
      <c r="AW2" s="566"/>
      <c r="AX2" s="11" t="s">
        <v>137</v>
      </c>
    </row>
    <row r="3" spans="1:50" s="2" customFormat="1" ht="11.25" customHeight="1" x14ac:dyDescent="0.2">
      <c r="A3" s="11"/>
      <c r="B3" s="410" t="s">
        <v>530</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11"/>
      <c r="AL3" s="11"/>
      <c r="AM3" s="11"/>
      <c r="AN3" s="11"/>
      <c r="AO3" s="11"/>
      <c r="AP3" s="11"/>
      <c r="AQ3" s="11"/>
      <c r="AR3" s="11"/>
      <c r="AS3" s="11"/>
      <c r="AT3" s="11"/>
      <c r="AU3" s="11"/>
      <c r="AV3" s="11"/>
      <c r="AW3" s="11"/>
      <c r="AX3" s="11"/>
    </row>
    <row r="4" spans="1:50" s="2" customFormat="1" ht="11.25" customHeight="1" x14ac:dyDescent="0.2">
      <c r="A4" s="11"/>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row>
    <row r="5" spans="1:50" s="2" customFormat="1" ht="11.25" customHeight="1" x14ac:dyDescent="0.2">
      <c r="A5" s="11"/>
      <c r="B5" s="371" t="s">
        <v>531</v>
      </c>
      <c r="C5" s="372"/>
      <c r="D5" s="372"/>
      <c r="E5" s="372"/>
      <c r="F5" s="372"/>
      <c r="G5" s="372"/>
      <c r="H5" s="372"/>
      <c r="I5" s="372"/>
      <c r="J5" s="372"/>
      <c r="K5" s="372"/>
      <c r="L5" s="373"/>
      <c r="M5" s="295" t="s">
        <v>19</v>
      </c>
      <c r="N5" s="295"/>
      <c r="O5" s="295"/>
      <c r="P5" s="295" t="s">
        <v>20</v>
      </c>
      <c r="Q5" s="295"/>
      <c r="R5" s="295"/>
      <c r="S5" s="50"/>
      <c r="T5" s="50"/>
      <c r="U5" s="50"/>
      <c r="V5" s="50"/>
      <c r="W5" s="50"/>
      <c r="X5" s="50"/>
      <c r="Y5" s="50"/>
      <c r="Z5" s="50"/>
      <c r="AA5" s="50"/>
      <c r="AB5" s="50"/>
      <c r="AC5" s="50"/>
      <c r="AD5" s="50"/>
      <c r="AE5" s="50"/>
      <c r="AF5" s="50"/>
      <c r="AG5" s="50"/>
      <c r="AH5" s="50"/>
      <c r="AI5" s="50"/>
      <c r="AJ5" s="50"/>
      <c r="AK5" s="15"/>
      <c r="AL5" s="15"/>
      <c r="AM5" s="15"/>
      <c r="AN5" s="15"/>
      <c r="AO5" s="15"/>
      <c r="AP5" s="15"/>
      <c r="AQ5" s="15"/>
      <c r="AR5" s="15"/>
      <c r="AS5" s="15"/>
      <c r="AT5" s="15"/>
      <c r="AU5" s="14"/>
      <c r="AV5" s="14"/>
      <c r="AW5" s="14"/>
      <c r="AX5" s="11"/>
    </row>
    <row r="6" spans="1:50" s="2" customFormat="1" ht="11.25" customHeight="1" x14ac:dyDescent="0.2">
      <c r="A6" s="11"/>
      <c r="B6" s="377"/>
      <c r="C6" s="378"/>
      <c r="D6" s="378"/>
      <c r="E6" s="378"/>
      <c r="F6" s="378"/>
      <c r="G6" s="378"/>
      <c r="H6" s="378"/>
      <c r="I6" s="378"/>
      <c r="J6" s="378"/>
      <c r="K6" s="378"/>
      <c r="L6" s="379"/>
      <c r="M6" s="599"/>
      <c r="N6" s="557"/>
      <c r="O6" s="558"/>
      <c r="P6" s="599"/>
      <c r="Q6" s="557"/>
      <c r="R6" s="558"/>
      <c r="S6" s="50"/>
      <c r="T6" s="11" t="s">
        <v>68</v>
      </c>
      <c r="U6" s="50"/>
      <c r="V6" s="50"/>
      <c r="W6" s="50"/>
      <c r="X6" s="50"/>
      <c r="Y6" s="50"/>
      <c r="Z6" s="50"/>
      <c r="AA6" s="50"/>
      <c r="AB6" s="50"/>
      <c r="AC6" s="50"/>
      <c r="AD6" s="50"/>
      <c r="AE6" s="50"/>
      <c r="AF6" s="50"/>
      <c r="AG6" s="50"/>
      <c r="AH6" s="50"/>
      <c r="AI6" s="50"/>
      <c r="AJ6" s="50"/>
      <c r="AK6" s="15"/>
      <c r="AL6" s="15"/>
      <c r="AM6" s="15"/>
      <c r="AN6" s="15"/>
      <c r="AO6" s="15"/>
      <c r="AP6" s="15"/>
      <c r="AQ6" s="15"/>
      <c r="AR6" s="15"/>
      <c r="AS6" s="15"/>
      <c r="AT6" s="15"/>
      <c r="AU6" s="14"/>
      <c r="AV6" s="14"/>
      <c r="AW6" s="14"/>
      <c r="AX6" s="11"/>
    </row>
    <row r="7" spans="1:50" x14ac:dyDescent="0.2">
      <c r="A7" s="14"/>
      <c r="B7" s="371" t="s">
        <v>532</v>
      </c>
      <c r="C7" s="372"/>
      <c r="D7" s="372"/>
      <c r="E7" s="372"/>
      <c r="F7" s="372"/>
      <c r="G7" s="372"/>
      <c r="H7" s="372"/>
      <c r="I7" s="372"/>
      <c r="J7" s="372"/>
      <c r="K7" s="372"/>
      <c r="L7" s="373"/>
      <c r="M7" s="371" t="s">
        <v>520</v>
      </c>
      <c r="N7" s="372"/>
      <c r="O7" s="372"/>
      <c r="P7" s="372"/>
      <c r="Q7" s="373"/>
      <c r="R7" s="462"/>
      <c r="S7" s="462"/>
      <c r="T7" s="599"/>
      <c r="U7" s="600" t="s">
        <v>16</v>
      </c>
      <c r="V7" s="601"/>
      <c r="W7" s="371" t="s">
        <v>522</v>
      </c>
      <c r="X7" s="372"/>
      <c r="Y7" s="372"/>
      <c r="Z7" s="372"/>
      <c r="AA7" s="373"/>
      <c r="AB7" s="462"/>
      <c r="AC7" s="462"/>
      <c r="AD7" s="599"/>
      <c r="AE7" s="600" t="s">
        <v>16</v>
      </c>
      <c r="AF7" s="601"/>
      <c r="AG7" s="14"/>
      <c r="AH7" s="14"/>
      <c r="AI7" s="14"/>
      <c r="AJ7" s="14"/>
      <c r="AK7" s="14"/>
      <c r="AL7" s="14"/>
      <c r="AM7" s="14"/>
      <c r="AN7" s="14"/>
      <c r="AO7" s="14"/>
      <c r="AP7" s="14"/>
      <c r="AQ7" s="14"/>
      <c r="AR7" s="14"/>
      <c r="AS7" s="14"/>
      <c r="AT7" s="14"/>
      <c r="AU7" s="14"/>
      <c r="AV7" s="14"/>
      <c r="AW7" s="14"/>
      <c r="AX7" s="14"/>
    </row>
    <row r="8" spans="1:50" x14ac:dyDescent="0.2">
      <c r="A8" s="14"/>
      <c r="B8" s="377"/>
      <c r="C8" s="378"/>
      <c r="D8" s="378"/>
      <c r="E8" s="378"/>
      <c r="F8" s="378"/>
      <c r="G8" s="378"/>
      <c r="H8" s="378"/>
      <c r="I8" s="378"/>
      <c r="J8" s="378"/>
      <c r="K8" s="378"/>
      <c r="L8" s="379"/>
      <c r="M8" s="374"/>
      <c r="N8" s="375"/>
      <c r="O8" s="375"/>
      <c r="P8" s="375"/>
      <c r="Q8" s="376"/>
      <c r="R8" s="462"/>
      <c r="S8" s="603"/>
      <c r="T8" s="384"/>
      <c r="U8" s="394"/>
      <c r="V8" s="602"/>
      <c r="W8" s="374"/>
      <c r="X8" s="375"/>
      <c r="Y8" s="375"/>
      <c r="Z8" s="375"/>
      <c r="AA8" s="376"/>
      <c r="AB8" s="603"/>
      <c r="AC8" s="603"/>
      <c r="AD8" s="384"/>
      <c r="AE8" s="394"/>
      <c r="AF8" s="602"/>
      <c r="AG8" s="14"/>
      <c r="AH8" s="14"/>
      <c r="AI8" s="14"/>
      <c r="AJ8" s="14"/>
      <c r="AK8" s="14"/>
      <c r="AL8" s="14"/>
      <c r="AM8" s="14"/>
      <c r="AN8" s="14"/>
      <c r="AO8" s="14"/>
      <c r="AP8" s="14"/>
      <c r="AQ8" s="14"/>
      <c r="AR8" s="14"/>
      <c r="AS8" s="14"/>
      <c r="AT8" s="14"/>
      <c r="AU8" s="14"/>
      <c r="AV8" s="14"/>
      <c r="AW8" s="14"/>
      <c r="AX8" s="51"/>
    </row>
    <row r="9" spans="1:50" x14ac:dyDescent="0.2">
      <c r="B9" s="374" t="s">
        <v>211</v>
      </c>
      <c r="C9" s="375"/>
      <c r="D9" s="375"/>
      <c r="E9" s="375"/>
      <c r="F9" s="375"/>
      <c r="G9" s="375"/>
      <c r="H9" s="375"/>
      <c r="I9" s="375"/>
      <c r="J9" s="375"/>
      <c r="K9" s="375"/>
      <c r="L9" s="375"/>
      <c r="M9" s="331"/>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3"/>
      <c r="AX9" s="51"/>
    </row>
    <row r="10" spans="1:50" x14ac:dyDescent="0.2">
      <c r="B10" s="377"/>
      <c r="C10" s="378"/>
      <c r="D10" s="378"/>
      <c r="E10" s="378"/>
      <c r="F10" s="378"/>
      <c r="G10" s="378"/>
      <c r="H10" s="378"/>
      <c r="I10" s="378"/>
      <c r="J10" s="378"/>
      <c r="K10" s="378"/>
      <c r="L10" s="378"/>
      <c r="M10" s="297"/>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5"/>
      <c r="AX10" s="51"/>
    </row>
    <row r="11" spans="1:50" s="2" customFormat="1" ht="11.25" customHeight="1" x14ac:dyDescent="0.2">
      <c r="A11" s="11"/>
      <c r="B11" s="410" t="s">
        <v>311</v>
      </c>
      <c r="C11" s="410"/>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11"/>
      <c r="AL11" s="11"/>
      <c r="AM11" s="11"/>
      <c r="AN11" s="11"/>
      <c r="AO11" s="11"/>
      <c r="AP11" s="11"/>
      <c r="AQ11" s="11"/>
      <c r="AR11" s="11"/>
      <c r="AS11" s="11"/>
      <c r="AT11" s="11"/>
      <c r="AU11" s="11"/>
      <c r="AV11" s="11"/>
      <c r="AW11" s="11"/>
      <c r="AX11" s="11"/>
    </row>
    <row r="12" spans="1:50" s="2" customFormat="1" ht="11.25" customHeight="1" x14ac:dyDescent="0.2">
      <c r="A12" s="11"/>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11"/>
      <c r="AL12" s="566"/>
      <c r="AM12" s="566"/>
      <c r="AN12" s="566"/>
      <c r="AO12" s="566"/>
      <c r="AP12" s="566"/>
      <c r="AQ12" s="566"/>
      <c r="AR12" s="566"/>
      <c r="AS12" s="566"/>
      <c r="AT12" s="566"/>
      <c r="AU12" s="566"/>
      <c r="AV12" s="566"/>
      <c r="AW12" s="566"/>
      <c r="AX12" s="11"/>
    </row>
    <row r="13" spans="1:50" ht="11.25" customHeight="1" x14ac:dyDescent="0.2">
      <c r="A13" s="15"/>
      <c r="B13" s="605" t="s">
        <v>72</v>
      </c>
      <c r="C13" s="606"/>
      <c r="D13" s="606"/>
      <c r="E13" s="606"/>
      <c r="F13" s="606"/>
      <c r="G13" s="606"/>
      <c r="H13" s="606"/>
      <c r="I13" s="606"/>
      <c r="J13" s="606"/>
      <c r="K13" s="606"/>
      <c r="L13" s="606"/>
      <c r="M13" s="606"/>
      <c r="N13" s="606"/>
      <c r="O13" s="606"/>
      <c r="P13" s="606"/>
      <c r="Q13" s="606"/>
      <c r="R13" s="606"/>
      <c r="S13" s="606"/>
      <c r="T13" s="606"/>
      <c r="U13" s="606"/>
      <c r="V13" s="606"/>
      <c r="W13" s="606"/>
      <c r="X13" s="606"/>
      <c r="Y13" s="607"/>
      <c r="Z13" s="295" t="s">
        <v>19</v>
      </c>
      <c r="AA13" s="295"/>
      <c r="AB13" s="295"/>
      <c r="AC13" s="295" t="s">
        <v>20</v>
      </c>
      <c r="AD13" s="295"/>
      <c r="AE13" s="295"/>
      <c r="AF13" s="15"/>
      <c r="AG13" s="15"/>
      <c r="AH13" s="15"/>
      <c r="AI13" s="15"/>
      <c r="AJ13" s="15"/>
      <c r="AK13" s="15"/>
      <c r="AL13" s="15"/>
      <c r="AM13" s="15"/>
      <c r="AN13" s="15"/>
      <c r="AO13" s="15"/>
      <c r="AP13" s="15"/>
      <c r="AQ13" s="15"/>
      <c r="AR13" s="15"/>
      <c r="AS13" s="15"/>
      <c r="AT13" s="15"/>
      <c r="AU13" s="15"/>
      <c r="AV13" s="15"/>
      <c r="AW13" s="15"/>
      <c r="AX13" s="15"/>
    </row>
    <row r="14" spans="1:50" ht="11.25" customHeight="1" x14ac:dyDescent="0.2">
      <c r="A14" s="15"/>
      <c r="B14" s="608"/>
      <c r="C14" s="609"/>
      <c r="D14" s="609"/>
      <c r="E14" s="609"/>
      <c r="F14" s="609"/>
      <c r="G14" s="609"/>
      <c r="H14" s="609"/>
      <c r="I14" s="609"/>
      <c r="J14" s="609"/>
      <c r="K14" s="609"/>
      <c r="L14" s="609"/>
      <c r="M14" s="609"/>
      <c r="N14" s="609"/>
      <c r="O14" s="609"/>
      <c r="P14" s="609"/>
      <c r="Q14" s="609"/>
      <c r="R14" s="609"/>
      <c r="S14" s="609"/>
      <c r="T14" s="609"/>
      <c r="U14" s="609"/>
      <c r="V14" s="609"/>
      <c r="W14" s="609"/>
      <c r="X14" s="609"/>
      <c r="Y14" s="610"/>
      <c r="Z14" s="594"/>
      <c r="AA14" s="595"/>
      <c r="AB14" s="596"/>
      <c r="AC14" s="594"/>
      <c r="AD14" s="595"/>
      <c r="AE14" s="596"/>
      <c r="AF14" s="15"/>
      <c r="AG14" s="11"/>
      <c r="AH14" s="15"/>
      <c r="AI14" s="15"/>
      <c r="AJ14" s="15"/>
      <c r="AK14" s="15"/>
      <c r="AL14" s="15"/>
      <c r="AM14" s="15"/>
      <c r="AN14" s="15"/>
      <c r="AO14" s="15"/>
      <c r="AP14" s="15"/>
      <c r="AQ14" s="15"/>
      <c r="AR14" s="15"/>
      <c r="AS14" s="15"/>
      <c r="AT14" s="15"/>
      <c r="AU14" s="15"/>
      <c r="AV14" s="15"/>
      <c r="AW14" s="15"/>
      <c r="AX14" s="15"/>
    </row>
    <row r="15" spans="1:50" ht="11.25" customHeight="1" x14ac:dyDescent="0.2">
      <c r="A15" s="15"/>
      <c r="B15" s="605" t="s">
        <v>368</v>
      </c>
      <c r="C15" s="606"/>
      <c r="D15" s="606"/>
      <c r="E15" s="606"/>
      <c r="F15" s="606"/>
      <c r="G15" s="606"/>
      <c r="H15" s="606"/>
      <c r="I15" s="606"/>
      <c r="J15" s="606"/>
      <c r="K15" s="606"/>
      <c r="L15" s="606"/>
      <c r="M15" s="606"/>
      <c r="N15" s="606"/>
      <c r="O15" s="606"/>
      <c r="P15" s="606"/>
      <c r="Q15" s="606"/>
      <c r="R15" s="606"/>
      <c r="S15" s="606"/>
      <c r="T15" s="606"/>
      <c r="U15" s="606"/>
      <c r="V15" s="606"/>
      <c r="W15" s="606"/>
      <c r="X15" s="606"/>
      <c r="Y15" s="607"/>
      <c r="Z15" s="295" t="s">
        <v>19</v>
      </c>
      <c r="AA15" s="295"/>
      <c r="AB15" s="295"/>
      <c r="AC15" s="295" t="s">
        <v>20</v>
      </c>
      <c r="AD15" s="295"/>
      <c r="AE15" s="295"/>
      <c r="AF15" s="15"/>
      <c r="AG15" s="15"/>
      <c r="AH15" s="15"/>
      <c r="AI15" s="15"/>
      <c r="AJ15" s="15"/>
      <c r="AK15" s="15"/>
      <c r="AL15" s="15"/>
      <c r="AM15" s="15"/>
      <c r="AN15" s="15"/>
      <c r="AO15" s="15"/>
      <c r="AP15" s="15"/>
      <c r="AQ15" s="15"/>
      <c r="AR15" s="15"/>
      <c r="AS15" s="15"/>
      <c r="AT15" s="15"/>
      <c r="AU15" s="15"/>
      <c r="AV15" s="15"/>
      <c r="AW15" s="15"/>
      <c r="AX15" s="15"/>
    </row>
    <row r="16" spans="1:50" ht="11.25" customHeight="1" x14ac:dyDescent="0.2">
      <c r="A16" s="15"/>
      <c r="B16" s="608"/>
      <c r="C16" s="609"/>
      <c r="D16" s="609"/>
      <c r="E16" s="609"/>
      <c r="F16" s="609"/>
      <c r="G16" s="609"/>
      <c r="H16" s="609"/>
      <c r="I16" s="609"/>
      <c r="J16" s="609"/>
      <c r="K16" s="609"/>
      <c r="L16" s="609"/>
      <c r="M16" s="609"/>
      <c r="N16" s="609"/>
      <c r="O16" s="609"/>
      <c r="P16" s="609"/>
      <c r="Q16" s="609"/>
      <c r="R16" s="609"/>
      <c r="S16" s="609"/>
      <c r="T16" s="609"/>
      <c r="U16" s="609"/>
      <c r="V16" s="609"/>
      <c r="W16" s="609"/>
      <c r="X16" s="609"/>
      <c r="Y16" s="610"/>
      <c r="Z16" s="594"/>
      <c r="AA16" s="595"/>
      <c r="AB16" s="596"/>
      <c r="AC16" s="594"/>
      <c r="AD16" s="595"/>
      <c r="AE16" s="596"/>
      <c r="AF16" s="46"/>
      <c r="AG16" s="14"/>
      <c r="AH16" s="14"/>
      <c r="AI16" s="14"/>
      <c r="AJ16" s="14"/>
      <c r="AK16" s="14"/>
      <c r="AL16" s="14"/>
      <c r="AM16" s="14"/>
      <c r="AN16" s="14"/>
      <c r="AO16" s="14"/>
      <c r="AP16" s="14"/>
      <c r="AQ16" s="14"/>
      <c r="AR16" s="14"/>
      <c r="AS16" s="14"/>
      <c r="AT16" s="15"/>
      <c r="AU16" s="15"/>
      <c r="AV16" s="15"/>
      <c r="AW16" s="15"/>
      <c r="AX16" s="15"/>
    </row>
    <row r="17" spans="1:50" s="2" customFormat="1" ht="11.25" customHeight="1" x14ac:dyDescent="0.2">
      <c r="A17" s="11"/>
      <c r="B17" s="597"/>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8"/>
      <c r="AG17" s="598"/>
      <c r="AH17" s="598"/>
      <c r="AI17" s="598"/>
      <c r="AJ17" s="598"/>
      <c r="AK17" s="598"/>
      <c r="AL17" s="598"/>
      <c r="AM17" s="598"/>
      <c r="AN17" s="598"/>
      <c r="AO17" s="598"/>
      <c r="AP17" s="598"/>
      <c r="AQ17" s="598"/>
      <c r="AR17" s="598"/>
      <c r="AS17" s="598"/>
      <c r="AT17" s="11"/>
      <c r="AU17" s="11"/>
      <c r="AV17" s="11"/>
      <c r="AW17" s="11"/>
      <c r="AX17" s="11"/>
    </row>
    <row r="18" spans="1:50" s="2" customFormat="1" ht="11.25" customHeight="1" x14ac:dyDescent="0.2">
      <c r="A18" s="11"/>
      <c r="B18" s="604" t="s">
        <v>369</v>
      </c>
      <c r="C18" s="604"/>
      <c r="D18" s="604"/>
      <c r="E18" s="604"/>
      <c r="F18" s="604"/>
      <c r="G18" s="604"/>
      <c r="H18" s="604"/>
      <c r="I18" s="604"/>
      <c r="J18" s="604"/>
      <c r="K18" s="604"/>
      <c r="L18" s="604"/>
      <c r="M18" s="604"/>
      <c r="N18" s="604"/>
      <c r="O18" s="604"/>
      <c r="P18" s="604"/>
      <c r="Q18" s="604"/>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1"/>
      <c r="AU18" s="11"/>
      <c r="AV18" s="11"/>
      <c r="AW18" s="11"/>
      <c r="AX18" s="11"/>
    </row>
    <row r="19" spans="1:50" s="2" customFormat="1" ht="11.25" customHeight="1" x14ac:dyDescent="0.2">
      <c r="A19" s="11"/>
      <c r="B19" s="611" t="s">
        <v>321</v>
      </c>
      <c r="C19" s="612"/>
      <c r="D19" s="612"/>
      <c r="E19" s="612"/>
      <c r="F19" s="612"/>
      <c r="G19" s="612"/>
      <c r="H19" s="612"/>
      <c r="I19" s="612"/>
      <c r="J19" s="612"/>
      <c r="K19" s="612"/>
      <c r="L19" s="612"/>
      <c r="M19" s="612"/>
      <c r="N19" s="612"/>
      <c r="O19" s="612"/>
      <c r="P19" s="612"/>
      <c r="Q19" s="613"/>
      <c r="R19" s="295" t="s">
        <v>19</v>
      </c>
      <c r="S19" s="295"/>
      <c r="T19" s="295"/>
      <c r="U19" s="295" t="s">
        <v>20</v>
      </c>
      <c r="V19" s="295"/>
      <c r="W19" s="295"/>
      <c r="X19" s="611" t="s">
        <v>321</v>
      </c>
      <c r="Y19" s="612"/>
      <c r="Z19" s="612"/>
      <c r="AA19" s="612"/>
      <c r="AB19" s="612"/>
      <c r="AC19" s="612"/>
      <c r="AD19" s="612"/>
      <c r="AE19" s="612"/>
      <c r="AF19" s="612"/>
      <c r="AG19" s="612"/>
      <c r="AH19" s="612"/>
      <c r="AI19" s="612"/>
      <c r="AJ19" s="612"/>
      <c r="AK19" s="612"/>
      <c r="AL19" s="612"/>
      <c r="AM19" s="613"/>
      <c r="AN19" s="295" t="s">
        <v>19</v>
      </c>
      <c r="AO19" s="295"/>
      <c r="AP19" s="295"/>
      <c r="AQ19" s="295" t="s">
        <v>20</v>
      </c>
      <c r="AR19" s="295"/>
      <c r="AS19" s="295"/>
      <c r="AT19" s="11"/>
      <c r="AU19" s="11"/>
      <c r="AV19" s="11"/>
      <c r="AW19" s="11"/>
      <c r="AX19" s="11"/>
    </row>
    <row r="20" spans="1:50" s="2" customFormat="1" ht="11.25" customHeight="1" x14ac:dyDescent="0.2">
      <c r="A20" s="11"/>
      <c r="B20" s="589" t="s">
        <v>312</v>
      </c>
      <c r="C20" s="272"/>
      <c r="D20" s="272"/>
      <c r="E20" s="272"/>
      <c r="F20" s="272"/>
      <c r="G20" s="272"/>
      <c r="H20" s="272"/>
      <c r="I20" s="272"/>
      <c r="J20" s="272"/>
      <c r="K20" s="272"/>
      <c r="L20" s="272"/>
      <c r="M20" s="272"/>
      <c r="N20" s="272"/>
      <c r="O20" s="272"/>
      <c r="P20" s="272"/>
      <c r="Q20" s="273"/>
      <c r="R20" s="384"/>
      <c r="S20" s="232"/>
      <c r="T20" s="262"/>
      <c r="U20" s="384"/>
      <c r="V20" s="232"/>
      <c r="W20" s="262"/>
      <c r="X20" s="589" t="s">
        <v>313</v>
      </c>
      <c r="Y20" s="272"/>
      <c r="Z20" s="272"/>
      <c r="AA20" s="272"/>
      <c r="AB20" s="272"/>
      <c r="AC20" s="272"/>
      <c r="AD20" s="272"/>
      <c r="AE20" s="272"/>
      <c r="AF20" s="272"/>
      <c r="AG20" s="272"/>
      <c r="AH20" s="272"/>
      <c r="AI20" s="272"/>
      <c r="AJ20" s="272"/>
      <c r="AK20" s="272"/>
      <c r="AL20" s="272"/>
      <c r="AM20" s="273"/>
      <c r="AN20" s="384"/>
      <c r="AO20" s="232"/>
      <c r="AP20" s="262"/>
      <c r="AQ20" s="384"/>
      <c r="AR20" s="232"/>
      <c r="AS20" s="262"/>
      <c r="AT20" s="11"/>
      <c r="AU20" s="11"/>
      <c r="AV20" s="11"/>
      <c r="AW20" s="11"/>
      <c r="AX20" s="11"/>
    </row>
    <row r="21" spans="1:50" s="2" customFormat="1" ht="11.25" customHeight="1" x14ac:dyDescent="0.2">
      <c r="A21" s="11"/>
      <c r="B21" s="590"/>
      <c r="C21" s="591"/>
      <c r="D21" s="591"/>
      <c r="E21" s="591"/>
      <c r="F21" s="591"/>
      <c r="G21" s="591"/>
      <c r="H21" s="591"/>
      <c r="I21" s="591"/>
      <c r="J21" s="591"/>
      <c r="K21" s="591"/>
      <c r="L21" s="591"/>
      <c r="M21" s="591"/>
      <c r="N21" s="591"/>
      <c r="O21" s="591"/>
      <c r="P21" s="591"/>
      <c r="Q21" s="592"/>
      <c r="R21" s="391"/>
      <c r="S21" s="233"/>
      <c r="T21" s="263"/>
      <c r="U21" s="391"/>
      <c r="V21" s="233"/>
      <c r="W21" s="263"/>
      <c r="X21" s="590"/>
      <c r="Y21" s="591"/>
      <c r="Z21" s="591"/>
      <c r="AA21" s="591"/>
      <c r="AB21" s="591"/>
      <c r="AC21" s="591"/>
      <c r="AD21" s="591"/>
      <c r="AE21" s="591"/>
      <c r="AF21" s="591"/>
      <c r="AG21" s="591"/>
      <c r="AH21" s="591"/>
      <c r="AI21" s="591"/>
      <c r="AJ21" s="591"/>
      <c r="AK21" s="591"/>
      <c r="AL21" s="591"/>
      <c r="AM21" s="592"/>
      <c r="AN21" s="391"/>
      <c r="AO21" s="233"/>
      <c r="AP21" s="263"/>
      <c r="AQ21" s="391"/>
      <c r="AR21" s="233"/>
      <c r="AS21" s="263"/>
      <c r="AT21" s="11"/>
      <c r="AU21" s="11"/>
      <c r="AV21" s="11"/>
      <c r="AW21" s="11"/>
      <c r="AX21" s="11"/>
    </row>
    <row r="22" spans="1:50" s="2" customFormat="1" ht="11.25" customHeight="1" x14ac:dyDescent="0.2">
      <c r="A22" s="11"/>
      <c r="B22" s="589" t="s">
        <v>314</v>
      </c>
      <c r="C22" s="272"/>
      <c r="D22" s="272"/>
      <c r="E22" s="272" t="s">
        <v>300</v>
      </c>
      <c r="F22" s="272"/>
      <c r="G22" s="272"/>
      <c r="H22" s="272"/>
      <c r="I22" s="272"/>
      <c r="J22" s="272"/>
      <c r="K22" s="272"/>
      <c r="L22" s="272"/>
      <c r="M22" s="272"/>
      <c r="N22" s="272"/>
      <c r="O22" s="272"/>
      <c r="P22" s="272"/>
      <c r="Q22" s="273"/>
      <c r="R22" s="384"/>
      <c r="S22" s="232"/>
      <c r="T22" s="262"/>
      <c r="U22" s="384"/>
      <c r="V22" s="232"/>
      <c r="W22" s="262"/>
      <c r="X22" s="589" t="s">
        <v>315</v>
      </c>
      <c r="Y22" s="272"/>
      <c r="Z22" s="272"/>
      <c r="AA22" s="272"/>
      <c r="AB22" s="272"/>
      <c r="AC22" s="272"/>
      <c r="AD22" s="272"/>
      <c r="AE22" s="272"/>
      <c r="AF22" s="272"/>
      <c r="AG22" s="272"/>
      <c r="AH22" s="272"/>
      <c r="AI22" s="272"/>
      <c r="AJ22" s="272"/>
      <c r="AK22" s="272"/>
      <c r="AL22" s="272"/>
      <c r="AM22" s="273"/>
      <c r="AN22" s="384"/>
      <c r="AO22" s="232"/>
      <c r="AP22" s="262"/>
      <c r="AQ22" s="384"/>
      <c r="AR22" s="232"/>
      <c r="AS22" s="262"/>
      <c r="AT22" s="11"/>
      <c r="AU22" s="11"/>
      <c r="AV22" s="11"/>
      <c r="AW22" s="11"/>
      <c r="AX22" s="11"/>
    </row>
    <row r="23" spans="1:50" s="2" customFormat="1" ht="11.25" customHeight="1" x14ac:dyDescent="0.2">
      <c r="A23" s="11"/>
      <c r="B23" s="590"/>
      <c r="C23" s="591"/>
      <c r="D23" s="591"/>
      <c r="E23" s="591"/>
      <c r="F23" s="591"/>
      <c r="G23" s="591"/>
      <c r="H23" s="591"/>
      <c r="I23" s="591"/>
      <c r="J23" s="591"/>
      <c r="K23" s="591"/>
      <c r="L23" s="591"/>
      <c r="M23" s="591"/>
      <c r="N23" s="591"/>
      <c r="O23" s="591"/>
      <c r="P23" s="591"/>
      <c r="Q23" s="592"/>
      <c r="R23" s="391"/>
      <c r="S23" s="233"/>
      <c r="T23" s="263"/>
      <c r="U23" s="391"/>
      <c r="V23" s="233"/>
      <c r="W23" s="263"/>
      <c r="X23" s="590"/>
      <c r="Y23" s="591"/>
      <c r="Z23" s="591"/>
      <c r="AA23" s="591"/>
      <c r="AB23" s="591"/>
      <c r="AC23" s="591"/>
      <c r="AD23" s="591"/>
      <c r="AE23" s="591"/>
      <c r="AF23" s="591"/>
      <c r="AG23" s="591"/>
      <c r="AH23" s="591"/>
      <c r="AI23" s="591"/>
      <c r="AJ23" s="591"/>
      <c r="AK23" s="591"/>
      <c r="AL23" s="591"/>
      <c r="AM23" s="592"/>
      <c r="AN23" s="391"/>
      <c r="AO23" s="233"/>
      <c r="AP23" s="263"/>
      <c r="AQ23" s="391"/>
      <c r="AR23" s="233"/>
      <c r="AS23" s="263"/>
      <c r="AT23" s="11"/>
      <c r="AU23" s="11"/>
      <c r="AV23" s="11"/>
      <c r="AW23" s="11"/>
      <c r="AX23" s="11"/>
    </row>
    <row r="24" spans="1:50" s="2" customFormat="1" ht="11.25" customHeight="1" x14ac:dyDescent="0.2">
      <c r="A24" s="11"/>
      <c r="B24" s="589" t="s">
        <v>316</v>
      </c>
      <c r="C24" s="272"/>
      <c r="D24" s="272"/>
      <c r="E24" s="272" t="s">
        <v>302</v>
      </c>
      <c r="F24" s="272"/>
      <c r="G24" s="272"/>
      <c r="H24" s="272"/>
      <c r="I24" s="272"/>
      <c r="J24" s="272"/>
      <c r="K24" s="272"/>
      <c r="L24" s="272"/>
      <c r="M24" s="272"/>
      <c r="N24" s="272"/>
      <c r="O24" s="272"/>
      <c r="P24" s="272"/>
      <c r="Q24" s="273"/>
      <c r="R24" s="384"/>
      <c r="S24" s="232"/>
      <c r="T24" s="262"/>
      <c r="U24" s="384"/>
      <c r="V24" s="232"/>
      <c r="W24" s="262"/>
      <c r="X24" s="589" t="s">
        <v>317</v>
      </c>
      <c r="Y24" s="272"/>
      <c r="Z24" s="272"/>
      <c r="AA24" s="272"/>
      <c r="AB24" s="272"/>
      <c r="AC24" s="272"/>
      <c r="AD24" s="272"/>
      <c r="AE24" s="272"/>
      <c r="AF24" s="272"/>
      <c r="AG24" s="272"/>
      <c r="AH24" s="272"/>
      <c r="AI24" s="272"/>
      <c r="AJ24" s="272"/>
      <c r="AK24" s="272"/>
      <c r="AL24" s="272"/>
      <c r="AM24" s="273"/>
      <c r="AN24" s="384"/>
      <c r="AO24" s="232"/>
      <c r="AP24" s="262"/>
      <c r="AQ24" s="384"/>
      <c r="AR24" s="232"/>
      <c r="AS24" s="262"/>
      <c r="AT24" s="11"/>
      <c r="AU24" s="11"/>
      <c r="AV24" s="11"/>
      <c r="AW24" s="11"/>
      <c r="AX24" s="11"/>
    </row>
    <row r="25" spans="1:50" s="2" customFormat="1" ht="11.25" customHeight="1" x14ac:dyDescent="0.2">
      <c r="A25" s="11"/>
      <c r="B25" s="590"/>
      <c r="C25" s="591"/>
      <c r="D25" s="591"/>
      <c r="E25" s="591"/>
      <c r="F25" s="591"/>
      <c r="G25" s="591"/>
      <c r="H25" s="591"/>
      <c r="I25" s="591"/>
      <c r="J25" s="591"/>
      <c r="K25" s="591"/>
      <c r="L25" s="591"/>
      <c r="M25" s="591"/>
      <c r="N25" s="591"/>
      <c r="O25" s="591"/>
      <c r="P25" s="591"/>
      <c r="Q25" s="592"/>
      <c r="R25" s="391"/>
      <c r="S25" s="233"/>
      <c r="T25" s="263"/>
      <c r="U25" s="391"/>
      <c r="V25" s="233"/>
      <c r="W25" s="263"/>
      <c r="X25" s="590"/>
      <c r="Y25" s="591"/>
      <c r="Z25" s="591"/>
      <c r="AA25" s="591"/>
      <c r="AB25" s="591"/>
      <c r="AC25" s="591"/>
      <c r="AD25" s="591"/>
      <c r="AE25" s="591"/>
      <c r="AF25" s="591"/>
      <c r="AG25" s="591"/>
      <c r="AH25" s="591"/>
      <c r="AI25" s="591"/>
      <c r="AJ25" s="591"/>
      <c r="AK25" s="591"/>
      <c r="AL25" s="591"/>
      <c r="AM25" s="592"/>
      <c r="AN25" s="391"/>
      <c r="AO25" s="233"/>
      <c r="AP25" s="263"/>
      <c r="AQ25" s="391"/>
      <c r="AR25" s="233"/>
      <c r="AS25" s="263"/>
      <c r="AT25" s="11"/>
      <c r="AU25" s="11"/>
      <c r="AV25" s="11"/>
      <c r="AW25" s="11"/>
      <c r="AX25" s="11"/>
    </row>
    <row r="26" spans="1:50" s="2" customFormat="1" ht="11.25" customHeight="1" x14ac:dyDescent="0.2">
      <c r="A26" s="11"/>
      <c r="B26" s="589" t="s">
        <v>318</v>
      </c>
      <c r="C26" s="272"/>
      <c r="D26" s="272"/>
      <c r="E26" s="272" t="s">
        <v>303</v>
      </c>
      <c r="F26" s="272"/>
      <c r="G26" s="272"/>
      <c r="H26" s="272"/>
      <c r="I26" s="272"/>
      <c r="J26" s="272"/>
      <c r="K26" s="272"/>
      <c r="L26" s="272"/>
      <c r="M26" s="272"/>
      <c r="N26" s="272"/>
      <c r="O26" s="272"/>
      <c r="P26" s="272"/>
      <c r="Q26" s="273"/>
      <c r="R26" s="384"/>
      <c r="S26" s="232"/>
      <c r="T26" s="262"/>
      <c r="U26" s="384"/>
      <c r="V26" s="232"/>
      <c r="W26" s="262"/>
      <c r="X26" s="589" t="s">
        <v>319</v>
      </c>
      <c r="Y26" s="272"/>
      <c r="Z26" s="272"/>
      <c r="AA26" s="272"/>
      <c r="AB26" s="272"/>
      <c r="AC26" s="272"/>
      <c r="AD26" s="272"/>
      <c r="AE26" s="272"/>
      <c r="AF26" s="272"/>
      <c r="AG26" s="272"/>
      <c r="AH26" s="272"/>
      <c r="AI26" s="272"/>
      <c r="AJ26" s="272"/>
      <c r="AK26" s="272"/>
      <c r="AL26" s="272"/>
      <c r="AM26" s="273"/>
      <c r="AN26" s="384"/>
      <c r="AO26" s="232"/>
      <c r="AP26" s="262"/>
      <c r="AQ26" s="384"/>
      <c r="AR26" s="232"/>
      <c r="AS26" s="262"/>
      <c r="AT26" s="11"/>
      <c r="AU26" s="11"/>
      <c r="AV26" s="11"/>
      <c r="AW26" s="11"/>
      <c r="AX26" s="11"/>
    </row>
    <row r="27" spans="1:50" s="2" customFormat="1" ht="11.25" customHeight="1" x14ac:dyDescent="0.2">
      <c r="A27" s="11"/>
      <c r="B27" s="590"/>
      <c r="C27" s="591"/>
      <c r="D27" s="591"/>
      <c r="E27" s="591"/>
      <c r="F27" s="591"/>
      <c r="G27" s="591"/>
      <c r="H27" s="591"/>
      <c r="I27" s="591"/>
      <c r="J27" s="591"/>
      <c r="K27" s="591"/>
      <c r="L27" s="591"/>
      <c r="M27" s="591"/>
      <c r="N27" s="591"/>
      <c r="O27" s="591"/>
      <c r="P27" s="591"/>
      <c r="Q27" s="592"/>
      <c r="R27" s="391"/>
      <c r="S27" s="233"/>
      <c r="T27" s="263"/>
      <c r="U27" s="391"/>
      <c r="V27" s="233"/>
      <c r="W27" s="263"/>
      <c r="X27" s="590"/>
      <c r="Y27" s="591"/>
      <c r="Z27" s="591"/>
      <c r="AA27" s="591"/>
      <c r="AB27" s="591"/>
      <c r="AC27" s="591"/>
      <c r="AD27" s="591"/>
      <c r="AE27" s="591"/>
      <c r="AF27" s="591"/>
      <c r="AG27" s="591"/>
      <c r="AH27" s="591"/>
      <c r="AI27" s="591"/>
      <c r="AJ27" s="591"/>
      <c r="AK27" s="591"/>
      <c r="AL27" s="591"/>
      <c r="AM27" s="592"/>
      <c r="AN27" s="391"/>
      <c r="AO27" s="233"/>
      <c r="AP27" s="263"/>
      <c r="AQ27" s="391"/>
      <c r="AR27" s="233"/>
      <c r="AS27" s="263"/>
      <c r="AT27" s="11"/>
      <c r="AU27" s="11"/>
      <c r="AV27" s="11"/>
      <c r="AW27" s="11"/>
      <c r="AX27" s="11"/>
    </row>
    <row r="28" spans="1:50" s="3" customFormat="1" ht="11.25" customHeight="1" x14ac:dyDescent="0.2">
      <c r="B28" s="52"/>
      <c r="C28" s="52"/>
      <c r="D28" s="52"/>
      <c r="E28" s="52"/>
      <c r="F28" s="52"/>
      <c r="G28" s="52"/>
      <c r="H28" s="52"/>
      <c r="I28" s="52"/>
      <c r="J28" s="52"/>
      <c r="K28" s="52"/>
      <c r="L28" s="52"/>
      <c r="M28" s="52"/>
      <c r="N28" s="52"/>
      <c r="O28" s="52"/>
      <c r="P28" s="52"/>
      <c r="Q28" s="52"/>
      <c r="R28" s="49"/>
      <c r="S28" s="49"/>
      <c r="T28" s="49"/>
      <c r="U28" s="49"/>
      <c r="V28" s="49"/>
      <c r="W28" s="49"/>
      <c r="X28" s="55"/>
      <c r="Y28" s="55"/>
      <c r="Z28" s="53"/>
      <c r="AA28" s="53"/>
      <c r="AB28" s="53"/>
      <c r="AC28" s="53"/>
      <c r="AD28" s="53"/>
      <c r="AE28" s="53"/>
      <c r="AF28" s="55"/>
      <c r="AG28" s="55"/>
      <c r="AH28" s="55"/>
      <c r="AI28" s="55"/>
      <c r="AJ28" s="55"/>
      <c r="AK28" s="55"/>
      <c r="AL28" s="55"/>
      <c r="AM28" s="55"/>
      <c r="AN28" s="49"/>
      <c r="AO28" s="49"/>
      <c r="AP28" s="49"/>
      <c r="AQ28" s="49"/>
      <c r="AR28" s="49"/>
      <c r="AS28" s="49"/>
    </row>
    <row r="29" spans="1:50" ht="11.25" customHeight="1" x14ac:dyDescent="0.2">
      <c r="B29" s="371" t="s">
        <v>334</v>
      </c>
      <c r="C29" s="372"/>
      <c r="D29" s="372"/>
      <c r="E29" s="372"/>
      <c r="F29" s="372"/>
      <c r="G29" s="372"/>
      <c r="H29" s="372"/>
      <c r="I29" s="372"/>
      <c r="J29" s="372"/>
      <c r="K29" s="372"/>
      <c r="L29" s="372"/>
      <c r="M29" s="372"/>
      <c r="N29" s="372"/>
      <c r="O29" s="372"/>
      <c r="P29" s="372"/>
      <c r="Q29" s="372"/>
      <c r="R29" s="295" t="s">
        <v>19</v>
      </c>
      <c r="S29" s="295"/>
      <c r="T29" s="295"/>
      <c r="U29" s="295" t="s">
        <v>20</v>
      </c>
      <c r="V29" s="295"/>
      <c r="W29" s="295"/>
      <c r="X29" s="371" t="s">
        <v>370</v>
      </c>
      <c r="Y29" s="372"/>
      <c r="Z29" s="372"/>
      <c r="AA29" s="372"/>
      <c r="AB29" s="372"/>
      <c r="AC29" s="372"/>
      <c r="AD29" s="372"/>
      <c r="AE29" s="372"/>
      <c r="AF29" s="372"/>
      <c r="AG29" s="372"/>
      <c r="AH29" s="373"/>
      <c r="AI29" s="573"/>
      <c r="AJ29" s="574"/>
      <c r="AK29" s="574"/>
      <c r="AL29" s="574"/>
      <c r="AM29" s="574"/>
      <c r="AN29" s="574"/>
      <c r="AO29" s="574"/>
      <c r="AP29" s="574"/>
      <c r="AQ29" s="574"/>
      <c r="AR29" s="574"/>
      <c r="AS29" s="574"/>
      <c r="AT29" s="574"/>
      <c r="AU29" s="574"/>
      <c r="AV29" s="574"/>
      <c r="AW29" s="575"/>
    </row>
    <row r="30" spans="1:50" ht="11.25" customHeight="1" x14ac:dyDescent="0.2">
      <c r="B30" s="377"/>
      <c r="C30" s="378"/>
      <c r="D30" s="378"/>
      <c r="E30" s="378"/>
      <c r="F30" s="378"/>
      <c r="G30" s="378"/>
      <c r="H30" s="378"/>
      <c r="I30" s="378"/>
      <c r="J30" s="378"/>
      <c r="K30" s="378"/>
      <c r="L30" s="378"/>
      <c r="M30" s="378"/>
      <c r="N30" s="378"/>
      <c r="O30" s="378"/>
      <c r="P30" s="378"/>
      <c r="Q30" s="378"/>
      <c r="R30" s="298"/>
      <c r="S30" s="298"/>
      <c r="T30" s="298"/>
      <c r="U30" s="298"/>
      <c r="V30" s="298"/>
      <c r="W30" s="298"/>
      <c r="X30" s="377"/>
      <c r="Y30" s="378"/>
      <c r="Z30" s="378"/>
      <c r="AA30" s="378"/>
      <c r="AB30" s="378"/>
      <c r="AC30" s="378"/>
      <c r="AD30" s="378"/>
      <c r="AE30" s="378"/>
      <c r="AF30" s="378"/>
      <c r="AG30" s="378"/>
      <c r="AH30" s="379"/>
      <c r="AI30" s="576"/>
      <c r="AJ30" s="577"/>
      <c r="AK30" s="577"/>
      <c r="AL30" s="577"/>
      <c r="AM30" s="577"/>
      <c r="AN30" s="577"/>
      <c r="AO30" s="577"/>
      <c r="AP30" s="577"/>
      <c r="AQ30" s="577"/>
      <c r="AR30" s="577"/>
      <c r="AS30" s="577"/>
      <c r="AT30" s="577"/>
      <c r="AU30" s="577"/>
      <c r="AV30" s="577"/>
      <c r="AW30" s="578"/>
    </row>
    <row r="31" spans="1:50" x14ac:dyDescent="0.2">
      <c r="A31" s="14"/>
      <c r="B31" s="295" t="s">
        <v>371</v>
      </c>
      <c r="C31" s="295"/>
      <c r="D31" s="295"/>
      <c r="E31" s="295"/>
      <c r="F31" s="295"/>
      <c r="G31" s="295"/>
      <c r="H31" s="295"/>
      <c r="I31" s="295"/>
      <c r="J31" s="295"/>
      <c r="K31" s="295"/>
      <c r="L31" s="295"/>
      <c r="M31" s="295"/>
      <c r="N31" s="295"/>
      <c r="O31" s="295"/>
      <c r="P31" s="295"/>
      <c r="Q31" s="295"/>
      <c r="R31" s="614"/>
      <c r="S31" s="615"/>
      <c r="T31" s="615"/>
      <c r="U31" s="615"/>
      <c r="V31" s="615"/>
      <c r="W31" s="615"/>
      <c r="X31" s="615"/>
      <c r="Y31" s="615"/>
      <c r="Z31" s="615"/>
      <c r="AA31" s="615"/>
      <c r="AB31" s="615"/>
      <c r="AC31" s="615"/>
      <c r="AD31" s="615"/>
      <c r="AE31" s="615"/>
      <c r="AF31" s="615"/>
      <c r="AG31" s="615"/>
      <c r="AH31" s="615"/>
      <c r="AI31" s="615"/>
      <c r="AJ31" s="615"/>
      <c r="AK31" s="615"/>
      <c r="AL31" s="615"/>
      <c r="AM31" s="615"/>
      <c r="AN31" s="615"/>
      <c r="AO31" s="615"/>
      <c r="AP31" s="615"/>
      <c r="AQ31" s="615"/>
      <c r="AR31" s="615"/>
      <c r="AS31" s="615"/>
      <c r="AT31" s="615"/>
      <c r="AU31" s="615"/>
      <c r="AV31" s="615"/>
      <c r="AW31" s="616"/>
      <c r="AX31" s="14"/>
    </row>
    <row r="32" spans="1:50" x14ac:dyDescent="0.2">
      <c r="A32" s="14"/>
      <c r="B32" s="295"/>
      <c r="C32" s="295"/>
      <c r="D32" s="295"/>
      <c r="E32" s="295"/>
      <c r="F32" s="295"/>
      <c r="G32" s="295"/>
      <c r="H32" s="295"/>
      <c r="I32" s="295"/>
      <c r="J32" s="295"/>
      <c r="K32" s="295"/>
      <c r="L32" s="295"/>
      <c r="M32" s="295"/>
      <c r="N32" s="295"/>
      <c r="O32" s="295"/>
      <c r="P32" s="295"/>
      <c r="Q32" s="295"/>
      <c r="R32" s="617"/>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18"/>
      <c r="AU32" s="618"/>
      <c r="AV32" s="618"/>
      <c r="AW32" s="619"/>
      <c r="AX32" s="14"/>
    </row>
    <row r="33" spans="1:50" x14ac:dyDescent="0.2">
      <c r="A33" s="14"/>
      <c r="B33" s="295"/>
      <c r="C33" s="295"/>
      <c r="D33" s="295"/>
      <c r="E33" s="295"/>
      <c r="F33" s="295"/>
      <c r="G33" s="295"/>
      <c r="H33" s="295"/>
      <c r="I33" s="295"/>
      <c r="J33" s="295"/>
      <c r="K33" s="295"/>
      <c r="L33" s="295"/>
      <c r="M33" s="295"/>
      <c r="N33" s="295"/>
      <c r="O33" s="295"/>
      <c r="P33" s="295"/>
      <c r="Q33" s="295"/>
      <c r="R33" s="620"/>
      <c r="S33" s="621"/>
      <c r="T33" s="621"/>
      <c r="U33" s="621"/>
      <c r="V33" s="621"/>
      <c r="W33" s="621"/>
      <c r="X33" s="621"/>
      <c r="Y33" s="621"/>
      <c r="Z33" s="621"/>
      <c r="AA33" s="621"/>
      <c r="AB33" s="621"/>
      <c r="AC33" s="621"/>
      <c r="AD33" s="621"/>
      <c r="AE33" s="621"/>
      <c r="AF33" s="621"/>
      <c r="AG33" s="621"/>
      <c r="AH33" s="621"/>
      <c r="AI33" s="621"/>
      <c r="AJ33" s="621"/>
      <c r="AK33" s="621"/>
      <c r="AL33" s="621"/>
      <c r="AM33" s="621"/>
      <c r="AN33" s="621"/>
      <c r="AO33" s="621"/>
      <c r="AP33" s="621"/>
      <c r="AQ33" s="621"/>
      <c r="AR33" s="621"/>
      <c r="AS33" s="621"/>
      <c r="AT33" s="621"/>
      <c r="AU33" s="621"/>
      <c r="AV33" s="621"/>
      <c r="AW33" s="622"/>
      <c r="AX33" s="14"/>
    </row>
    <row r="34" spans="1:50"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2" customFormat="1" ht="11.25" customHeight="1" x14ac:dyDescent="0.2">
      <c r="A35" s="361" t="s">
        <v>360</v>
      </c>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s="2" customFormat="1" ht="11.25" customHeight="1" x14ac:dyDescent="0.2">
      <c r="A36" s="361"/>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11"/>
      <c r="Z36" s="11"/>
      <c r="AA36" s="11"/>
      <c r="AB36" s="11"/>
      <c r="AC36" s="11"/>
      <c r="AD36" s="11"/>
      <c r="AE36" s="11"/>
      <c r="AF36" s="11"/>
      <c r="AG36" s="11"/>
      <c r="AH36" s="11"/>
      <c r="AI36" s="11"/>
      <c r="AJ36" s="11" t="s">
        <v>335</v>
      </c>
      <c r="AK36" s="566" t="s">
        <v>357</v>
      </c>
      <c r="AL36" s="566"/>
      <c r="AM36" s="566"/>
      <c r="AN36" s="566"/>
      <c r="AO36" s="566"/>
      <c r="AP36" s="566"/>
      <c r="AQ36" s="566"/>
      <c r="AR36" s="566"/>
      <c r="AS36" s="566"/>
      <c r="AT36" s="566"/>
      <c r="AU36" s="566"/>
      <c r="AV36" s="566"/>
      <c r="AW36" s="11" t="s">
        <v>336</v>
      </c>
      <c r="AX36" s="11"/>
    </row>
    <row r="37" spans="1:50" s="2" customFormat="1" ht="11.25" customHeight="1" x14ac:dyDescent="0.2">
      <c r="A37" s="11"/>
      <c r="B37" s="410" t="s">
        <v>71</v>
      </c>
      <c r="C37" s="410"/>
      <c r="D37" s="410"/>
      <c r="E37" s="410"/>
      <c r="F37" s="410"/>
      <c r="G37" s="410"/>
      <c r="H37" s="410"/>
      <c r="I37" s="410"/>
      <c r="J37" s="410"/>
      <c r="K37" s="410"/>
      <c r="L37" s="410"/>
      <c r="M37" s="410"/>
      <c r="N37" s="410"/>
      <c r="O37" s="410"/>
      <c r="P37" s="410"/>
      <c r="Q37" s="410"/>
      <c r="R37" s="410"/>
      <c r="S37" s="410"/>
      <c r="T37" s="410"/>
      <c r="U37" s="410"/>
      <c r="V37" s="410"/>
      <c r="W37" s="11"/>
      <c r="X37" s="11"/>
      <c r="Y37" s="11"/>
      <c r="Z37" s="11"/>
      <c r="AA37" s="11"/>
      <c r="AB37" s="11"/>
      <c r="AC37" s="11"/>
      <c r="AD37" s="11"/>
      <c r="AE37" s="11"/>
      <c r="AF37" s="11"/>
      <c r="AG37" s="11"/>
      <c r="AH37" s="11"/>
      <c r="AI37" s="11"/>
      <c r="AX37" s="11"/>
    </row>
    <row r="38" spans="1:50" s="2" customFormat="1" ht="11.25" customHeight="1" x14ac:dyDescent="0.2">
      <c r="A38" s="11"/>
      <c r="B38" s="410"/>
      <c r="C38" s="410"/>
      <c r="D38" s="410"/>
      <c r="E38" s="410"/>
      <c r="F38" s="410"/>
      <c r="G38" s="410"/>
      <c r="H38" s="410"/>
      <c r="I38" s="410"/>
      <c r="J38" s="410"/>
      <c r="K38" s="410"/>
      <c r="L38" s="410"/>
      <c r="M38" s="410"/>
      <c r="N38" s="410"/>
      <c r="O38" s="410"/>
      <c r="P38" s="410"/>
      <c r="Q38" s="410"/>
      <c r="R38" s="410"/>
      <c r="S38" s="410"/>
      <c r="T38" s="410"/>
      <c r="U38" s="410"/>
      <c r="V38" s="410"/>
      <c r="W38" s="11"/>
      <c r="X38" s="11"/>
      <c r="Y38" s="11"/>
      <c r="Z38" s="11"/>
      <c r="AA38" s="11"/>
      <c r="AB38" s="11"/>
      <c r="AC38" s="11"/>
      <c r="AD38" s="11"/>
      <c r="AE38" s="11"/>
      <c r="AF38" s="11"/>
      <c r="AG38" s="11"/>
      <c r="AH38" s="11"/>
      <c r="AI38" s="15"/>
      <c r="AJ38" s="15"/>
      <c r="AK38" s="15"/>
      <c r="AL38" s="15"/>
      <c r="AM38" s="15"/>
      <c r="AN38" s="15"/>
      <c r="AO38" s="15"/>
      <c r="AP38" s="15"/>
      <c r="AQ38" s="15"/>
      <c r="AR38" s="15"/>
      <c r="AS38" s="15"/>
      <c r="AT38" s="15"/>
      <c r="AU38" s="14"/>
      <c r="AV38" s="14"/>
      <c r="AW38" s="14"/>
      <c r="AX38" s="11"/>
    </row>
    <row r="39" spans="1:50" ht="11.25" customHeight="1" x14ac:dyDescent="0.2">
      <c r="A39" s="15"/>
      <c r="B39" s="589" t="s">
        <v>83</v>
      </c>
      <c r="C39" s="272"/>
      <c r="D39" s="272"/>
      <c r="E39" s="272"/>
      <c r="F39" s="272"/>
      <c r="G39" s="272"/>
      <c r="H39" s="272"/>
      <c r="I39" s="272"/>
      <c r="J39" s="272"/>
      <c r="K39" s="272"/>
      <c r="L39" s="272"/>
      <c r="M39" s="272"/>
      <c r="N39" s="272"/>
      <c r="O39" s="272"/>
      <c r="P39" s="272"/>
      <c r="Q39" s="272"/>
      <c r="R39" s="272"/>
      <c r="S39" s="273"/>
      <c r="T39" s="295" t="s">
        <v>19</v>
      </c>
      <c r="U39" s="295"/>
      <c r="V39" s="295"/>
      <c r="W39" s="295" t="s">
        <v>20</v>
      </c>
      <c r="X39" s="295"/>
      <c r="Y39" s="295"/>
      <c r="Z39" s="9"/>
      <c r="AA39" s="9"/>
      <c r="AB39" s="9"/>
      <c r="AC39" s="9"/>
      <c r="AD39" s="9"/>
      <c r="AE39" s="9"/>
      <c r="AF39" s="9"/>
      <c r="AG39" s="9"/>
      <c r="AH39" s="9"/>
      <c r="AI39" s="9"/>
      <c r="AJ39" s="9"/>
      <c r="AK39" s="9"/>
      <c r="AL39" s="9"/>
      <c r="AM39" s="9"/>
      <c r="AN39" s="15"/>
      <c r="AO39" s="15"/>
      <c r="AP39" s="15"/>
      <c r="AQ39" s="15"/>
      <c r="AR39" s="15"/>
      <c r="AS39" s="15"/>
      <c r="AT39" s="15"/>
      <c r="AU39" s="15"/>
      <c r="AV39" s="15"/>
      <c r="AW39" s="15"/>
      <c r="AX39" s="15"/>
    </row>
    <row r="40" spans="1:50" ht="11.25" customHeight="1" x14ac:dyDescent="0.2">
      <c r="A40" s="15"/>
      <c r="B40" s="590"/>
      <c r="C40" s="591"/>
      <c r="D40" s="591"/>
      <c r="E40" s="591"/>
      <c r="F40" s="591"/>
      <c r="G40" s="591"/>
      <c r="H40" s="591"/>
      <c r="I40" s="591"/>
      <c r="J40" s="591"/>
      <c r="K40" s="591"/>
      <c r="L40" s="591"/>
      <c r="M40" s="591"/>
      <c r="N40" s="591"/>
      <c r="O40" s="591"/>
      <c r="P40" s="591"/>
      <c r="Q40" s="591"/>
      <c r="R40" s="591"/>
      <c r="S40" s="592"/>
      <c r="T40" s="594"/>
      <c r="U40" s="595"/>
      <c r="V40" s="596"/>
      <c r="W40" s="623"/>
      <c r="X40" s="623"/>
      <c r="Y40" s="623"/>
      <c r="Z40" s="9"/>
      <c r="AA40" s="11"/>
      <c r="AB40" s="14"/>
      <c r="AC40" s="9"/>
      <c r="AD40" s="9"/>
      <c r="AE40" s="9"/>
      <c r="AF40" s="9"/>
      <c r="AG40" s="9"/>
      <c r="AH40" s="9"/>
      <c r="AI40" s="9"/>
      <c r="AJ40" s="9"/>
      <c r="AK40" s="9"/>
      <c r="AL40" s="9"/>
      <c r="AM40" s="9"/>
      <c r="AN40" s="15"/>
      <c r="AO40" s="15"/>
      <c r="AP40" s="15"/>
      <c r="AQ40" s="15"/>
      <c r="AR40" s="15"/>
      <c r="AS40" s="15"/>
      <c r="AT40" s="15"/>
      <c r="AU40" s="15"/>
      <c r="AV40" s="15"/>
      <c r="AW40" s="15"/>
      <c r="AX40" s="15"/>
    </row>
    <row r="41" spans="1:50" ht="11.25" customHeight="1" x14ac:dyDescent="0.2">
      <c r="B41" s="624" t="s">
        <v>365</v>
      </c>
      <c r="C41" s="624"/>
      <c r="D41" s="624"/>
      <c r="E41" s="624"/>
      <c r="F41" s="624"/>
      <c r="G41" s="624"/>
      <c r="H41" s="624"/>
      <c r="I41" s="624"/>
      <c r="J41" s="624"/>
      <c r="K41" s="624"/>
      <c r="L41" s="624"/>
      <c r="M41" s="624"/>
      <c r="N41" s="624"/>
      <c r="O41" s="624"/>
      <c r="P41" s="624"/>
      <c r="Q41" s="624"/>
      <c r="R41" s="624"/>
      <c r="S41" s="624"/>
      <c r="T41" s="384"/>
      <c r="U41" s="232"/>
      <c r="V41" s="232"/>
      <c r="W41" s="581" t="s">
        <v>145</v>
      </c>
      <c r="X41" s="582"/>
      <c r="Y41" s="100"/>
      <c r="AN41" s="15"/>
      <c r="AO41" s="15"/>
      <c r="AP41" s="15"/>
      <c r="AQ41" s="15"/>
      <c r="AR41" s="15"/>
      <c r="AS41" s="15"/>
      <c r="AT41" s="15"/>
      <c r="AU41" s="15"/>
      <c r="AV41" s="15"/>
      <c r="AW41" s="15"/>
      <c r="AX41" s="15"/>
    </row>
    <row r="42" spans="1:50" ht="11.25" customHeight="1" x14ac:dyDescent="0.2">
      <c r="A42" s="106"/>
      <c r="B42" s="624"/>
      <c r="C42" s="624"/>
      <c r="D42" s="624"/>
      <c r="E42" s="624"/>
      <c r="F42" s="624"/>
      <c r="G42" s="624"/>
      <c r="H42" s="624"/>
      <c r="I42" s="624"/>
      <c r="J42" s="624"/>
      <c r="K42" s="624"/>
      <c r="L42" s="624"/>
      <c r="M42" s="624"/>
      <c r="N42" s="624"/>
      <c r="O42" s="624"/>
      <c r="P42" s="624"/>
      <c r="Q42" s="624"/>
      <c r="R42" s="624"/>
      <c r="S42" s="624"/>
      <c r="T42" s="391"/>
      <c r="U42" s="233"/>
      <c r="V42" s="233"/>
      <c r="W42" s="402"/>
      <c r="X42" s="403"/>
      <c r="Y42" s="100"/>
      <c r="AN42" s="15"/>
      <c r="AO42" s="15"/>
      <c r="AP42" s="15"/>
      <c r="AQ42" s="15"/>
      <c r="AR42" s="15"/>
      <c r="AS42" s="15"/>
      <c r="AT42" s="15"/>
      <c r="AU42" s="15"/>
      <c r="AV42" s="15"/>
      <c r="AW42" s="15"/>
      <c r="AX42" s="15"/>
    </row>
    <row r="43" spans="1:50" ht="11.25" customHeight="1" x14ac:dyDescent="0.2">
      <c r="A43" s="14"/>
      <c r="B43" s="14" t="s">
        <v>84</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14"/>
      <c r="AO43" s="14"/>
      <c r="AP43" s="14"/>
      <c r="AQ43" s="14"/>
      <c r="AR43" s="14"/>
      <c r="AS43" s="15"/>
      <c r="AT43" s="15"/>
      <c r="AU43" s="15"/>
      <c r="AV43" s="15"/>
      <c r="AW43" s="15"/>
      <c r="AX43" s="15"/>
    </row>
    <row r="44" spans="1:50" ht="11.25" customHeight="1" x14ac:dyDescent="0.2">
      <c r="A44" s="15"/>
      <c r="B44" s="583" t="s">
        <v>74</v>
      </c>
      <c r="C44" s="584"/>
      <c r="D44" s="584"/>
      <c r="E44" s="584"/>
      <c r="F44" s="584"/>
      <c r="G44" s="584"/>
      <c r="H44" s="584"/>
      <c r="I44" s="584"/>
      <c r="J44" s="584"/>
      <c r="K44" s="584"/>
      <c r="L44" s="584"/>
      <c r="M44" s="584"/>
      <c r="N44" s="584"/>
      <c r="O44" s="584"/>
      <c r="P44" s="584"/>
      <c r="Q44" s="584"/>
      <c r="R44" s="584"/>
      <c r="S44" s="585"/>
      <c r="T44" s="384"/>
      <c r="U44" s="232"/>
      <c r="V44" s="232"/>
      <c r="W44" s="393" t="s">
        <v>77</v>
      </c>
      <c r="X44" s="394"/>
      <c r="Y44" s="583" t="s">
        <v>78</v>
      </c>
      <c r="Z44" s="584"/>
      <c r="AA44" s="584"/>
      <c r="AB44" s="584"/>
      <c r="AC44" s="584"/>
      <c r="AD44" s="584"/>
      <c r="AE44" s="584"/>
      <c r="AF44" s="584"/>
      <c r="AG44" s="584"/>
      <c r="AH44" s="584"/>
      <c r="AI44" s="584"/>
      <c r="AJ44" s="584"/>
      <c r="AK44" s="584"/>
      <c r="AL44" s="584"/>
      <c r="AM44" s="584"/>
      <c r="AN44" s="584"/>
      <c r="AO44" s="584"/>
      <c r="AP44" s="585"/>
      <c r="AQ44" s="384"/>
      <c r="AR44" s="232"/>
      <c r="AS44" s="232"/>
      <c r="AT44" s="393" t="s">
        <v>77</v>
      </c>
      <c r="AU44" s="394"/>
      <c r="AV44" s="15"/>
    </row>
    <row r="45" spans="1:50" ht="11.25" customHeight="1" x14ac:dyDescent="0.2">
      <c r="A45" s="15"/>
      <c r="B45" s="586"/>
      <c r="C45" s="587"/>
      <c r="D45" s="587"/>
      <c r="E45" s="587"/>
      <c r="F45" s="587"/>
      <c r="G45" s="587"/>
      <c r="H45" s="587"/>
      <c r="I45" s="587"/>
      <c r="J45" s="587"/>
      <c r="K45" s="587"/>
      <c r="L45" s="587"/>
      <c r="M45" s="587"/>
      <c r="N45" s="587"/>
      <c r="O45" s="587"/>
      <c r="P45" s="587"/>
      <c r="Q45" s="587"/>
      <c r="R45" s="587"/>
      <c r="S45" s="588"/>
      <c r="T45" s="579"/>
      <c r="U45" s="580"/>
      <c r="V45" s="580"/>
      <c r="W45" s="581"/>
      <c r="X45" s="582"/>
      <c r="Y45" s="586"/>
      <c r="Z45" s="587"/>
      <c r="AA45" s="587"/>
      <c r="AB45" s="587"/>
      <c r="AC45" s="587"/>
      <c r="AD45" s="587"/>
      <c r="AE45" s="587"/>
      <c r="AF45" s="587"/>
      <c r="AG45" s="587"/>
      <c r="AH45" s="587"/>
      <c r="AI45" s="587"/>
      <c r="AJ45" s="587"/>
      <c r="AK45" s="587"/>
      <c r="AL45" s="587"/>
      <c r="AM45" s="587"/>
      <c r="AN45" s="587"/>
      <c r="AO45" s="587"/>
      <c r="AP45" s="588"/>
      <c r="AQ45" s="579"/>
      <c r="AR45" s="580"/>
      <c r="AS45" s="580"/>
      <c r="AT45" s="581"/>
      <c r="AU45" s="582"/>
      <c r="AV45" s="15"/>
    </row>
    <row r="46" spans="1:50" ht="11.25" customHeight="1" x14ac:dyDescent="0.2">
      <c r="A46" s="15"/>
      <c r="B46" s="583" t="s">
        <v>73</v>
      </c>
      <c r="C46" s="584"/>
      <c r="D46" s="584"/>
      <c r="E46" s="584"/>
      <c r="F46" s="584"/>
      <c r="G46" s="584"/>
      <c r="H46" s="584"/>
      <c r="I46" s="584"/>
      <c r="J46" s="584"/>
      <c r="K46" s="584"/>
      <c r="L46" s="584"/>
      <c r="M46" s="584"/>
      <c r="N46" s="584"/>
      <c r="O46" s="584"/>
      <c r="P46" s="584"/>
      <c r="Q46" s="584"/>
      <c r="R46" s="584"/>
      <c r="S46" s="585"/>
      <c r="T46" s="384"/>
      <c r="U46" s="232"/>
      <c r="V46" s="232"/>
      <c r="W46" s="393" t="s">
        <v>77</v>
      </c>
      <c r="X46" s="394"/>
      <c r="Y46" s="583" t="s">
        <v>79</v>
      </c>
      <c r="Z46" s="584"/>
      <c r="AA46" s="584"/>
      <c r="AB46" s="584"/>
      <c r="AC46" s="584"/>
      <c r="AD46" s="584"/>
      <c r="AE46" s="584"/>
      <c r="AF46" s="584"/>
      <c r="AG46" s="584"/>
      <c r="AH46" s="584"/>
      <c r="AI46" s="584"/>
      <c r="AJ46" s="584"/>
      <c r="AK46" s="584"/>
      <c r="AL46" s="584"/>
      <c r="AM46" s="584"/>
      <c r="AN46" s="584"/>
      <c r="AO46" s="584"/>
      <c r="AP46" s="585"/>
      <c r="AQ46" s="384"/>
      <c r="AR46" s="232"/>
      <c r="AS46" s="232"/>
      <c r="AT46" s="393" t="s">
        <v>77</v>
      </c>
      <c r="AU46" s="394"/>
      <c r="AV46" s="15"/>
    </row>
    <row r="47" spans="1:50" ht="11.25" customHeight="1" x14ac:dyDescent="0.2">
      <c r="A47" s="15"/>
      <c r="B47" s="586"/>
      <c r="C47" s="587"/>
      <c r="D47" s="587"/>
      <c r="E47" s="587"/>
      <c r="F47" s="587"/>
      <c r="G47" s="587"/>
      <c r="H47" s="587"/>
      <c r="I47" s="587"/>
      <c r="J47" s="587"/>
      <c r="K47" s="587"/>
      <c r="L47" s="587"/>
      <c r="M47" s="587"/>
      <c r="N47" s="587"/>
      <c r="O47" s="587"/>
      <c r="P47" s="587"/>
      <c r="Q47" s="587"/>
      <c r="R47" s="587"/>
      <c r="S47" s="588"/>
      <c r="T47" s="579"/>
      <c r="U47" s="580"/>
      <c r="V47" s="580"/>
      <c r="W47" s="581"/>
      <c r="X47" s="582"/>
      <c r="Y47" s="586"/>
      <c r="Z47" s="587"/>
      <c r="AA47" s="587"/>
      <c r="AB47" s="587"/>
      <c r="AC47" s="587"/>
      <c r="AD47" s="587"/>
      <c r="AE47" s="587"/>
      <c r="AF47" s="587"/>
      <c r="AG47" s="587"/>
      <c r="AH47" s="587"/>
      <c r="AI47" s="587"/>
      <c r="AJ47" s="587"/>
      <c r="AK47" s="587"/>
      <c r="AL47" s="587"/>
      <c r="AM47" s="587"/>
      <c r="AN47" s="587"/>
      <c r="AO47" s="587"/>
      <c r="AP47" s="588"/>
      <c r="AQ47" s="579"/>
      <c r="AR47" s="580"/>
      <c r="AS47" s="580"/>
      <c r="AT47" s="581"/>
      <c r="AU47" s="582"/>
      <c r="AV47" s="15"/>
    </row>
    <row r="48" spans="1:50" ht="11.25" customHeight="1" x14ac:dyDescent="0.2">
      <c r="A48" s="15"/>
      <c r="B48" s="583" t="s">
        <v>75</v>
      </c>
      <c r="C48" s="584"/>
      <c r="D48" s="584"/>
      <c r="E48" s="584"/>
      <c r="F48" s="584"/>
      <c r="G48" s="584"/>
      <c r="H48" s="584"/>
      <c r="I48" s="584"/>
      <c r="J48" s="584"/>
      <c r="K48" s="584"/>
      <c r="L48" s="584"/>
      <c r="M48" s="584"/>
      <c r="N48" s="584"/>
      <c r="O48" s="584"/>
      <c r="P48" s="584"/>
      <c r="Q48" s="584"/>
      <c r="R48" s="584"/>
      <c r="S48" s="585"/>
      <c r="T48" s="384"/>
      <c r="U48" s="232"/>
      <c r="V48" s="232"/>
      <c r="W48" s="393" t="s">
        <v>77</v>
      </c>
      <c r="X48" s="394"/>
      <c r="Y48" s="583" t="s">
        <v>80</v>
      </c>
      <c r="Z48" s="584"/>
      <c r="AA48" s="584"/>
      <c r="AB48" s="584"/>
      <c r="AC48" s="584"/>
      <c r="AD48" s="584"/>
      <c r="AE48" s="584"/>
      <c r="AF48" s="584"/>
      <c r="AG48" s="584"/>
      <c r="AH48" s="584"/>
      <c r="AI48" s="584"/>
      <c r="AJ48" s="584"/>
      <c r="AK48" s="584"/>
      <c r="AL48" s="584"/>
      <c r="AM48" s="584"/>
      <c r="AN48" s="584"/>
      <c r="AO48" s="584"/>
      <c r="AP48" s="585"/>
      <c r="AQ48" s="384"/>
      <c r="AR48" s="232"/>
      <c r="AS48" s="232"/>
      <c r="AT48" s="393" t="s">
        <v>77</v>
      </c>
      <c r="AU48" s="394"/>
      <c r="AV48" s="15"/>
    </row>
    <row r="49" spans="1:50" ht="11.25" customHeight="1" x14ac:dyDescent="0.2">
      <c r="A49" s="15"/>
      <c r="B49" s="586"/>
      <c r="C49" s="587"/>
      <c r="D49" s="587"/>
      <c r="E49" s="587"/>
      <c r="F49" s="587"/>
      <c r="G49" s="587"/>
      <c r="H49" s="587"/>
      <c r="I49" s="587"/>
      <c r="J49" s="587"/>
      <c r="K49" s="587"/>
      <c r="L49" s="587"/>
      <c r="M49" s="587"/>
      <c r="N49" s="587"/>
      <c r="O49" s="587"/>
      <c r="P49" s="587"/>
      <c r="Q49" s="587"/>
      <c r="R49" s="587"/>
      <c r="S49" s="588"/>
      <c r="T49" s="579"/>
      <c r="U49" s="580"/>
      <c r="V49" s="580"/>
      <c r="W49" s="581"/>
      <c r="X49" s="582"/>
      <c r="Y49" s="586"/>
      <c r="Z49" s="587"/>
      <c r="AA49" s="587"/>
      <c r="AB49" s="587"/>
      <c r="AC49" s="587"/>
      <c r="AD49" s="587"/>
      <c r="AE49" s="587"/>
      <c r="AF49" s="587"/>
      <c r="AG49" s="587"/>
      <c r="AH49" s="587"/>
      <c r="AI49" s="587"/>
      <c r="AJ49" s="587"/>
      <c r="AK49" s="587"/>
      <c r="AL49" s="587"/>
      <c r="AM49" s="587"/>
      <c r="AN49" s="587"/>
      <c r="AO49" s="587"/>
      <c r="AP49" s="588"/>
      <c r="AQ49" s="579"/>
      <c r="AR49" s="580"/>
      <c r="AS49" s="580"/>
      <c r="AT49" s="581"/>
      <c r="AU49" s="582"/>
      <c r="AV49" s="15"/>
    </row>
    <row r="50" spans="1:50" ht="11.25" customHeight="1" x14ac:dyDescent="0.2">
      <c r="A50" s="15"/>
      <c r="B50" s="583" t="s">
        <v>76</v>
      </c>
      <c r="C50" s="584"/>
      <c r="D50" s="584"/>
      <c r="E50" s="584"/>
      <c r="F50" s="584"/>
      <c r="G50" s="584"/>
      <c r="H50" s="584"/>
      <c r="I50" s="584"/>
      <c r="J50" s="584"/>
      <c r="K50" s="584"/>
      <c r="L50" s="584"/>
      <c r="M50" s="584"/>
      <c r="N50" s="584"/>
      <c r="O50" s="584"/>
      <c r="P50" s="584"/>
      <c r="Q50" s="584"/>
      <c r="R50" s="584"/>
      <c r="S50" s="585"/>
      <c r="T50" s="384"/>
      <c r="U50" s="232"/>
      <c r="V50" s="232"/>
      <c r="W50" s="393" t="s">
        <v>77</v>
      </c>
      <c r="X50" s="394"/>
      <c r="Y50" s="583" t="s">
        <v>81</v>
      </c>
      <c r="Z50" s="584"/>
      <c r="AA50" s="584"/>
      <c r="AB50" s="584"/>
      <c r="AC50" s="584"/>
      <c r="AD50" s="584"/>
      <c r="AE50" s="584"/>
      <c r="AF50" s="584"/>
      <c r="AG50" s="584"/>
      <c r="AH50" s="584"/>
      <c r="AI50" s="584"/>
      <c r="AJ50" s="584"/>
      <c r="AK50" s="584"/>
      <c r="AL50" s="584"/>
      <c r="AM50" s="584"/>
      <c r="AN50" s="584"/>
      <c r="AO50" s="584"/>
      <c r="AP50" s="585"/>
      <c r="AQ50" s="384"/>
      <c r="AR50" s="232"/>
      <c r="AS50" s="232"/>
      <c r="AT50" s="393" t="s">
        <v>77</v>
      </c>
      <c r="AU50" s="394"/>
      <c r="AV50" s="15"/>
    </row>
    <row r="51" spans="1:50" ht="11.25" customHeight="1" x14ac:dyDescent="0.2">
      <c r="A51" s="15"/>
      <c r="B51" s="586"/>
      <c r="C51" s="587"/>
      <c r="D51" s="587"/>
      <c r="E51" s="587"/>
      <c r="F51" s="587"/>
      <c r="G51" s="587"/>
      <c r="H51" s="587"/>
      <c r="I51" s="587"/>
      <c r="J51" s="587"/>
      <c r="K51" s="587"/>
      <c r="L51" s="587"/>
      <c r="M51" s="587"/>
      <c r="N51" s="587"/>
      <c r="O51" s="587"/>
      <c r="P51" s="587"/>
      <c r="Q51" s="587"/>
      <c r="R51" s="587"/>
      <c r="S51" s="588"/>
      <c r="T51" s="579"/>
      <c r="U51" s="580"/>
      <c r="V51" s="580"/>
      <c r="W51" s="581"/>
      <c r="X51" s="582"/>
      <c r="Y51" s="586"/>
      <c r="Z51" s="587"/>
      <c r="AA51" s="587"/>
      <c r="AB51" s="587"/>
      <c r="AC51" s="587"/>
      <c r="AD51" s="587"/>
      <c r="AE51" s="587"/>
      <c r="AF51" s="587"/>
      <c r="AG51" s="587"/>
      <c r="AH51" s="587"/>
      <c r="AI51" s="587"/>
      <c r="AJ51" s="587"/>
      <c r="AK51" s="587"/>
      <c r="AL51" s="587"/>
      <c r="AM51" s="587"/>
      <c r="AN51" s="587"/>
      <c r="AO51" s="587"/>
      <c r="AP51" s="588"/>
      <c r="AQ51" s="391"/>
      <c r="AR51" s="233"/>
      <c r="AS51" s="233"/>
      <c r="AT51" s="402"/>
      <c r="AU51" s="403"/>
      <c r="AV51" s="15"/>
    </row>
    <row r="52" spans="1:50" ht="11.25" customHeight="1" x14ac:dyDescent="0.2">
      <c r="A52" s="15"/>
      <c r="B52" s="583" t="s">
        <v>176</v>
      </c>
      <c r="C52" s="584"/>
      <c r="D52" s="584"/>
      <c r="E52" s="584"/>
      <c r="F52" s="584"/>
      <c r="G52" s="584"/>
      <c r="H52" s="584"/>
      <c r="I52" s="584"/>
      <c r="J52" s="584"/>
      <c r="K52" s="584"/>
      <c r="L52" s="584"/>
      <c r="M52" s="584"/>
      <c r="N52" s="584"/>
      <c r="O52" s="584"/>
      <c r="P52" s="584"/>
      <c r="Q52" s="584"/>
      <c r="R52" s="584"/>
      <c r="S52" s="585"/>
      <c r="T52" s="462"/>
      <c r="U52" s="462"/>
      <c r="V52" s="599"/>
      <c r="W52" s="600" t="s">
        <v>77</v>
      </c>
      <c r="X52" s="601"/>
      <c r="Y52" s="583" t="s">
        <v>200</v>
      </c>
      <c r="Z52" s="584"/>
      <c r="AA52" s="584"/>
      <c r="AB52" s="584"/>
      <c r="AC52" s="584"/>
      <c r="AD52" s="584"/>
      <c r="AE52" s="584"/>
      <c r="AF52" s="584"/>
      <c r="AG52" s="584"/>
      <c r="AH52" s="584"/>
      <c r="AI52" s="584"/>
      <c r="AJ52" s="584"/>
      <c r="AK52" s="584"/>
      <c r="AL52" s="584"/>
      <c r="AM52" s="584"/>
      <c r="AN52" s="584"/>
      <c r="AO52" s="584"/>
      <c r="AP52" s="585"/>
      <c r="AQ52" s="461"/>
      <c r="AR52" s="461"/>
      <c r="AS52" s="391"/>
      <c r="AT52" s="403" t="s">
        <v>77</v>
      </c>
      <c r="AU52" s="636"/>
      <c r="AV52" s="15"/>
    </row>
    <row r="53" spans="1:50" ht="24.75" customHeight="1" x14ac:dyDescent="0.2">
      <c r="A53" s="15"/>
      <c r="B53" s="586"/>
      <c r="C53" s="587"/>
      <c r="D53" s="587"/>
      <c r="E53" s="587"/>
      <c r="F53" s="587"/>
      <c r="G53" s="587"/>
      <c r="H53" s="587"/>
      <c r="I53" s="587"/>
      <c r="J53" s="587"/>
      <c r="K53" s="587"/>
      <c r="L53" s="587"/>
      <c r="M53" s="587"/>
      <c r="N53" s="587"/>
      <c r="O53" s="587"/>
      <c r="P53" s="587"/>
      <c r="Q53" s="587"/>
      <c r="R53" s="587"/>
      <c r="S53" s="588"/>
      <c r="T53" s="462"/>
      <c r="U53" s="462"/>
      <c r="V53" s="599"/>
      <c r="W53" s="600"/>
      <c r="X53" s="601"/>
      <c r="Y53" s="586"/>
      <c r="Z53" s="587"/>
      <c r="AA53" s="587"/>
      <c r="AB53" s="587"/>
      <c r="AC53" s="587"/>
      <c r="AD53" s="587"/>
      <c r="AE53" s="587"/>
      <c r="AF53" s="587"/>
      <c r="AG53" s="587"/>
      <c r="AH53" s="587"/>
      <c r="AI53" s="587"/>
      <c r="AJ53" s="587"/>
      <c r="AK53" s="587"/>
      <c r="AL53" s="587"/>
      <c r="AM53" s="587"/>
      <c r="AN53" s="587"/>
      <c r="AO53" s="587"/>
      <c r="AP53" s="588"/>
      <c r="AQ53" s="462"/>
      <c r="AR53" s="462"/>
      <c r="AS53" s="599"/>
      <c r="AT53" s="600"/>
      <c r="AU53" s="601"/>
      <c r="AV53" s="15"/>
    </row>
    <row r="54" spans="1:50" ht="11.25" customHeight="1" x14ac:dyDescent="0.2">
      <c r="A54" s="15"/>
      <c r="B54" s="583" t="s">
        <v>82</v>
      </c>
      <c r="C54" s="584"/>
      <c r="D54" s="584"/>
      <c r="E54" s="584"/>
      <c r="F54" s="584"/>
      <c r="G54" s="584"/>
      <c r="H54" s="584"/>
      <c r="I54" s="584"/>
      <c r="J54" s="584"/>
      <c r="K54" s="584"/>
      <c r="L54" s="584"/>
      <c r="M54" s="584"/>
      <c r="N54" s="584"/>
      <c r="O54" s="584"/>
      <c r="P54" s="584"/>
      <c r="Q54" s="584"/>
      <c r="R54" s="584"/>
      <c r="S54" s="585"/>
      <c r="T54" s="462"/>
      <c r="U54" s="462"/>
      <c r="V54" s="599"/>
      <c r="W54" s="600" t="s">
        <v>77</v>
      </c>
      <c r="X54" s="601"/>
      <c r="Y54" s="627"/>
      <c r="Z54" s="628"/>
      <c r="AA54" s="628"/>
      <c r="AB54" s="628"/>
      <c r="AC54" s="628"/>
      <c r="AD54" s="628"/>
      <c r="AE54" s="628"/>
      <c r="AF54" s="628"/>
      <c r="AG54" s="628"/>
      <c r="AH54" s="628"/>
      <c r="AI54" s="628"/>
      <c r="AJ54" s="628"/>
      <c r="AK54" s="628"/>
      <c r="AL54" s="628"/>
      <c r="AM54" s="628"/>
      <c r="AN54" s="628"/>
      <c r="AO54" s="628"/>
      <c r="AP54" s="628"/>
      <c r="AQ54" s="635"/>
      <c r="AR54" s="635"/>
      <c r="AS54" s="635"/>
      <c r="AT54" s="635"/>
      <c r="AU54" s="635"/>
      <c r="AV54" s="15"/>
    </row>
    <row r="55" spans="1:50" ht="11.25" customHeight="1" x14ac:dyDescent="0.2">
      <c r="A55" s="15"/>
      <c r="B55" s="586"/>
      <c r="C55" s="587"/>
      <c r="D55" s="587"/>
      <c r="E55" s="587"/>
      <c r="F55" s="587"/>
      <c r="G55" s="587"/>
      <c r="H55" s="587"/>
      <c r="I55" s="587"/>
      <c r="J55" s="587"/>
      <c r="K55" s="587"/>
      <c r="L55" s="587"/>
      <c r="M55" s="587"/>
      <c r="N55" s="587"/>
      <c r="O55" s="587"/>
      <c r="P55" s="587"/>
      <c r="Q55" s="587"/>
      <c r="R55" s="587"/>
      <c r="S55" s="588"/>
      <c r="T55" s="462"/>
      <c r="U55" s="462"/>
      <c r="V55" s="599"/>
      <c r="W55" s="600"/>
      <c r="X55" s="601"/>
      <c r="Y55" s="629"/>
      <c r="Z55" s="630"/>
      <c r="AA55" s="630"/>
      <c r="AB55" s="630"/>
      <c r="AC55" s="630"/>
      <c r="AD55" s="630"/>
      <c r="AE55" s="630"/>
      <c r="AF55" s="630"/>
      <c r="AG55" s="630"/>
      <c r="AH55" s="630"/>
      <c r="AI55" s="630"/>
      <c r="AJ55" s="630"/>
      <c r="AK55" s="630"/>
      <c r="AL55" s="630"/>
      <c r="AM55" s="630"/>
      <c r="AN55" s="630"/>
      <c r="AO55" s="630"/>
      <c r="AP55" s="630"/>
      <c r="AQ55" s="300"/>
      <c r="AR55" s="300"/>
      <c r="AS55" s="300"/>
      <c r="AT55" s="300"/>
      <c r="AU55" s="300"/>
      <c r="AV55" s="15"/>
    </row>
    <row r="56" spans="1:50" ht="11.2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s="2" customFormat="1" ht="11.25" customHeight="1" x14ac:dyDescent="0.2">
      <c r="A57" s="11"/>
      <c r="B57" s="410" t="s">
        <v>86</v>
      </c>
      <c r="C57" s="410"/>
      <c r="D57" s="410"/>
      <c r="E57" s="410"/>
      <c r="F57" s="410"/>
      <c r="G57" s="410"/>
      <c r="H57" s="410"/>
      <c r="I57" s="410"/>
      <c r="J57" s="410"/>
      <c r="K57" s="410"/>
      <c r="L57" s="410"/>
      <c r="M57" s="410"/>
      <c r="N57" s="410"/>
      <c r="O57" s="410"/>
      <c r="P57" s="410"/>
      <c r="Q57" s="410"/>
      <c r="R57" s="410"/>
      <c r="S57" s="410"/>
      <c r="T57" s="410"/>
      <c r="U57" s="410"/>
      <c r="V57" s="410"/>
      <c r="W57" s="11"/>
      <c r="X57" s="11"/>
      <c r="Y57" s="11"/>
      <c r="Z57" s="11"/>
      <c r="AA57" s="11"/>
      <c r="AB57" s="11"/>
      <c r="AC57" s="11"/>
      <c r="AD57" s="11"/>
      <c r="AE57" s="11"/>
      <c r="AF57" s="11"/>
      <c r="AG57" s="11"/>
      <c r="AH57" s="11"/>
      <c r="AI57" s="11"/>
      <c r="AJ57" s="11"/>
      <c r="AK57" s="11"/>
      <c r="AL57" s="566"/>
      <c r="AM57" s="566"/>
      <c r="AN57" s="566"/>
      <c r="AO57" s="566"/>
      <c r="AP57" s="566"/>
      <c r="AQ57" s="566"/>
      <c r="AR57" s="566"/>
      <c r="AS57" s="566"/>
      <c r="AT57" s="566"/>
      <c r="AU57" s="566"/>
      <c r="AV57" s="566"/>
      <c r="AW57" s="566"/>
      <c r="AX57" s="11"/>
    </row>
    <row r="58" spans="1:50" s="2" customFormat="1" ht="11.25" customHeight="1" x14ac:dyDescent="0.2">
      <c r="A58" s="11"/>
      <c r="B58" s="410"/>
      <c r="C58" s="410"/>
      <c r="D58" s="410"/>
      <c r="E58" s="410"/>
      <c r="F58" s="410"/>
      <c r="G58" s="410"/>
      <c r="H58" s="410"/>
      <c r="I58" s="410"/>
      <c r="J58" s="410"/>
      <c r="K58" s="410"/>
      <c r="L58" s="410"/>
      <c r="M58" s="410"/>
      <c r="N58" s="410"/>
      <c r="O58" s="410"/>
      <c r="P58" s="410"/>
      <c r="Q58" s="410"/>
      <c r="R58" s="410"/>
      <c r="S58" s="410"/>
      <c r="T58" s="410"/>
      <c r="U58" s="410"/>
      <c r="V58" s="410"/>
      <c r="W58" s="11"/>
      <c r="X58" s="11"/>
      <c r="Y58" s="11"/>
      <c r="Z58" s="11"/>
      <c r="AA58" s="11"/>
      <c r="AB58" s="11"/>
      <c r="AC58" s="11"/>
      <c r="AD58" s="11"/>
      <c r="AE58" s="11"/>
      <c r="AF58" s="11"/>
      <c r="AG58" s="11"/>
      <c r="AH58" s="11"/>
      <c r="AI58" s="11"/>
      <c r="AJ58" s="14"/>
      <c r="AK58" s="15"/>
      <c r="AL58" s="15"/>
      <c r="AM58" s="15"/>
      <c r="AN58" s="15"/>
      <c r="AO58" s="15"/>
      <c r="AP58" s="15"/>
      <c r="AQ58" s="15"/>
      <c r="AR58" s="15"/>
      <c r="AS58" s="15"/>
      <c r="AT58" s="15"/>
      <c r="AU58" s="14"/>
      <c r="AV58" s="14"/>
      <c r="AW58" s="14"/>
      <c r="AX58" s="11"/>
    </row>
    <row r="59" spans="1:50" ht="11.25" customHeight="1" x14ac:dyDescent="0.2">
      <c r="A59" s="14"/>
      <c r="B59" s="589" t="s">
        <v>280</v>
      </c>
      <c r="C59" s="272"/>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3"/>
      <c r="AF59" s="549" t="s">
        <v>19</v>
      </c>
      <c r="AG59" s="524"/>
      <c r="AH59" s="525"/>
      <c r="AI59" s="295" t="s">
        <v>20</v>
      </c>
      <c r="AJ59" s="295"/>
      <c r="AK59" s="295"/>
      <c r="AL59" s="631" t="s">
        <v>372</v>
      </c>
      <c r="AM59" s="632"/>
      <c r="AN59" s="632"/>
      <c r="AO59" s="632"/>
      <c r="AP59" s="632"/>
      <c r="AQ59" s="632"/>
      <c r="AR59" s="632"/>
      <c r="AS59" s="632"/>
      <c r="AT59" s="632"/>
      <c r="AU59" s="632"/>
      <c r="AV59" s="632"/>
      <c r="AW59" s="633"/>
      <c r="AX59" s="14"/>
    </row>
    <row r="60" spans="1:50" ht="11.25" customHeight="1" x14ac:dyDescent="0.2">
      <c r="A60" s="14"/>
      <c r="B60" s="590"/>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2"/>
      <c r="AF60" s="82"/>
      <c r="AG60" s="83"/>
      <c r="AH60" s="84"/>
      <c r="AI60" s="594"/>
      <c r="AJ60" s="595"/>
      <c r="AK60" s="596"/>
      <c r="AL60" s="625" t="s">
        <v>341</v>
      </c>
      <c r="AM60" s="626"/>
      <c r="AN60" s="626"/>
      <c r="AO60" s="557"/>
      <c r="AP60" s="557"/>
      <c r="AQ60" s="88" t="s">
        <v>346</v>
      </c>
      <c r="AR60" s="557"/>
      <c r="AS60" s="557"/>
      <c r="AT60" s="88" t="s">
        <v>347</v>
      </c>
      <c r="AU60" s="557"/>
      <c r="AV60" s="557"/>
      <c r="AW60" s="132" t="s">
        <v>348</v>
      </c>
      <c r="AX60" s="14"/>
    </row>
    <row r="61" spans="1:50" ht="11.25" customHeight="1" x14ac:dyDescent="0.2">
      <c r="A61" s="14"/>
      <c r="B61" s="589" t="s">
        <v>322</v>
      </c>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3"/>
      <c r="AF61" s="549" t="s">
        <v>19</v>
      </c>
      <c r="AG61" s="524"/>
      <c r="AH61" s="525"/>
      <c r="AI61" s="295" t="s">
        <v>20</v>
      </c>
      <c r="AJ61" s="295"/>
      <c r="AK61" s="295"/>
      <c r="AL61" s="567"/>
      <c r="AM61" s="568"/>
      <c r="AN61" s="568"/>
      <c r="AO61" s="568"/>
      <c r="AP61" s="568"/>
      <c r="AQ61" s="568"/>
      <c r="AR61" s="568"/>
      <c r="AS61" s="568"/>
      <c r="AT61" s="568"/>
      <c r="AU61" s="568"/>
      <c r="AV61" s="568"/>
      <c r="AW61" s="569"/>
      <c r="AX61" s="14"/>
    </row>
    <row r="62" spans="1:50" ht="11.25" customHeight="1" x14ac:dyDescent="0.2">
      <c r="A62" s="14"/>
      <c r="B62" s="590"/>
      <c r="C62" s="591"/>
      <c r="D62" s="59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2"/>
      <c r="AF62" s="82"/>
      <c r="AG62" s="83"/>
      <c r="AH62" s="84"/>
      <c r="AI62" s="594"/>
      <c r="AJ62" s="595"/>
      <c r="AK62" s="596"/>
      <c r="AL62" s="570"/>
      <c r="AM62" s="571"/>
      <c r="AN62" s="571"/>
      <c r="AO62" s="571"/>
      <c r="AP62" s="571"/>
      <c r="AQ62" s="571"/>
      <c r="AR62" s="571"/>
      <c r="AS62" s="571"/>
      <c r="AT62" s="571"/>
      <c r="AU62" s="571"/>
      <c r="AV62" s="571"/>
      <c r="AW62" s="572"/>
      <c r="AX62" s="14"/>
    </row>
    <row r="63" spans="1:50" ht="11.25" customHeight="1" x14ac:dyDescent="0.2">
      <c r="A63" s="14"/>
      <c r="B63" s="589" t="s">
        <v>435</v>
      </c>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3"/>
      <c r="AF63" s="549" t="s">
        <v>19</v>
      </c>
      <c r="AG63" s="524"/>
      <c r="AH63" s="525"/>
      <c r="AI63" s="295" t="s">
        <v>20</v>
      </c>
      <c r="AJ63" s="295"/>
      <c r="AK63" s="295"/>
      <c r="AL63" s="567"/>
      <c r="AM63" s="568"/>
      <c r="AN63" s="568"/>
      <c r="AO63" s="568"/>
      <c r="AP63" s="568"/>
      <c r="AQ63" s="568"/>
      <c r="AR63" s="568"/>
      <c r="AS63" s="568"/>
      <c r="AT63" s="568"/>
      <c r="AU63" s="568"/>
      <c r="AV63" s="568"/>
      <c r="AW63" s="569"/>
      <c r="AX63" s="14"/>
    </row>
    <row r="64" spans="1:50" ht="11.25" customHeight="1" x14ac:dyDescent="0.2">
      <c r="A64" s="14"/>
      <c r="B64" s="590"/>
      <c r="C64" s="591"/>
      <c r="D64" s="591"/>
      <c r="E64" s="591"/>
      <c r="F64" s="591"/>
      <c r="G64" s="591"/>
      <c r="H64" s="591"/>
      <c r="I64" s="591"/>
      <c r="J64" s="591"/>
      <c r="K64" s="591"/>
      <c r="L64" s="591"/>
      <c r="M64" s="591"/>
      <c r="N64" s="591"/>
      <c r="O64" s="591"/>
      <c r="P64" s="591"/>
      <c r="Q64" s="591"/>
      <c r="R64" s="591"/>
      <c r="S64" s="591"/>
      <c r="T64" s="591"/>
      <c r="U64" s="591"/>
      <c r="V64" s="591"/>
      <c r="W64" s="591"/>
      <c r="X64" s="591"/>
      <c r="Y64" s="591"/>
      <c r="Z64" s="591"/>
      <c r="AA64" s="591"/>
      <c r="AB64" s="591"/>
      <c r="AC64" s="591"/>
      <c r="AD64" s="591"/>
      <c r="AE64" s="592"/>
      <c r="AF64" s="155"/>
      <c r="AG64" s="156"/>
      <c r="AH64" s="157"/>
      <c r="AI64" s="594"/>
      <c r="AJ64" s="595"/>
      <c r="AK64" s="596"/>
      <c r="AL64" s="570"/>
      <c r="AM64" s="571"/>
      <c r="AN64" s="571"/>
      <c r="AO64" s="571"/>
      <c r="AP64" s="571"/>
      <c r="AQ64" s="571"/>
      <c r="AR64" s="571"/>
      <c r="AS64" s="571"/>
      <c r="AT64" s="571"/>
      <c r="AU64" s="571"/>
      <c r="AV64" s="571"/>
      <c r="AW64" s="572"/>
      <c r="AX64" s="14"/>
    </row>
    <row r="65" spans="1:50" ht="11.25" customHeight="1" x14ac:dyDescent="0.2">
      <c r="A65" s="14"/>
      <c r="B65" s="589" t="s">
        <v>85</v>
      </c>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3"/>
      <c r="AF65" s="549" t="s">
        <v>19</v>
      </c>
      <c r="AG65" s="524"/>
      <c r="AH65" s="525"/>
      <c r="AI65" s="295" t="s">
        <v>20</v>
      </c>
      <c r="AJ65" s="295"/>
      <c r="AK65" s="295"/>
      <c r="AL65" s="567"/>
      <c r="AM65" s="568"/>
      <c r="AN65" s="568"/>
      <c r="AO65" s="568"/>
      <c r="AP65" s="568"/>
      <c r="AQ65" s="568"/>
      <c r="AR65" s="568"/>
      <c r="AS65" s="568"/>
      <c r="AT65" s="568"/>
      <c r="AU65" s="568"/>
      <c r="AV65" s="568"/>
      <c r="AW65" s="569"/>
      <c r="AX65" s="14"/>
    </row>
    <row r="66" spans="1:50" ht="11.25" customHeight="1" x14ac:dyDescent="0.2">
      <c r="A66" s="14"/>
      <c r="B66" s="590"/>
      <c r="C66" s="591"/>
      <c r="D66" s="591"/>
      <c r="E66" s="591"/>
      <c r="F66" s="591"/>
      <c r="G66" s="591"/>
      <c r="H66" s="591"/>
      <c r="I66" s="591"/>
      <c r="J66" s="591"/>
      <c r="K66" s="591"/>
      <c r="L66" s="591"/>
      <c r="M66" s="591"/>
      <c r="N66" s="591"/>
      <c r="O66" s="591"/>
      <c r="P66" s="591"/>
      <c r="Q66" s="591"/>
      <c r="R66" s="591"/>
      <c r="S66" s="591"/>
      <c r="T66" s="591"/>
      <c r="U66" s="591"/>
      <c r="V66" s="591"/>
      <c r="W66" s="591"/>
      <c r="X66" s="591"/>
      <c r="Y66" s="591"/>
      <c r="Z66" s="591"/>
      <c r="AA66" s="591"/>
      <c r="AB66" s="591"/>
      <c r="AC66" s="591"/>
      <c r="AD66" s="591"/>
      <c r="AE66" s="592"/>
      <c r="AF66" s="85"/>
      <c r="AG66" s="86"/>
      <c r="AH66" s="87"/>
      <c r="AI66" s="625"/>
      <c r="AJ66" s="626"/>
      <c r="AK66" s="634"/>
      <c r="AL66" s="570"/>
      <c r="AM66" s="571"/>
      <c r="AN66" s="571"/>
      <c r="AO66" s="571"/>
      <c r="AP66" s="571"/>
      <c r="AQ66" s="571"/>
      <c r="AR66" s="571"/>
      <c r="AS66" s="571"/>
      <c r="AT66" s="571"/>
      <c r="AU66" s="571"/>
      <c r="AV66" s="571"/>
      <c r="AW66" s="572"/>
      <c r="AX66" s="14"/>
    </row>
    <row r="67" spans="1:50" x14ac:dyDescent="0.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row>
    <row r="68" spans="1:50" s="2" customFormat="1" ht="11.25" customHeight="1" x14ac:dyDescent="0.2">
      <c r="A68" s="11"/>
      <c r="B68" s="410" t="s">
        <v>283</v>
      </c>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11"/>
      <c r="AL68" s="11"/>
      <c r="AM68" s="11"/>
      <c r="AN68" s="11"/>
      <c r="AO68" s="11"/>
      <c r="AP68" s="11"/>
      <c r="AQ68" s="11"/>
      <c r="AR68" s="11"/>
      <c r="AS68" s="11"/>
      <c r="AT68" s="11"/>
      <c r="AU68" s="11"/>
      <c r="AV68" s="11"/>
      <c r="AW68" s="11"/>
      <c r="AX68" s="11"/>
    </row>
    <row r="69" spans="1:50" s="2" customFormat="1" ht="11.25" customHeight="1" x14ac:dyDescent="0.2">
      <c r="A69" s="11"/>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15"/>
      <c r="AL69" s="15"/>
      <c r="AM69" s="15"/>
      <c r="AN69" s="15"/>
      <c r="AO69" s="15"/>
      <c r="AP69" s="15"/>
      <c r="AQ69" s="15"/>
      <c r="AR69" s="15"/>
      <c r="AS69" s="15"/>
      <c r="AT69" s="15"/>
      <c r="AU69" s="14"/>
      <c r="AV69" s="14"/>
      <c r="AW69" s="14"/>
      <c r="AX69" s="11"/>
    </row>
    <row r="70" spans="1:50" s="2" customFormat="1" ht="11.25" customHeight="1" x14ac:dyDescent="0.2">
      <c r="A70" s="11"/>
      <c r="B70" s="371" t="s">
        <v>284</v>
      </c>
      <c r="C70" s="372"/>
      <c r="D70" s="372"/>
      <c r="E70" s="372"/>
      <c r="F70" s="372"/>
      <c r="G70" s="372"/>
      <c r="H70" s="372"/>
      <c r="I70" s="372"/>
      <c r="J70" s="372"/>
      <c r="K70" s="372"/>
      <c r="L70" s="373"/>
      <c r="M70" s="295" t="s">
        <v>19</v>
      </c>
      <c r="N70" s="295"/>
      <c r="O70" s="295"/>
      <c r="P70" s="295" t="s">
        <v>20</v>
      </c>
      <c r="Q70" s="295"/>
      <c r="R70" s="295"/>
      <c r="S70" s="50"/>
      <c r="T70" s="50"/>
      <c r="U70" s="50"/>
      <c r="V70" s="50"/>
      <c r="W70" s="50"/>
      <c r="X70" s="50"/>
      <c r="Y70" s="50"/>
      <c r="Z70" s="50"/>
      <c r="AA70" s="50"/>
      <c r="AB70" s="50"/>
      <c r="AC70" s="50"/>
      <c r="AD70" s="50"/>
      <c r="AE70" s="50"/>
      <c r="AF70" s="50"/>
      <c r="AG70" s="50"/>
      <c r="AH70" s="50"/>
      <c r="AI70" s="50"/>
      <c r="AJ70" s="50"/>
      <c r="AK70" s="11"/>
      <c r="AL70" s="566"/>
      <c r="AM70" s="566"/>
      <c r="AN70" s="566"/>
      <c r="AO70" s="566"/>
      <c r="AP70" s="566"/>
      <c r="AQ70" s="566"/>
      <c r="AR70" s="566"/>
      <c r="AS70" s="566"/>
      <c r="AT70" s="566"/>
      <c r="AU70" s="566"/>
      <c r="AV70" s="566"/>
      <c r="AW70" s="566"/>
      <c r="AX70" s="11"/>
    </row>
    <row r="71" spans="1:50" s="2" customFormat="1" ht="11.25" customHeight="1" x14ac:dyDescent="0.2">
      <c r="A71" s="11"/>
      <c r="B71" s="377"/>
      <c r="C71" s="378"/>
      <c r="D71" s="378"/>
      <c r="E71" s="378"/>
      <c r="F71" s="378"/>
      <c r="G71" s="378"/>
      <c r="H71" s="378"/>
      <c r="I71" s="378"/>
      <c r="J71" s="378"/>
      <c r="K71" s="378"/>
      <c r="L71" s="379"/>
      <c r="M71" s="599"/>
      <c r="N71" s="557"/>
      <c r="O71" s="558"/>
      <c r="P71" s="599"/>
      <c r="Q71" s="557"/>
      <c r="R71" s="558"/>
      <c r="S71" s="50"/>
      <c r="T71" s="11"/>
      <c r="U71" s="50"/>
      <c r="V71" s="50"/>
      <c r="W71" s="50"/>
      <c r="X71" s="50"/>
      <c r="Y71" s="50"/>
      <c r="Z71" s="50"/>
      <c r="AA71" s="50"/>
      <c r="AB71" s="50"/>
      <c r="AC71" s="50"/>
      <c r="AD71" s="50"/>
      <c r="AE71" s="50"/>
      <c r="AF71" s="50"/>
      <c r="AG71" s="50"/>
      <c r="AH71" s="50"/>
      <c r="AI71" s="50"/>
      <c r="AJ71" s="50"/>
      <c r="AK71" s="15"/>
      <c r="AL71" s="15"/>
      <c r="AM71" s="15"/>
      <c r="AN71" s="15"/>
      <c r="AO71" s="15"/>
      <c r="AP71" s="15"/>
      <c r="AQ71" s="15"/>
      <c r="AR71" s="15"/>
      <c r="AS71" s="15"/>
      <c r="AT71" s="15"/>
      <c r="AU71" s="14"/>
      <c r="AV71" s="14"/>
      <c r="AW71" s="14"/>
      <c r="AX71" s="11"/>
    </row>
    <row r="72" spans="1:50" x14ac:dyDescent="0.2">
      <c r="A72" s="14"/>
      <c r="B72" s="371" t="s">
        <v>285</v>
      </c>
      <c r="C72" s="372"/>
      <c r="D72" s="372"/>
      <c r="E72" s="372"/>
      <c r="F72" s="372"/>
      <c r="G72" s="372"/>
      <c r="H72" s="372"/>
      <c r="I72" s="372"/>
      <c r="J72" s="372"/>
      <c r="K72" s="372"/>
      <c r="L72" s="373"/>
      <c r="M72" s="371" t="s">
        <v>520</v>
      </c>
      <c r="N72" s="372"/>
      <c r="O72" s="372"/>
      <c r="P72" s="372"/>
      <c r="Q72" s="373"/>
      <c r="R72" s="462"/>
      <c r="S72" s="462"/>
      <c r="T72" s="599"/>
      <c r="U72" s="600" t="s">
        <v>16</v>
      </c>
      <c r="V72" s="601"/>
      <c r="W72" s="371" t="s">
        <v>522</v>
      </c>
      <c r="X72" s="372"/>
      <c r="Y72" s="372"/>
      <c r="Z72" s="372"/>
      <c r="AA72" s="373"/>
      <c r="AB72" s="462"/>
      <c r="AC72" s="462"/>
      <c r="AD72" s="599"/>
      <c r="AE72" s="600" t="s">
        <v>16</v>
      </c>
      <c r="AF72" s="601"/>
      <c r="AG72" s="14"/>
      <c r="AH72" s="14"/>
      <c r="AI72" s="14"/>
      <c r="AJ72" s="14"/>
      <c r="AK72" s="14"/>
      <c r="AL72" s="14"/>
      <c r="AM72" s="14"/>
      <c r="AN72" s="14"/>
      <c r="AO72" s="14"/>
      <c r="AP72" s="14"/>
      <c r="AQ72" s="14"/>
      <c r="AR72" s="14"/>
      <c r="AS72" s="14"/>
      <c r="AT72" s="14"/>
      <c r="AU72" s="14"/>
      <c r="AV72" s="14"/>
      <c r="AW72" s="14"/>
      <c r="AX72" s="14"/>
    </row>
    <row r="73" spans="1:50" x14ac:dyDescent="0.2">
      <c r="A73" s="14"/>
      <c r="B73" s="377"/>
      <c r="C73" s="378"/>
      <c r="D73" s="378"/>
      <c r="E73" s="378"/>
      <c r="F73" s="378"/>
      <c r="G73" s="378"/>
      <c r="H73" s="378"/>
      <c r="I73" s="378"/>
      <c r="J73" s="378"/>
      <c r="K73" s="378"/>
      <c r="L73" s="379"/>
      <c r="M73" s="374"/>
      <c r="N73" s="375"/>
      <c r="O73" s="375"/>
      <c r="P73" s="375"/>
      <c r="Q73" s="376"/>
      <c r="R73" s="462"/>
      <c r="S73" s="603"/>
      <c r="T73" s="384"/>
      <c r="U73" s="394"/>
      <c r="V73" s="602"/>
      <c r="W73" s="374"/>
      <c r="X73" s="375"/>
      <c r="Y73" s="375"/>
      <c r="Z73" s="375"/>
      <c r="AA73" s="376"/>
      <c r="AB73" s="603"/>
      <c r="AC73" s="603"/>
      <c r="AD73" s="384"/>
      <c r="AE73" s="394"/>
      <c r="AF73" s="602"/>
      <c r="AG73" s="14"/>
      <c r="AH73" s="14"/>
      <c r="AI73" s="14"/>
      <c r="AJ73" s="14"/>
      <c r="AK73" s="14"/>
      <c r="AL73" s="14"/>
      <c r="AM73" s="14"/>
      <c r="AN73" s="14"/>
      <c r="AO73" s="14"/>
      <c r="AP73" s="14"/>
      <c r="AQ73" s="14"/>
      <c r="AR73" s="14"/>
      <c r="AS73" s="14"/>
      <c r="AT73" s="14"/>
      <c r="AU73" s="14"/>
      <c r="AV73" s="14"/>
      <c r="AW73" s="14"/>
      <c r="AX73" s="51"/>
    </row>
    <row r="74" spans="1:50" x14ac:dyDescent="0.2">
      <c r="B74" s="374" t="s">
        <v>211</v>
      </c>
      <c r="C74" s="375"/>
      <c r="D74" s="375"/>
      <c r="E74" s="375"/>
      <c r="F74" s="375"/>
      <c r="G74" s="375"/>
      <c r="H74" s="375"/>
      <c r="I74" s="375"/>
      <c r="J74" s="375"/>
      <c r="K74" s="375"/>
      <c r="L74" s="375"/>
      <c r="M74" s="331"/>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332"/>
      <c r="AL74" s="332"/>
      <c r="AM74" s="332"/>
      <c r="AN74" s="332"/>
      <c r="AO74" s="332"/>
      <c r="AP74" s="332"/>
      <c r="AQ74" s="332"/>
      <c r="AR74" s="332"/>
      <c r="AS74" s="332"/>
      <c r="AT74" s="332"/>
      <c r="AU74" s="332"/>
      <c r="AV74" s="332"/>
      <c r="AW74" s="333"/>
      <c r="AX74" s="51"/>
    </row>
    <row r="75" spans="1:50" x14ac:dyDescent="0.2">
      <c r="B75" s="377"/>
      <c r="C75" s="378"/>
      <c r="D75" s="378"/>
      <c r="E75" s="378"/>
      <c r="F75" s="378"/>
      <c r="G75" s="378"/>
      <c r="H75" s="378"/>
      <c r="I75" s="378"/>
      <c r="J75" s="378"/>
      <c r="K75" s="378"/>
      <c r="L75" s="378"/>
      <c r="M75" s="297"/>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5"/>
      <c r="AX75" s="51"/>
    </row>
    <row r="76" spans="1:50" s="2" customFormat="1" ht="11.25" customHeight="1" x14ac:dyDescent="0.2">
      <c r="B76" s="54"/>
      <c r="C76" s="54"/>
      <c r="D76" s="54"/>
      <c r="E76" s="54"/>
      <c r="F76" s="54"/>
      <c r="G76" s="54"/>
      <c r="H76" s="54"/>
      <c r="I76" s="54"/>
      <c r="J76" s="54"/>
      <c r="K76" s="54"/>
      <c r="L76" s="54"/>
      <c r="M76" s="54"/>
      <c r="N76" s="54"/>
      <c r="O76" s="54"/>
      <c r="P76" s="54"/>
      <c r="Q76" s="54"/>
      <c r="R76" s="54"/>
      <c r="S76" s="54"/>
      <c r="T76" s="54"/>
      <c r="U76" s="54"/>
      <c r="V76" s="54"/>
      <c r="W76" s="54"/>
      <c r="X76" s="54"/>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sheetData>
  <mergeCells count="159">
    <mergeCell ref="B74:L75"/>
    <mergeCell ref="M74:AW75"/>
    <mergeCell ref="B72:L73"/>
    <mergeCell ref="M72:Q73"/>
    <mergeCell ref="R72:T73"/>
    <mergeCell ref="U72:V73"/>
    <mergeCell ref="W72:AA73"/>
    <mergeCell ref="AB72:AD73"/>
    <mergeCell ref="B68:AJ69"/>
    <mergeCell ref="B70:L71"/>
    <mergeCell ref="M70:O70"/>
    <mergeCell ref="P70:R70"/>
    <mergeCell ref="M71:O71"/>
    <mergeCell ref="P71:R71"/>
    <mergeCell ref="AU60:AV60"/>
    <mergeCell ref="AR60:AS60"/>
    <mergeCell ref="B59:AE60"/>
    <mergeCell ref="AL57:AW57"/>
    <mergeCell ref="AI65:AK65"/>
    <mergeCell ref="AI66:AK66"/>
    <mergeCell ref="AE72:AF73"/>
    <mergeCell ref="AQ52:AS53"/>
    <mergeCell ref="AQ54:AS55"/>
    <mergeCell ref="AT54:AU55"/>
    <mergeCell ref="AI61:AK61"/>
    <mergeCell ref="AI62:AK62"/>
    <mergeCell ref="AT52:AU53"/>
    <mergeCell ref="W52:X53"/>
    <mergeCell ref="AL63:AW64"/>
    <mergeCell ref="AI64:AK64"/>
    <mergeCell ref="AQ50:AS51"/>
    <mergeCell ref="AT50:AU51"/>
    <mergeCell ref="B29:Q30"/>
    <mergeCell ref="B48:S49"/>
    <mergeCell ref="AI60:AK60"/>
    <mergeCell ref="AL60:AN60"/>
    <mergeCell ref="W54:X55"/>
    <mergeCell ref="T46:V47"/>
    <mergeCell ref="W46:X47"/>
    <mergeCell ref="T48:V49"/>
    <mergeCell ref="W48:X49"/>
    <mergeCell ref="T50:V51"/>
    <mergeCell ref="B54:S55"/>
    <mergeCell ref="B57:V58"/>
    <mergeCell ref="AI59:AK59"/>
    <mergeCell ref="B50:S51"/>
    <mergeCell ref="Y52:AP53"/>
    <mergeCell ref="B52:S53"/>
    <mergeCell ref="W50:X51"/>
    <mergeCell ref="T54:V55"/>
    <mergeCell ref="Y54:AP55"/>
    <mergeCell ref="AL59:AW59"/>
    <mergeCell ref="AO60:AP60"/>
    <mergeCell ref="T52:V53"/>
    <mergeCell ref="R26:T27"/>
    <mergeCell ref="U26:W27"/>
    <mergeCell ref="X26:AM27"/>
    <mergeCell ref="AN26:AP27"/>
    <mergeCell ref="AQ26:AS27"/>
    <mergeCell ref="U29:W29"/>
    <mergeCell ref="T44:V45"/>
    <mergeCell ref="W44:X45"/>
    <mergeCell ref="B37:V38"/>
    <mergeCell ref="B39:S40"/>
    <mergeCell ref="T39:V39"/>
    <mergeCell ref="W39:Y39"/>
    <mergeCell ref="T40:V40"/>
    <mergeCell ref="W40:Y40"/>
    <mergeCell ref="B41:S42"/>
    <mergeCell ref="T41:V42"/>
    <mergeCell ref="A35:X36"/>
    <mergeCell ref="Y50:AP51"/>
    <mergeCell ref="R30:T30"/>
    <mergeCell ref="U30:W30"/>
    <mergeCell ref="Y46:AP47"/>
    <mergeCell ref="Y48:AP49"/>
    <mergeCell ref="B44:S45"/>
    <mergeCell ref="B46:S47"/>
    <mergeCell ref="B22:Q23"/>
    <mergeCell ref="R22:T23"/>
    <mergeCell ref="U22:W23"/>
    <mergeCell ref="X22:AM23"/>
    <mergeCell ref="AN22:AP23"/>
    <mergeCell ref="R29:T29"/>
    <mergeCell ref="B24:Q25"/>
    <mergeCell ref="R24:T25"/>
    <mergeCell ref="U24:W25"/>
    <mergeCell ref="X24:AM25"/>
    <mergeCell ref="AN24:AP25"/>
    <mergeCell ref="AK36:AV36"/>
    <mergeCell ref="AQ24:AS25"/>
    <mergeCell ref="B31:Q33"/>
    <mergeCell ref="R31:AW33"/>
    <mergeCell ref="B26:Q27"/>
    <mergeCell ref="AQ22:AS23"/>
    <mergeCell ref="B20:Q21"/>
    <mergeCell ref="R20:T21"/>
    <mergeCell ref="U20:W21"/>
    <mergeCell ref="X20:AM21"/>
    <mergeCell ref="AN20:AP21"/>
    <mergeCell ref="AQ20:AS21"/>
    <mergeCell ref="AL12:AW12"/>
    <mergeCell ref="B18:Q18"/>
    <mergeCell ref="B11:AJ12"/>
    <mergeCell ref="B13:Y14"/>
    <mergeCell ref="Z13:AB13"/>
    <mergeCell ref="AC13:AE13"/>
    <mergeCell ref="Z14:AB14"/>
    <mergeCell ref="AC14:AE14"/>
    <mergeCell ref="B19:Q19"/>
    <mergeCell ref="R19:T19"/>
    <mergeCell ref="U19:W19"/>
    <mergeCell ref="X19:AM19"/>
    <mergeCell ref="AN19:AP19"/>
    <mergeCell ref="AQ19:AS19"/>
    <mergeCell ref="B15:Y16"/>
    <mergeCell ref="Z15:AB15"/>
    <mergeCell ref="AC15:AE15"/>
    <mergeCell ref="Z16:AB16"/>
    <mergeCell ref="AC16:AE16"/>
    <mergeCell ref="B17:AS17"/>
    <mergeCell ref="B5:L6"/>
    <mergeCell ref="M5:O5"/>
    <mergeCell ref="P5:R5"/>
    <mergeCell ref="M6:O6"/>
    <mergeCell ref="P6:R6"/>
    <mergeCell ref="AE7:AF8"/>
    <mergeCell ref="W7:AA8"/>
    <mergeCell ref="AB7:AD8"/>
    <mergeCell ref="B7:L8"/>
    <mergeCell ref="M7:Q8"/>
    <mergeCell ref="R7:T8"/>
    <mergeCell ref="U7:V8"/>
    <mergeCell ref="B9:L10"/>
    <mergeCell ref="M9:AW10"/>
    <mergeCell ref="AL2:AW2"/>
    <mergeCell ref="AL70:AW70"/>
    <mergeCell ref="AL61:AW62"/>
    <mergeCell ref="AL65:AW66"/>
    <mergeCell ref="AF59:AH59"/>
    <mergeCell ref="AF61:AH61"/>
    <mergeCell ref="AF65:AH65"/>
    <mergeCell ref="X29:AH30"/>
    <mergeCell ref="AI29:AW30"/>
    <mergeCell ref="AQ46:AS47"/>
    <mergeCell ref="AT46:AU47"/>
    <mergeCell ref="AQ48:AS49"/>
    <mergeCell ref="AT48:AU49"/>
    <mergeCell ref="W41:X42"/>
    <mergeCell ref="AQ44:AS45"/>
    <mergeCell ref="AT44:AU45"/>
    <mergeCell ref="Y44:AP45"/>
    <mergeCell ref="B61:AE62"/>
    <mergeCell ref="B65:AE66"/>
    <mergeCell ref="A1:AB2"/>
    <mergeCell ref="B3:AJ4"/>
    <mergeCell ref="B63:AE64"/>
    <mergeCell ref="AF63:AH63"/>
    <mergeCell ref="AI63:AK63"/>
  </mergeCells>
  <phoneticPr fontId="1"/>
  <dataValidations count="2">
    <dataValidation type="list" allowBlank="1" showInputMessage="1" showErrorMessage="1" sqref="AF60 AF62 AF66 T40 AC14 W40 Z14 M71:R71 U20:W28 Z16 AI60 AC16 R20 AN20:AS28 M6:R6 R22:T28 AI66 AI62 AI64 AF64" xr:uid="{00000000-0002-0000-0500-000000000000}">
      <formula1>"○"</formula1>
    </dataValidation>
    <dataValidation type="list" allowBlank="1" showInputMessage="1" showErrorMessage="1" sqref="R30:W30" xr:uid="{00000000-0002-0000-0500-000001000000}">
      <formula1>"〇,"</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52"/>
  <sheetViews>
    <sheetView showGridLines="0" topLeftCell="A9" zoomScaleNormal="100" zoomScaleSheetLayoutView="100" workbookViewId="0">
      <selection activeCell="AT34" sqref="AT34"/>
    </sheetView>
  </sheetViews>
  <sheetFormatPr defaultColWidth="1.88671875" defaultRowHeight="11.25" customHeight="1" x14ac:dyDescent="0.2"/>
  <cols>
    <col min="1" max="5" width="1.88671875" style="4"/>
    <col min="6" max="6" width="1.88671875" style="4" customWidth="1"/>
    <col min="7" max="16384" width="1.88671875" style="4"/>
  </cols>
  <sheetData>
    <row r="1" spans="1:50" s="2" customFormat="1" ht="11.25" customHeight="1" x14ac:dyDescent="0.2">
      <c r="A1" s="593" t="s">
        <v>361</v>
      </c>
      <c r="B1" s="593"/>
      <c r="C1" s="593"/>
      <c r="D1" s="593"/>
      <c r="E1" s="593"/>
      <c r="F1" s="593"/>
      <c r="G1" s="593"/>
      <c r="H1" s="593"/>
      <c r="I1" s="593"/>
      <c r="J1" s="593"/>
      <c r="K1" s="593"/>
      <c r="L1" s="593"/>
      <c r="M1" s="593"/>
      <c r="N1" s="593"/>
      <c r="O1" s="593"/>
      <c r="P1" s="593"/>
      <c r="Q1" s="593"/>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row>
    <row r="2" spans="1:50" s="2" customFormat="1" ht="11.25" customHeight="1" x14ac:dyDescent="0.2">
      <c r="A2" s="593"/>
      <c r="B2" s="593"/>
      <c r="C2" s="593"/>
      <c r="D2" s="593"/>
      <c r="E2" s="593"/>
      <c r="F2" s="593"/>
      <c r="G2" s="593"/>
      <c r="H2" s="593"/>
      <c r="I2" s="593"/>
      <c r="J2" s="593"/>
      <c r="K2" s="593"/>
      <c r="L2" s="593"/>
      <c r="M2" s="593"/>
      <c r="N2" s="593"/>
      <c r="O2" s="593"/>
      <c r="P2" s="593"/>
      <c r="Q2" s="593"/>
      <c r="R2" s="68"/>
      <c r="S2" s="68"/>
      <c r="T2" s="68"/>
      <c r="U2" s="68"/>
      <c r="V2" s="68"/>
      <c r="W2" s="68"/>
      <c r="X2" s="68"/>
      <c r="Y2" s="68"/>
      <c r="Z2" s="68"/>
      <c r="AA2" s="68"/>
      <c r="AB2" s="68"/>
      <c r="AC2" s="68"/>
      <c r="AD2" s="68"/>
      <c r="AE2" s="65"/>
      <c r="AF2" s="11" t="s">
        <v>329</v>
      </c>
      <c r="AG2" s="566" t="s">
        <v>357</v>
      </c>
      <c r="AH2" s="566"/>
      <c r="AI2" s="566"/>
      <c r="AJ2" s="566"/>
      <c r="AK2" s="566"/>
      <c r="AL2" s="566"/>
      <c r="AM2" s="566"/>
      <c r="AN2" s="566"/>
      <c r="AO2" s="566"/>
      <c r="AP2" s="566"/>
      <c r="AQ2" s="566"/>
      <c r="AR2" s="566"/>
      <c r="AS2" s="11" t="s">
        <v>137</v>
      </c>
      <c r="AT2" s="68"/>
      <c r="AU2" s="68"/>
      <c r="AV2" s="68"/>
      <c r="AW2" s="68"/>
      <c r="AX2" s="68"/>
    </row>
    <row r="3" spans="1:50" ht="14.4" x14ac:dyDescent="0.2">
      <c r="A3" s="42"/>
      <c r="B3" s="450" t="s">
        <v>396</v>
      </c>
      <c r="C3" s="450"/>
      <c r="D3" s="450"/>
      <c r="E3" s="450"/>
      <c r="F3" s="450"/>
      <c r="G3" s="450"/>
      <c r="H3" s="450"/>
      <c r="I3" s="450"/>
      <c r="J3" s="450"/>
      <c r="K3" s="450"/>
      <c r="L3" s="450"/>
      <c r="M3" s="450"/>
      <c r="N3" s="450"/>
      <c r="O3" s="450"/>
      <c r="P3" s="450"/>
      <c r="Q3" s="450"/>
      <c r="R3" s="450"/>
      <c r="S3" s="450"/>
      <c r="T3" s="450"/>
      <c r="U3" s="450"/>
      <c r="V3" s="450"/>
      <c r="W3" s="450"/>
      <c r="X3" s="450"/>
      <c r="Y3" s="450"/>
      <c r="Z3" s="450"/>
      <c r="AA3" s="65"/>
      <c r="AB3" s="65"/>
      <c r="AC3" s="65"/>
      <c r="AD3" s="65"/>
      <c r="AT3" s="11"/>
      <c r="AU3" s="11"/>
      <c r="AV3" s="11"/>
      <c r="AW3" s="11"/>
      <c r="AX3" s="11"/>
    </row>
    <row r="4" spans="1:50" ht="14.4" x14ac:dyDescent="0.2">
      <c r="A4" s="42"/>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31" t="s">
        <v>388</v>
      </c>
      <c r="AB4" s="65"/>
      <c r="AC4" s="114"/>
      <c r="AD4" s="65"/>
      <c r="AE4" s="65"/>
      <c r="AF4" s="65"/>
      <c r="AG4" s="65"/>
      <c r="AH4" s="65"/>
      <c r="AI4" s="65"/>
      <c r="AJ4" s="65"/>
      <c r="AK4" s="11"/>
      <c r="AL4" s="11"/>
      <c r="AM4" s="11"/>
      <c r="AN4" s="11"/>
      <c r="AO4" s="11"/>
      <c r="AP4" s="11"/>
      <c r="AQ4" s="11"/>
      <c r="AR4" s="11"/>
      <c r="AS4" s="11"/>
      <c r="AT4" s="11"/>
      <c r="AU4" s="11"/>
      <c r="AV4" s="13"/>
      <c r="AW4" s="13"/>
      <c r="AX4" s="13"/>
    </row>
    <row r="5" spans="1:50" ht="10.8" x14ac:dyDescent="0.2">
      <c r="B5" s="639" t="s">
        <v>374</v>
      </c>
      <c r="C5" s="640"/>
      <c r="D5" s="640"/>
      <c r="E5" s="640"/>
      <c r="F5" s="640"/>
      <c r="G5" s="640"/>
      <c r="H5" s="640"/>
      <c r="I5" s="640"/>
      <c r="J5" s="640"/>
      <c r="K5" s="640"/>
      <c r="L5" s="640"/>
      <c r="M5" s="295" t="s">
        <v>19</v>
      </c>
      <c r="N5" s="295"/>
      <c r="O5" s="295"/>
      <c r="P5" s="295" t="s">
        <v>20</v>
      </c>
      <c r="Q5" s="295"/>
      <c r="R5" s="295"/>
      <c r="S5" s="441" t="s">
        <v>373</v>
      </c>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row>
    <row r="6" spans="1:50" ht="10.8" x14ac:dyDescent="0.2">
      <c r="B6" s="640"/>
      <c r="C6" s="640"/>
      <c r="D6" s="640"/>
      <c r="E6" s="640"/>
      <c r="F6" s="640"/>
      <c r="G6" s="640"/>
      <c r="H6" s="640"/>
      <c r="I6" s="640"/>
      <c r="J6" s="640"/>
      <c r="K6" s="640"/>
      <c r="L6" s="640"/>
      <c r="M6" s="384"/>
      <c r="N6" s="232"/>
      <c r="O6" s="262"/>
      <c r="P6" s="384"/>
      <c r="Q6" s="232"/>
      <c r="R6" s="262"/>
      <c r="S6" s="384"/>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62"/>
    </row>
    <row r="7" spans="1:50" ht="10.8" x14ac:dyDescent="0.2">
      <c r="B7" s="640"/>
      <c r="C7" s="640"/>
      <c r="D7" s="640"/>
      <c r="E7" s="640"/>
      <c r="F7" s="640"/>
      <c r="G7" s="640"/>
      <c r="H7" s="640"/>
      <c r="I7" s="640"/>
      <c r="J7" s="640"/>
      <c r="K7" s="640"/>
      <c r="L7" s="640"/>
      <c r="M7" s="391"/>
      <c r="N7" s="233"/>
      <c r="O7" s="263"/>
      <c r="P7" s="391"/>
      <c r="Q7" s="233"/>
      <c r="R7" s="263"/>
      <c r="S7" s="391"/>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63"/>
    </row>
    <row r="8" spans="1:50" ht="10.8" x14ac:dyDescent="0.2">
      <c r="B8" s="637" t="s">
        <v>375</v>
      </c>
      <c r="C8" s="637"/>
      <c r="D8" s="637"/>
      <c r="E8" s="637"/>
      <c r="F8" s="637"/>
      <c r="G8" s="637"/>
      <c r="H8" s="637"/>
      <c r="I8" s="637"/>
      <c r="J8" s="637"/>
      <c r="K8" s="637"/>
      <c r="L8" s="637"/>
      <c r="M8" s="295" t="s">
        <v>19</v>
      </c>
      <c r="N8" s="295"/>
      <c r="O8" s="295"/>
      <c r="P8" s="295" t="s">
        <v>20</v>
      </c>
      <c r="Q8" s="295"/>
      <c r="R8" s="295"/>
      <c r="S8" s="441" t="s">
        <v>373</v>
      </c>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row>
    <row r="9" spans="1:50" ht="10.8" x14ac:dyDescent="0.2">
      <c r="B9" s="637"/>
      <c r="C9" s="637"/>
      <c r="D9" s="637"/>
      <c r="E9" s="637"/>
      <c r="F9" s="637"/>
      <c r="G9" s="637"/>
      <c r="H9" s="637"/>
      <c r="I9" s="637"/>
      <c r="J9" s="637"/>
      <c r="K9" s="637"/>
      <c r="L9" s="637"/>
      <c r="M9" s="384"/>
      <c r="N9" s="232"/>
      <c r="O9" s="262"/>
      <c r="P9" s="384"/>
      <c r="Q9" s="232"/>
      <c r="R9" s="262"/>
      <c r="S9" s="384"/>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62"/>
    </row>
    <row r="10" spans="1:50" ht="10.8" x14ac:dyDescent="0.2">
      <c r="B10" s="637"/>
      <c r="C10" s="637"/>
      <c r="D10" s="637"/>
      <c r="E10" s="637"/>
      <c r="F10" s="637"/>
      <c r="G10" s="637"/>
      <c r="H10" s="637"/>
      <c r="I10" s="637"/>
      <c r="J10" s="637"/>
      <c r="K10" s="637"/>
      <c r="L10" s="637"/>
      <c r="M10" s="391"/>
      <c r="N10" s="233"/>
      <c r="O10" s="263"/>
      <c r="P10" s="391"/>
      <c r="Q10" s="233"/>
      <c r="R10" s="263"/>
      <c r="S10" s="391"/>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63"/>
    </row>
    <row r="11" spans="1:50" ht="10.8" x14ac:dyDescent="0.2">
      <c r="B11" s="637" t="s">
        <v>376</v>
      </c>
      <c r="C11" s="637"/>
      <c r="D11" s="637"/>
      <c r="E11" s="637"/>
      <c r="F11" s="637"/>
      <c r="G11" s="637"/>
      <c r="H11" s="637"/>
      <c r="I11" s="637"/>
      <c r="J11" s="637"/>
      <c r="K11" s="637"/>
      <c r="L11" s="637"/>
      <c r="M11" s="295" t="s">
        <v>19</v>
      </c>
      <c r="N11" s="295"/>
      <c r="O11" s="295"/>
      <c r="P11" s="295" t="s">
        <v>20</v>
      </c>
      <c r="Q11" s="295"/>
      <c r="R11" s="295"/>
      <c r="S11" s="441" t="s">
        <v>373</v>
      </c>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row>
    <row r="12" spans="1:50" ht="11.25" customHeight="1" x14ac:dyDescent="0.2">
      <c r="B12" s="637"/>
      <c r="C12" s="637"/>
      <c r="D12" s="637"/>
      <c r="E12" s="637"/>
      <c r="F12" s="637"/>
      <c r="G12" s="637"/>
      <c r="H12" s="637"/>
      <c r="I12" s="637"/>
      <c r="J12" s="637"/>
      <c r="K12" s="637"/>
      <c r="L12" s="637"/>
      <c r="M12" s="384"/>
      <c r="N12" s="232"/>
      <c r="O12" s="262"/>
      <c r="P12" s="384"/>
      <c r="Q12" s="232"/>
      <c r="R12" s="262"/>
      <c r="S12" s="384"/>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62"/>
    </row>
    <row r="13" spans="1:50" ht="11.25" customHeight="1" x14ac:dyDescent="0.2">
      <c r="B13" s="637"/>
      <c r="C13" s="637"/>
      <c r="D13" s="637"/>
      <c r="E13" s="637"/>
      <c r="F13" s="637"/>
      <c r="G13" s="637"/>
      <c r="H13" s="637"/>
      <c r="I13" s="637"/>
      <c r="J13" s="637"/>
      <c r="K13" s="637"/>
      <c r="L13" s="637"/>
      <c r="M13" s="391"/>
      <c r="N13" s="233"/>
      <c r="O13" s="263"/>
      <c r="P13" s="391"/>
      <c r="Q13" s="233"/>
      <c r="R13" s="263"/>
      <c r="S13" s="391"/>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63"/>
    </row>
    <row r="14" spans="1:50" ht="10.8" x14ac:dyDescent="0.2">
      <c r="B14" s="637" t="s">
        <v>377</v>
      </c>
      <c r="C14" s="637"/>
      <c r="D14" s="637"/>
      <c r="E14" s="637"/>
      <c r="F14" s="637"/>
      <c r="G14" s="637"/>
      <c r="H14" s="637"/>
      <c r="I14" s="637"/>
      <c r="J14" s="637"/>
      <c r="K14" s="637"/>
      <c r="L14" s="637"/>
      <c r="M14" s="295" t="s">
        <v>19</v>
      </c>
      <c r="N14" s="295"/>
      <c r="O14" s="295"/>
      <c r="P14" s="295" t="s">
        <v>20</v>
      </c>
      <c r="Q14" s="295"/>
      <c r="R14" s="295"/>
      <c r="S14" s="441" t="s">
        <v>373</v>
      </c>
      <c r="T14" s="441"/>
      <c r="U14" s="441"/>
      <c r="V14" s="441"/>
      <c r="W14" s="441"/>
      <c r="X14" s="441"/>
      <c r="Y14" s="441"/>
      <c r="Z14" s="441"/>
      <c r="AA14" s="441"/>
      <c r="AB14" s="441"/>
      <c r="AC14" s="441"/>
      <c r="AD14" s="441"/>
      <c r="AE14" s="441"/>
      <c r="AF14" s="441"/>
      <c r="AG14" s="441"/>
      <c r="AH14" s="441"/>
      <c r="AI14" s="441"/>
      <c r="AJ14" s="441"/>
      <c r="AK14" s="441"/>
      <c r="AL14" s="441"/>
      <c r="AM14" s="441"/>
      <c r="AN14" s="441"/>
      <c r="AO14" s="441"/>
      <c r="AP14" s="441"/>
      <c r="AQ14" s="441"/>
      <c r="AR14" s="441"/>
    </row>
    <row r="15" spans="1:50" ht="10.8" x14ac:dyDescent="0.2">
      <c r="B15" s="637"/>
      <c r="C15" s="637"/>
      <c r="D15" s="637"/>
      <c r="E15" s="637"/>
      <c r="F15" s="637"/>
      <c r="G15" s="637"/>
      <c r="H15" s="637"/>
      <c r="I15" s="637"/>
      <c r="J15" s="637"/>
      <c r="K15" s="637"/>
      <c r="L15" s="637"/>
      <c r="M15" s="384"/>
      <c r="N15" s="232"/>
      <c r="O15" s="262"/>
      <c r="P15" s="384"/>
      <c r="Q15" s="232"/>
      <c r="R15" s="262"/>
      <c r="S15" s="384"/>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62"/>
    </row>
    <row r="16" spans="1:50" ht="10.8" x14ac:dyDescent="0.2">
      <c r="B16" s="637"/>
      <c r="C16" s="637"/>
      <c r="D16" s="637"/>
      <c r="E16" s="637"/>
      <c r="F16" s="637"/>
      <c r="G16" s="637"/>
      <c r="H16" s="637"/>
      <c r="I16" s="637"/>
      <c r="J16" s="637"/>
      <c r="K16" s="637"/>
      <c r="L16" s="637"/>
      <c r="M16" s="391"/>
      <c r="N16" s="233"/>
      <c r="O16" s="263"/>
      <c r="P16" s="391"/>
      <c r="Q16" s="233"/>
      <c r="R16" s="263"/>
      <c r="S16" s="391"/>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63"/>
    </row>
    <row r="17" spans="1:45" ht="10.8" x14ac:dyDescent="0.2">
      <c r="B17" s="637" t="s">
        <v>378</v>
      </c>
      <c r="C17" s="637"/>
      <c r="D17" s="637"/>
      <c r="E17" s="637"/>
      <c r="F17" s="637"/>
      <c r="G17" s="637"/>
      <c r="H17" s="637"/>
      <c r="I17" s="637"/>
      <c r="J17" s="637"/>
      <c r="K17" s="637"/>
      <c r="L17" s="637"/>
      <c r="M17" s="295" t="s">
        <v>19</v>
      </c>
      <c r="N17" s="295"/>
      <c r="O17" s="295"/>
      <c r="P17" s="295" t="s">
        <v>20</v>
      </c>
      <c r="Q17" s="295"/>
      <c r="R17" s="295"/>
      <c r="S17" s="441" t="s">
        <v>373</v>
      </c>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Q17" s="441"/>
      <c r="AR17" s="441"/>
    </row>
    <row r="18" spans="1:45" ht="11.25" customHeight="1" x14ac:dyDescent="0.2">
      <c r="B18" s="637"/>
      <c r="C18" s="637"/>
      <c r="D18" s="637"/>
      <c r="E18" s="637"/>
      <c r="F18" s="637"/>
      <c r="G18" s="637"/>
      <c r="H18" s="637"/>
      <c r="I18" s="637"/>
      <c r="J18" s="637"/>
      <c r="K18" s="637"/>
      <c r="L18" s="637"/>
      <c r="M18" s="384"/>
      <c r="N18" s="232"/>
      <c r="O18" s="262"/>
      <c r="P18" s="384"/>
      <c r="Q18" s="232"/>
      <c r="R18" s="262"/>
      <c r="S18" s="384"/>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62"/>
    </row>
    <row r="19" spans="1:45" ht="11.25" customHeight="1" x14ac:dyDescent="0.2">
      <c r="B19" s="637"/>
      <c r="C19" s="637"/>
      <c r="D19" s="637"/>
      <c r="E19" s="637"/>
      <c r="F19" s="637"/>
      <c r="G19" s="637"/>
      <c r="H19" s="637"/>
      <c r="I19" s="637"/>
      <c r="J19" s="637"/>
      <c r="K19" s="637"/>
      <c r="L19" s="637"/>
      <c r="M19" s="391"/>
      <c r="N19" s="233"/>
      <c r="O19" s="263"/>
      <c r="P19" s="391"/>
      <c r="Q19" s="233"/>
      <c r="R19" s="263"/>
      <c r="S19" s="391"/>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63"/>
    </row>
    <row r="20" spans="1:45" ht="11.25" customHeight="1" x14ac:dyDescent="0.2">
      <c r="B20" s="638" t="s">
        <v>325</v>
      </c>
      <c r="C20" s="638"/>
      <c r="D20" s="638"/>
      <c r="E20" s="638"/>
      <c r="F20" s="638"/>
      <c r="G20" s="638"/>
      <c r="H20" s="638"/>
      <c r="I20" s="638"/>
      <c r="J20" s="638"/>
      <c r="K20" s="638"/>
      <c r="L20" s="638"/>
      <c r="M20" s="638"/>
      <c r="N20" s="638"/>
      <c r="O20" s="638"/>
      <c r="P20" s="638"/>
      <c r="Q20" s="638"/>
      <c r="R20" s="638"/>
      <c r="S20" s="638"/>
      <c r="T20" s="638"/>
      <c r="U20" s="638"/>
      <c r="V20" s="638"/>
      <c r="W20" s="638"/>
      <c r="X20" s="65"/>
      <c r="Y20" s="65"/>
      <c r="Z20" s="65"/>
      <c r="AA20" s="65"/>
      <c r="AB20" s="65"/>
      <c r="AC20" s="65"/>
      <c r="AD20" s="65"/>
      <c r="AE20" s="65"/>
      <c r="AF20" s="65"/>
      <c r="AG20" s="65"/>
      <c r="AH20" s="65"/>
      <c r="AI20" s="65"/>
      <c r="AJ20" s="65"/>
    </row>
    <row r="21" spans="1:45" ht="11.25" customHeight="1" x14ac:dyDescent="0.2">
      <c r="B21" s="451"/>
      <c r="C21" s="451"/>
      <c r="D21" s="451"/>
      <c r="E21" s="451"/>
      <c r="F21" s="451"/>
      <c r="G21" s="451"/>
      <c r="H21" s="451"/>
      <c r="I21" s="451"/>
      <c r="J21" s="451"/>
      <c r="K21" s="451"/>
      <c r="L21" s="451"/>
      <c r="M21" s="451"/>
      <c r="N21" s="451"/>
      <c r="O21" s="451"/>
      <c r="P21" s="451"/>
      <c r="Q21" s="451"/>
      <c r="R21" s="451"/>
      <c r="S21" s="451"/>
      <c r="T21" s="451"/>
      <c r="U21" s="451"/>
      <c r="V21" s="451"/>
      <c r="W21" s="451"/>
      <c r="X21" s="65"/>
      <c r="Y21" s="65"/>
      <c r="Z21" s="65"/>
      <c r="AA21" s="65"/>
      <c r="AB21" s="65"/>
      <c r="AC21" s="65"/>
      <c r="AD21" s="65"/>
      <c r="AE21" s="65"/>
      <c r="AF21" s="11"/>
      <c r="AG21" s="566"/>
      <c r="AH21" s="566"/>
      <c r="AI21" s="566"/>
      <c r="AJ21" s="566"/>
      <c r="AK21" s="566"/>
      <c r="AL21" s="566"/>
      <c r="AM21" s="566"/>
      <c r="AN21" s="566"/>
      <c r="AO21" s="566"/>
      <c r="AP21" s="566"/>
      <c r="AQ21" s="566"/>
      <c r="AR21" s="566"/>
      <c r="AS21" s="11"/>
    </row>
    <row r="22" spans="1:45" ht="10.8" x14ac:dyDescent="0.2">
      <c r="B22" s="659" t="s">
        <v>326</v>
      </c>
      <c r="C22" s="660"/>
      <c r="D22" s="660"/>
      <c r="E22" s="660"/>
      <c r="F22" s="660"/>
      <c r="G22" s="660"/>
      <c r="H22" s="660"/>
      <c r="I22" s="660"/>
      <c r="J22" s="660"/>
      <c r="K22" s="660"/>
      <c r="L22" s="661"/>
      <c r="M22" s="549" t="s">
        <v>19</v>
      </c>
      <c r="N22" s="524"/>
      <c r="O22" s="525"/>
      <c r="P22" s="549" t="s">
        <v>20</v>
      </c>
      <c r="Q22" s="524"/>
      <c r="R22" s="525"/>
      <c r="S22" s="441" t="s">
        <v>339</v>
      </c>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row>
    <row r="23" spans="1:45" ht="10.8" x14ac:dyDescent="0.2">
      <c r="B23" s="662"/>
      <c r="C23" s="663"/>
      <c r="D23" s="663"/>
      <c r="E23" s="663"/>
      <c r="F23" s="663"/>
      <c r="G23" s="663"/>
      <c r="H23" s="663"/>
      <c r="I23" s="663"/>
      <c r="J23" s="663"/>
      <c r="K23" s="663"/>
      <c r="L23" s="664"/>
      <c r="M23" s="384"/>
      <c r="N23" s="232"/>
      <c r="O23" s="262"/>
      <c r="P23" s="384"/>
      <c r="Q23" s="232"/>
      <c r="R23" s="262"/>
      <c r="S23" s="462"/>
      <c r="T23" s="462"/>
      <c r="U23" s="462"/>
      <c r="V23" s="462"/>
      <c r="W23" s="462"/>
      <c r="X23" s="462"/>
      <c r="Y23" s="462"/>
      <c r="Z23" s="462"/>
      <c r="AA23" s="462"/>
      <c r="AB23" s="462"/>
      <c r="AC23" s="462"/>
      <c r="AD23" s="462"/>
      <c r="AE23" s="462"/>
      <c r="AF23" s="462"/>
      <c r="AG23" s="462"/>
      <c r="AH23" s="462"/>
      <c r="AI23" s="462"/>
      <c r="AJ23" s="462"/>
      <c r="AK23" s="462"/>
      <c r="AL23" s="462"/>
      <c r="AM23" s="462"/>
      <c r="AN23" s="462"/>
      <c r="AO23" s="462"/>
      <c r="AP23" s="462"/>
      <c r="AQ23" s="462"/>
      <c r="AR23" s="462"/>
    </row>
    <row r="24" spans="1:45" ht="10.8" x14ac:dyDescent="0.2">
      <c r="B24" s="665"/>
      <c r="C24" s="666"/>
      <c r="D24" s="666"/>
      <c r="E24" s="666"/>
      <c r="F24" s="666"/>
      <c r="G24" s="666"/>
      <c r="H24" s="666"/>
      <c r="I24" s="666"/>
      <c r="J24" s="666"/>
      <c r="K24" s="666"/>
      <c r="L24" s="667"/>
      <c r="M24" s="391"/>
      <c r="N24" s="233"/>
      <c r="O24" s="263"/>
      <c r="P24" s="391"/>
      <c r="Q24" s="233"/>
      <c r="R24" s="263"/>
      <c r="S24" s="462"/>
      <c r="T24" s="462"/>
      <c r="U24" s="462"/>
      <c r="V24" s="462"/>
      <c r="W24" s="462"/>
      <c r="X24" s="462"/>
      <c r="Y24" s="462"/>
      <c r="Z24" s="462"/>
      <c r="AA24" s="462"/>
      <c r="AB24" s="462"/>
      <c r="AC24" s="462"/>
      <c r="AD24" s="462"/>
      <c r="AE24" s="462"/>
      <c r="AF24" s="462"/>
      <c r="AG24" s="462"/>
      <c r="AH24" s="462"/>
      <c r="AI24" s="462"/>
      <c r="AJ24" s="462"/>
      <c r="AK24" s="462"/>
      <c r="AL24" s="462"/>
      <c r="AM24" s="462"/>
      <c r="AN24" s="462"/>
      <c r="AO24" s="462"/>
      <c r="AP24" s="462"/>
      <c r="AQ24" s="462"/>
      <c r="AR24" s="462"/>
    </row>
    <row r="25" spans="1:45" ht="10.8" x14ac:dyDescent="0.2">
      <c r="B25" s="659" t="s">
        <v>327</v>
      </c>
      <c r="C25" s="660"/>
      <c r="D25" s="660"/>
      <c r="E25" s="660"/>
      <c r="F25" s="660"/>
      <c r="G25" s="660"/>
      <c r="H25" s="660"/>
      <c r="I25" s="660"/>
      <c r="J25" s="660"/>
      <c r="K25" s="660"/>
      <c r="L25" s="661"/>
      <c r="M25" s="549" t="s">
        <v>19</v>
      </c>
      <c r="N25" s="524"/>
      <c r="O25" s="525"/>
      <c r="P25" s="549" t="s">
        <v>20</v>
      </c>
      <c r="Q25" s="524"/>
      <c r="R25" s="525"/>
      <c r="S25" s="441" t="s">
        <v>339</v>
      </c>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row>
    <row r="26" spans="1:45" ht="10.8" x14ac:dyDescent="0.2">
      <c r="B26" s="662"/>
      <c r="C26" s="663"/>
      <c r="D26" s="663"/>
      <c r="E26" s="663"/>
      <c r="F26" s="663"/>
      <c r="G26" s="663"/>
      <c r="H26" s="663"/>
      <c r="I26" s="663"/>
      <c r="J26" s="663"/>
      <c r="K26" s="663"/>
      <c r="L26" s="664"/>
      <c r="M26" s="384"/>
      <c r="N26" s="232"/>
      <c r="O26" s="262"/>
      <c r="P26" s="384"/>
      <c r="Q26" s="232"/>
      <c r="R26" s="262"/>
      <c r="S26" s="462"/>
      <c r="T26" s="462"/>
      <c r="U26" s="462"/>
      <c r="V26" s="462"/>
      <c r="W26" s="462"/>
      <c r="X26" s="462"/>
      <c r="Y26" s="462"/>
      <c r="Z26" s="462"/>
      <c r="AA26" s="462"/>
      <c r="AB26" s="462"/>
      <c r="AC26" s="462"/>
      <c r="AD26" s="462"/>
      <c r="AE26" s="462"/>
      <c r="AF26" s="462"/>
      <c r="AG26" s="462"/>
      <c r="AH26" s="462"/>
      <c r="AI26" s="462"/>
      <c r="AJ26" s="462"/>
      <c r="AK26" s="462"/>
      <c r="AL26" s="462"/>
      <c r="AM26" s="462"/>
      <c r="AN26" s="462"/>
      <c r="AO26" s="462"/>
      <c r="AP26" s="462"/>
      <c r="AQ26" s="462"/>
      <c r="AR26" s="462"/>
    </row>
    <row r="27" spans="1:45" ht="10.8" x14ac:dyDescent="0.2">
      <c r="B27" s="665"/>
      <c r="C27" s="666"/>
      <c r="D27" s="666"/>
      <c r="E27" s="666"/>
      <c r="F27" s="666"/>
      <c r="G27" s="666"/>
      <c r="H27" s="666"/>
      <c r="I27" s="666"/>
      <c r="J27" s="666"/>
      <c r="K27" s="666"/>
      <c r="L27" s="667"/>
      <c r="M27" s="391"/>
      <c r="N27" s="233"/>
      <c r="O27" s="263"/>
      <c r="P27" s="391"/>
      <c r="Q27" s="233"/>
      <c r="R27" s="263"/>
      <c r="S27" s="462"/>
      <c r="T27" s="462"/>
      <c r="U27" s="462"/>
      <c r="V27" s="462"/>
      <c r="W27" s="462"/>
      <c r="X27" s="462"/>
      <c r="Y27" s="462"/>
      <c r="Z27" s="462"/>
      <c r="AA27" s="462"/>
      <c r="AB27" s="462"/>
      <c r="AC27" s="462"/>
      <c r="AD27" s="462"/>
      <c r="AE27" s="462"/>
      <c r="AF27" s="462"/>
      <c r="AG27" s="462"/>
      <c r="AH27" s="462"/>
      <c r="AI27" s="462"/>
      <c r="AJ27" s="462"/>
      <c r="AK27" s="462"/>
      <c r="AL27" s="462"/>
      <c r="AM27" s="462"/>
      <c r="AN27" s="462"/>
      <c r="AO27" s="462"/>
      <c r="AP27" s="462"/>
      <c r="AQ27" s="462"/>
      <c r="AR27" s="462"/>
    </row>
    <row r="28" spans="1:45" ht="10.8" x14ac:dyDescent="0.2">
      <c r="B28" s="659" t="s">
        <v>328</v>
      </c>
      <c r="C28" s="660"/>
      <c r="D28" s="660"/>
      <c r="E28" s="660"/>
      <c r="F28" s="660"/>
      <c r="G28" s="660"/>
      <c r="H28" s="660"/>
      <c r="I28" s="660"/>
      <c r="J28" s="660"/>
      <c r="K28" s="660"/>
      <c r="L28" s="661"/>
      <c r="M28" s="549" t="s">
        <v>19</v>
      </c>
      <c r="N28" s="524"/>
      <c r="O28" s="525"/>
      <c r="P28" s="549" t="s">
        <v>20</v>
      </c>
      <c r="Q28" s="524"/>
      <c r="R28" s="525"/>
      <c r="S28" s="441" t="s">
        <v>339</v>
      </c>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441"/>
    </row>
    <row r="29" spans="1:45" ht="10.8" x14ac:dyDescent="0.2">
      <c r="B29" s="662"/>
      <c r="C29" s="663"/>
      <c r="D29" s="663"/>
      <c r="E29" s="663"/>
      <c r="F29" s="663"/>
      <c r="G29" s="663"/>
      <c r="H29" s="663"/>
      <c r="I29" s="663"/>
      <c r="J29" s="663"/>
      <c r="K29" s="663"/>
      <c r="L29" s="664"/>
      <c r="M29" s="384"/>
      <c r="N29" s="232"/>
      <c r="O29" s="262"/>
      <c r="P29" s="384"/>
      <c r="Q29" s="232"/>
      <c r="R29" s="2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row>
    <row r="30" spans="1:45" ht="10.8" x14ac:dyDescent="0.2">
      <c r="B30" s="665"/>
      <c r="C30" s="666"/>
      <c r="D30" s="666"/>
      <c r="E30" s="666"/>
      <c r="F30" s="666"/>
      <c r="G30" s="666"/>
      <c r="H30" s="666"/>
      <c r="I30" s="666"/>
      <c r="J30" s="666"/>
      <c r="K30" s="666"/>
      <c r="L30" s="667"/>
      <c r="M30" s="391"/>
      <c r="N30" s="233"/>
      <c r="O30" s="263"/>
      <c r="P30" s="391"/>
      <c r="Q30" s="233"/>
      <c r="R30" s="263"/>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row>
    <row r="31" spans="1:45" ht="10.8" x14ac:dyDescent="0.2">
      <c r="B31" s="72"/>
      <c r="C31" s="72"/>
      <c r="D31" s="72"/>
      <c r="E31" s="72"/>
      <c r="F31" s="72"/>
      <c r="G31" s="72"/>
      <c r="H31" s="72"/>
      <c r="I31" s="72"/>
      <c r="J31" s="72"/>
      <c r="K31" s="72"/>
      <c r="L31" s="72"/>
      <c r="M31" s="64"/>
      <c r="N31" s="64"/>
      <c r="O31" s="64"/>
      <c r="P31" s="64"/>
      <c r="Q31" s="64"/>
      <c r="R31" s="64"/>
    </row>
    <row r="32" spans="1:45" s="2" customFormat="1" ht="11.25" customHeight="1" x14ac:dyDescent="0.2">
      <c r="A32" s="361" t="s">
        <v>362</v>
      </c>
      <c r="B32" s="361"/>
      <c r="C32" s="361"/>
      <c r="D32" s="361"/>
      <c r="E32" s="361"/>
      <c r="F32" s="361"/>
      <c r="G32" s="361"/>
      <c r="H32" s="361"/>
      <c r="I32" s="361"/>
      <c r="J32" s="361"/>
      <c r="K32" s="361"/>
      <c r="L32" s="361"/>
      <c r="M32" s="361"/>
      <c r="N32" s="361"/>
      <c r="O32" s="361"/>
      <c r="P32" s="361"/>
      <c r="Q32" s="361"/>
      <c r="R32" s="361"/>
      <c r="S32" s="361"/>
      <c r="T32" s="361"/>
      <c r="U32" s="361"/>
      <c r="V32" s="361"/>
      <c r="W32" s="361"/>
      <c r="X32" s="361"/>
      <c r="Y32" s="11"/>
      <c r="Z32" s="11"/>
      <c r="AA32" s="11"/>
      <c r="AB32" s="11"/>
      <c r="AC32" s="11"/>
      <c r="AD32" s="11"/>
      <c r="AE32" s="11"/>
      <c r="AF32" s="11"/>
      <c r="AG32" s="11"/>
      <c r="AH32" s="11"/>
      <c r="AI32" s="11"/>
      <c r="AJ32" s="11"/>
      <c r="AK32" s="11"/>
      <c r="AL32" s="11"/>
      <c r="AM32" s="11"/>
      <c r="AN32" s="11"/>
      <c r="AO32" s="11"/>
      <c r="AP32" s="11"/>
      <c r="AQ32" s="11"/>
      <c r="AR32" s="11"/>
      <c r="AS32" s="11"/>
    </row>
    <row r="33" spans="1:48" s="2" customFormat="1" ht="11.25" customHeight="1" x14ac:dyDescent="0.2">
      <c r="A33" s="361"/>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11"/>
      <c r="Z33" s="11"/>
      <c r="AA33" s="11"/>
      <c r="AB33" s="11"/>
      <c r="AC33" s="11"/>
      <c r="AD33" s="11"/>
      <c r="AE33" s="11"/>
      <c r="AF33" s="11"/>
      <c r="AG33" s="11"/>
      <c r="AH33" s="11"/>
      <c r="AI33" s="11"/>
      <c r="AJ33" s="11"/>
      <c r="AK33" s="11"/>
      <c r="AL33" s="11"/>
      <c r="AM33" s="11"/>
      <c r="AN33" s="11"/>
      <c r="AO33" s="11"/>
      <c r="AP33" s="11"/>
      <c r="AQ33" s="11"/>
      <c r="AR33" s="11"/>
      <c r="AS33" s="11"/>
    </row>
    <row r="34" spans="1:48" s="2" customFormat="1" ht="11.25" customHeight="1" x14ac:dyDescent="0.2">
      <c r="A34" s="11"/>
      <c r="B34" s="647"/>
      <c r="C34" s="648"/>
      <c r="D34" s="648"/>
      <c r="E34" s="648"/>
      <c r="F34" s="648"/>
      <c r="G34" s="648"/>
      <c r="H34" s="648"/>
      <c r="I34" s="648"/>
      <c r="J34" s="648"/>
      <c r="K34" s="648"/>
      <c r="L34" s="649"/>
      <c r="M34" s="683" t="s">
        <v>527</v>
      </c>
      <c r="N34" s="684"/>
      <c r="O34" s="684"/>
      <c r="P34" s="684"/>
      <c r="Q34" s="684"/>
      <c r="R34" s="684"/>
      <c r="S34" s="684"/>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684"/>
      <c r="AQ34" s="684"/>
      <c r="AR34" s="684"/>
      <c r="AS34" s="685"/>
    </row>
    <row r="35" spans="1:48" s="5" customFormat="1" ht="11.25" customHeight="1" x14ac:dyDescent="0.2">
      <c r="A35" s="13"/>
      <c r="B35" s="650"/>
      <c r="C35" s="651"/>
      <c r="D35" s="651"/>
      <c r="E35" s="651"/>
      <c r="F35" s="651"/>
      <c r="G35" s="651"/>
      <c r="H35" s="651"/>
      <c r="I35" s="651"/>
      <c r="J35" s="651"/>
      <c r="K35" s="651"/>
      <c r="L35" s="652"/>
      <c r="M35" s="656" t="s">
        <v>201</v>
      </c>
      <c r="N35" s="657"/>
      <c r="O35" s="657"/>
      <c r="P35" s="657"/>
      <c r="Q35" s="657"/>
      <c r="R35" s="657"/>
      <c r="S35" s="657"/>
      <c r="T35" s="657"/>
      <c r="U35" s="657"/>
      <c r="V35" s="657"/>
      <c r="W35" s="657"/>
      <c r="X35" s="657"/>
      <c r="Y35" s="657"/>
      <c r="Z35" s="657"/>
      <c r="AA35" s="657"/>
      <c r="AB35" s="658"/>
      <c r="AC35" s="656" t="s">
        <v>202</v>
      </c>
      <c r="AD35" s="657"/>
      <c r="AE35" s="657"/>
      <c r="AF35" s="657"/>
      <c r="AG35" s="657"/>
      <c r="AH35" s="657"/>
      <c r="AI35" s="657"/>
      <c r="AJ35" s="657"/>
      <c r="AK35" s="657"/>
      <c r="AL35" s="657"/>
      <c r="AM35" s="657"/>
      <c r="AN35" s="657"/>
      <c r="AO35" s="657"/>
      <c r="AP35" s="657"/>
      <c r="AQ35" s="657"/>
      <c r="AR35" s="657"/>
      <c r="AS35" s="658"/>
      <c r="AT35" s="13"/>
      <c r="AU35" s="13"/>
      <c r="AV35" s="13"/>
    </row>
    <row r="36" spans="1:48" s="5" customFormat="1" ht="11.25" customHeight="1" x14ac:dyDescent="0.2">
      <c r="A36" s="13"/>
      <c r="B36" s="653"/>
      <c r="C36" s="654"/>
      <c r="D36" s="654"/>
      <c r="E36" s="654"/>
      <c r="F36" s="654"/>
      <c r="G36" s="654"/>
      <c r="H36" s="654"/>
      <c r="I36" s="654"/>
      <c r="J36" s="654"/>
      <c r="K36" s="654"/>
      <c r="L36" s="655"/>
      <c r="M36" s="377" t="s">
        <v>191</v>
      </c>
      <c r="N36" s="378"/>
      <c r="O36" s="378"/>
      <c r="P36" s="643" t="s">
        <v>17</v>
      </c>
      <c r="Q36" s="644"/>
      <c r="R36" s="644"/>
      <c r="S36" s="644"/>
      <c r="T36" s="644"/>
      <c r="U36" s="644"/>
      <c r="V36" s="644"/>
      <c r="W36" s="644"/>
      <c r="X36" s="644"/>
      <c r="Y36" s="644"/>
      <c r="Z36" s="645" t="s">
        <v>323</v>
      </c>
      <c r="AA36" s="644"/>
      <c r="AB36" s="644"/>
      <c r="AC36" s="377" t="s">
        <v>191</v>
      </c>
      <c r="AD36" s="378"/>
      <c r="AE36" s="378"/>
      <c r="AF36" s="643" t="s">
        <v>17</v>
      </c>
      <c r="AG36" s="644"/>
      <c r="AH36" s="644"/>
      <c r="AI36" s="644"/>
      <c r="AJ36" s="644"/>
      <c r="AK36" s="644"/>
      <c r="AL36" s="644"/>
      <c r="AM36" s="644"/>
      <c r="AN36" s="644"/>
      <c r="AO36" s="644"/>
      <c r="AP36" s="644"/>
      <c r="AQ36" s="645" t="s">
        <v>340</v>
      </c>
      <c r="AR36" s="644"/>
      <c r="AS36" s="646"/>
      <c r="AT36" s="13"/>
      <c r="AU36" s="13"/>
      <c r="AV36" s="13"/>
    </row>
    <row r="37" spans="1:48" ht="11.25" customHeight="1" x14ac:dyDescent="0.2">
      <c r="A37" s="33"/>
      <c r="B37" s="417" t="s">
        <v>203</v>
      </c>
      <c r="C37" s="670"/>
      <c r="D37" s="670"/>
      <c r="E37" s="670"/>
      <c r="F37" s="670"/>
      <c r="G37" s="670"/>
      <c r="H37" s="670"/>
      <c r="I37" s="670"/>
      <c r="J37" s="670"/>
      <c r="K37" s="670"/>
      <c r="L37" s="671"/>
      <c r="M37" s="384"/>
      <c r="N37" s="232"/>
      <c r="O37" s="393" t="s">
        <v>16</v>
      </c>
      <c r="P37" s="668" t="s">
        <v>135</v>
      </c>
      <c r="Q37" s="232"/>
      <c r="R37" s="232"/>
      <c r="S37" s="232"/>
      <c r="T37" s="232"/>
      <c r="U37" s="232"/>
      <c r="V37" s="232"/>
      <c r="W37" s="232"/>
      <c r="X37" s="232"/>
      <c r="Y37" s="393" t="s">
        <v>137</v>
      </c>
      <c r="Z37" s="641"/>
      <c r="AA37" s="232"/>
      <c r="AB37" s="393" t="s">
        <v>145</v>
      </c>
      <c r="AC37" s="384"/>
      <c r="AD37" s="232"/>
      <c r="AE37" s="393" t="s">
        <v>16</v>
      </c>
      <c r="AF37" s="668" t="s">
        <v>135</v>
      </c>
      <c r="AG37" s="232"/>
      <c r="AH37" s="232"/>
      <c r="AI37" s="232"/>
      <c r="AJ37" s="232"/>
      <c r="AK37" s="232"/>
      <c r="AL37" s="232"/>
      <c r="AM37" s="232"/>
      <c r="AN37" s="232"/>
      <c r="AO37" s="232"/>
      <c r="AP37" s="393" t="s">
        <v>137</v>
      </c>
      <c r="AQ37" s="641"/>
      <c r="AR37" s="232"/>
      <c r="AS37" s="394" t="s">
        <v>145</v>
      </c>
      <c r="AT37" s="33"/>
      <c r="AU37" s="33"/>
      <c r="AV37" s="33"/>
    </row>
    <row r="38" spans="1:48" ht="11.25" customHeight="1" x14ac:dyDescent="0.2">
      <c r="A38" s="33"/>
      <c r="B38" s="672"/>
      <c r="C38" s="673"/>
      <c r="D38" s="673"/>
      <c r="E38" s="673"/>
      <c r="F38" s="673"/>
      <c r="G38" s="673"/>
      <c r="H38" s="673"/>
      <c r="I38" s="673"/>
      <c r="J38" s="673"/>
      <c r="K38" s="673"/>
      <c r="L38" s="674"/>
      <c r="M38" s="391"/>
      <c r="N38" s="233"/>
      <c r="O38" s="402"/>
      <c r="P38" s="669"/>
      <c r="Q38" s="233"/>
      <c r="R38" s="233"/>
      <c r="S38" s="233"/>
      <c r="T38" s="233"/>
      <c r="U38" s="233"/>
      <c r="V38" s="233"/>
      <c r="W38" s="233"/>
      <c r="X38" s="233"/>
      <c r="Y38" s="402"/>
      <c r="Z38" s="642"/>
      <c r="AA38" s="233"/>
      <c r="AB38" s="402"/>
      <c r="AC38" s="391"/>
      <c r="AD38" s="233"/>
      <c r="AE38" s="402"/>
      <c r="AF38" s="669"/>
      <c r="AG38" s="233"/>
      <c r="AH38" s="233"/>
      <c r="AI38" s="233"/>
      <c r="AJ38" s="233"/>
      <c r="AK38" s="233"/>
      <c r="AL38" s="233"/>
      <c r="AM38" s="233"/>
      <c r="AN38" s="233"/>
      <c r="AO38" s="233"/>
      <c r="AP38" s="402"/>
      <c r="AQ38" s="642"/>
      <c r="AR38" s="233"/>
      <c r="AS38" s="403"/>
      <c r="AT38" s="33"/>
      <c r="AU38" s="33"/>
      <c r="AV38" s="33"/>
    </row>
    <row r="39" spans="1:48" ht="11.25" customHeight="1" x14ac:dyDescent="0.2">
      <c r="A39" s="33"/>
      <c r="B39" s="417" t="s">
        <v>204</v>
      </c>
      <c r="C39" s="670"/>
      <c r="D39" s="670"/>
      <c r="E39" s="670"/>
      <c r="F39" s="670"/>
      <c r="G39" s="670"/>
      <c r="H39" s="670"/>
      <c r="I39" s="670"/>
      <c r="J39" s="670"/>
      <c r="K39" s="670"/>
      <c r="L39" s="671"/>
      <c r="M39" s="384"/>
      <c r="N39" s="232"/>
      <c r="O39" s="393" t="s">
        <v>16</v>
      </c>
      <c r="P39" s="668" t="s">
        <v>135</v>
      </c>
      <c r="Q39" s="232"/>
      <c r="R39" s="232"/>
      <c r="S39" s="232"/>
      <c r="T39" s="232"/>
      <c r="U39" s="232"/>
      <c r="V39" s="232"/>
      <c r="W39" s="232"/>
      <c r="X39" s="232"/>
      <c r="Y39" s="393" t="s">
        <v>137</v>
      </c>
      <c r="Z39" s="641"/>
      <c r="AA39" s="232"/>
      <c r="AB39" s="393" t="s">
        <v>145</v>
      </c>
      <c r="AC39" s="384"/>
      <c r="AD39" s="232"/>
      <c r="AE39" s="393" t="s">
        <v>16</v>
      </c>
      <c r="AF39" s="668" t="s">
        <v>135</v>
      </c>
      <c r="AG39" s="232"/>
      <c r="AH39" s="232"/>
      <c r="AI39" s="232"/>
      <c r="AJ39" s="232"/>
      <c r="AK39" s="232"/>
      <c r="AL39" s="232"/>
      <c r="AM39" s="232"/>
      <c r="AN39" s="232"/>
      <c r="AO39" s="232"/>
      <c r="AP39" s="393" t="s">
        <v>137</v>
      </c>
      <c r="AQ39" s="641"/>
      <c r="AR39" s="232"/>
      <c r="AS39" s="394" t="s">
        <v>145</v>
      </c>
      <c r="AT39" s="33"/>
      <c r="AU39" s="33"/>
      <c r="AV39" s="33"/>
    </row>
    <row r="40" spans="1:48" ht="10.8" x14ac:dyDescent="0.2">
      <c r="A40" s="33"/>
      <c r="B40" s="672"/>
      <c r="C40" s="673"/>
      <c r="D40" s="673"/>
      <c r="E40" s="673"/>
      <c r="F40" s="673"/>
      <c r="G40" s="673"/>
      <c r="H40" s="673"/>
      <c r="I40" s="673"/>
      <c r="J40" s="673"/>
      <c r="K40" s="673"/>
      <c r="L40" s="674"/>
      <c r="M40" s="391"/>
      <c r="N40" s="233"/>
      <c r="O40" s="402"/>
      <c r="P40" s="669"/>
      <c r="Q40" s="233"/>
      <c r="R40" s="233"/>
      <c r="S40" s="233"/>
      <c r="T40" s="233"/>
      <c r="U40" s="233"/>
      <c r="V40" s="233"/>
      <c r="W40" s="233"/>
      <c r="X40" s="233"/>
      <c r="Y40" s="402"/>
      <c r="Z40" s="642"/>
      <c r="AA40" s="233"/>
      <c r="AB40" s="402"/>
      <c r="AC40" s="391"/>
      <c r="AD40" s="233"/>
      <c r="AE40" s="402"/>
      <c r="AF40" s="669"/>
      <c r="AG40" s="233"/>
      <c r="AH40" s="233"/>
      <c r="AI40" s="233"/>
      <c r="AJ40" s="233"/>
      <c r="AK40" s="233"/>
      <c r="AL40" s="233"/>
      <c r="AM40" s="233"/>
      <c r="AN40" s="233"/>
      <c r="AO40" s="233"/>
      <c r="AP40" s="402"/>
      <c r="AQ40" s="642"/>
      <c r="AR40" s="233"/>
      <c r="AS40" s="403"/>
      <c r="AT40" s="33"/>
      <c r="AU40" s="33"/>
      <c r="AV40" s="33"/>
    </row>
    <row r="41" spans="1:48" ht="11.25" customHeight="1" x14ac:dyDescent="0.2">
      <c r="A41" s="33"/>
      <c r="B41" s="417" t="s">
        <v>205</v>
      </c>
      <c r="C41" s="670"/>
      <c r="D41" s="670"/>
      <c r="E41" s="670"/>
      <c r="F41" s="670"/>
      <c r="G41" s="670"/>
      <c r="H41" s="670"/>
      <c r="I41" s="670"/>
      <c r="J41" s="670"/>
      <c r="K41" s="670"/>
      <c r="L41" s="671"/>
      <c r="M41" s="384"/>
      <c r="N41" s="232"/>
      <c r="O41" s="393" t="s">
        <v>16</v>
      </c>
      <c r="P41" s="668" t="s">
        <v>135</v>
      </c>
      <c r="Q41" s="232"/>
      <c r="R41" s="232"/>
      <c r="S41" s="232"/>
      <c r="T41" s="232"/>
      <c r="U41" s="232"/>
      <c r="V41" s="232"/>
      <c r="W41" s="232"/>
      <c r="X41" s="232"/>
      <c r="Y41" s="393" t="s">
        <v>137</v>
      </c>
      <c r="Z41" s="641"/>
      <c r="AA41" s="232"/>
      <c r="AB41" s="393" t="s">
        <v>145</v>
      </c>
      <c r="AC41" s="384"/>
      <c r="AD41" s="232"/>
      <c r="AE41" s="393" t="s">
        <v>16</v>
      </c>
      <c r="AF41" s="668" t="s">
        <v>135</v>
      </c>
      <c r="AG41" s="232"/>
      <c r="AH41" s="232"/>
      <c r="AI41" s="232"/>
      <c r="AJ41" s="232"/>
      <c r="AK41" s="232"/>
      <c r="AL41" s="232"/>
      <c r="AM41" s="232"/>
      <c r="AN41" s="232"/>
      <c r="AO41" s="232"/>
      <c r="AP41" s="393" t="s">
        <v>137</v>
      </c>
      <c r="AQ41" s="641"/>
      <c r="AR41" s="232"/>
      <c r="AS41" s="394" t="s">
        <v>145</v>
      </c>
      <c r="AT41" s="33"/>
      <c r="AU41" s="33"/>
      <c r="AV41" s="33"/>
    </row>
    <row r="42" spans="1:48" ht="10.8" x14ac:dyDescent="0.2">
      <c r="A42" s="33"/>
      <c r="B42" s="672"/>
      <c r="C42" s="673"/>
      <c r="D42" s="673"/>
      <c r="E42" s="673"/>
      <c r="F42" s="673"/>
      <c r="G42" s="673"/>
      <c r="H42" s="673"/>
      <c r="I42" s="673"/>
      <c r="J42" s="673"/>
      <c r="K42" s="673"/>
      <c r="L42" s="674"/>
      <c r="M42" s="391"/>
      <c r="N42" s="233"/>
      <c r="O42" s="402"/>
      <c r="P42" s="669"/>
      <c r="Q42" s="233"/>
      <c r="R42" s="233"/>
      <c r="S42" s="233"/>
      <c r="T42" s="233"/>
      <c r="U42" s="233"/>
      <c r="V42" s="233"/>
      <c r="W42" s="233"/>
      <c r="X42" s="233"/>
      <c r="Y42" s="402"/>
      <c r="Z42" s="642"/>
      <c r="AA42" s="233"/>
      <c r="AB42" s="402"/>
      <c r="AC42" s="391"/>
      <c r="AD42" s="233"/>
      <c r="AE42" s="402"/>
      <c r="AF42" s="669"/>
      <c r="AG42" s="233"/>
      <c r="AH42" s="233"/>
      <c r="AI42" s="233"/>
      <c r="AJ42" s="233"/>
      <c r="AK42" s="233"/>
      <c r="AL42" s="233"/>
      <c r="AM42" s="233"/>
      <c r="AN42" s="233"/>
      <c r="AO42" s="233"/>
      <c r="AP42" s="402"/>
      <c r="AQ42" s="642"/>
      <c r="AR42" s="233"/>
      <c r="AS42" s="403"/>
      <c r="AT42" s="33"/>
      <c r="AU42" s="33"/>
      <c r="AV42" s="33"/>
    </row>
    <row r="43" spans="1:48" ht="11.25" customHeight="1" x14ac:dyDescent="0.2">
      <c r="A43" s="33"/>
      <c r="B43" s="417" t="s">
        <v>206</v>
      </c>
      <c r="C43" s="670"/>
      <c r="D43" s="670"/>
      <c r="E43" s="670"/>
      <c r="F43" s="670"/>
      <c r="G43" s="670"/>
      <c r="H43" s="670"/>
      <c r="I43" s="670"/>
      <c r="J43" s="670"/>
      <c r="K43" s="670"/>
      <c r="L43" s="671"/>
      <c r="M43" s="384"/>
      <c r="N43" s="232"/>
      <c r="O43" s="393" t="s">
        <v>16</v>
      </c>
      <c r="P43" s="668" t="s">
        <v>135</v>
      </c>
      <c r="Q43" s="232"/>
      <c r="R43" s="232"/>
      <c r="S43" s="232"/>
      <c r="T43" s="232"/>
      <c r="U43" s="232"/>
      <c r="V43" s="232"/>
      <c r="W43" s="232"/>
      <c r="X43" s="232"/>
      <c r="Y43" s="393" t="s">
        <v>137</v>
      </c>
      <c r="Z43" s="641"/>
      <c r="AA43" s="232"/>
      <c r="AB43" s="393" t="s">
        <v>145</v>
      </c>
      <c r="AC43" s="384"/>
      <c r="AD43" s="232"/>
      <c r="AE43" s="393" t="s">
        <v>16</v>
      </c>
      <c r="AF43" s="668" t="s">
        <v>135</v>
      </c>
      <c r="AG43" s="232"/>
      <c r="AH43" s="232"/>
      <c r="AI43" s="232"/>
      <c r="AJ43" s="232"/>
      <c r="AK43" s="232"/>
      <c r="AL43" s="232"/>
      <c r="AM43" s="232"/>
      <c r="AN43" s="232"/>
      <c r="AO43" s="232"/>
      <c r="AP43" s="393" t="s">
        <v>137</v>
      </c>
      <c r="AQ43" s="641"/>
      <c r="AR43" s="232"/>
      <c r="AS43" s="394" t="s">
        <v>145</v>
      </c>
      <c r="AT43" s="33"/>
      <c r="AU43" s="33"/>
      <c r="AV43" s="33"/>
    </row>
    <row r="44" spans="1:48" ht="10.8" x14ac:dyDescent="0.2">
      <c r="A44" s="33"/>
      <c r="B44" s="672"/>
      <c r="C44" s="673"/>
      <c r="D44" s="673"/>
      <c r="E44" s="673"/>
      <c r="F44" s="673"/>
      <c r="G44" s="673"/>
      <c r="H44" s="673"/>
      <c r="I44" s="673"/>
      <c r="J44" s="673"/>
      <c r="K44" s="673"/>
      <c r="L44" s="674"/>
      <c r="M44" s="391"/>
      <c r="N44" s="233"/>
      <c r="O44" s="402"/>
      <c r="P44" s="669"/>
      <c r="Q44" s="233"/>
      <c r="R44" s="233"/>
      <c r="S44" s="233"/>
      <c r="T44" s="233"/>
      <c r="U44" s="233"/>
      <c r="V44" s="233"/>
      <c r="W44" s="233"/>
      <c r="X44" s="233"/>
      <c r="Y44" s="402"/>
      <c r="Z44" s="642"/>
      <c r="AA44" s="233"/>
      <c r="AB44" s="402"/>
      <c r="AC44" s="391"/>
      <c r="AD44" s="233"/>
      <c r="AE44" s="402"/>
      <c r="AF44" s="669"/>
      <c r="AG44" s="233"/>
      <c r="AH44" s="233"/>
      <c r="AI44" s="233"/>
      <c r="AJ44" s="233"/>
      <c r="AK44" s="233"/>
      <c r="AL44" s="233"/>
      <c r="AM44" s="233"/>
      <c r="AN44" s="233"/>
      <c r="AO44" s="233"/>
      <c r="AP44" s="402"/>
      <c r="AQ44" s="642"/>
      <c r="AR44" s="233"/>
      <c r="AS44" s="403"/>
      <c r="AT44" s="33"/>
      <c r="AU44" s="33"/>
      <c r="AV44" s="33"/>
    </row>
    <row r="45" spans="1:48" ht="11.25" customHeight="1" x14ac:dyDescent="0.2">
      <c r="A45" s="33"/>
      <c r="B45" s="417" t="s">
        <v>207</v>
      </c>
      <c r="C45" s="670"/>
      <c r="D45" s="670"/>
      <c r="E45" s="670"/>
      <c r="F45" s="670"/>
      <c r="G45" s="670"/>
      <c r="H45" s="670"/>
      <c r="I45" s="670"/>
      <c r="J45" s="670"/>
      <c r="K45" s="670"/>
      <c r="L45" s="671"/>
      <c r="M45" s="384"/>
      <c r="N45" s="232"/>
      <c r="O45" s="393" t="s">
        <v>16</v>
      </c>
      <c r="P45" s="668" t="s">
        <v>135</v>
      </c>
      <c r="Q45" s="232"/>
      <c r="R45" s="232"/>
      <c r="S45" s="232"/>
      <c r="T45" s="232"/>
      <c r="U45" s="232"/>
      <c r="V45" s="232"/>
      <c r="W45" s="232"/>
      <c r="X45" s="232"/>
      <c r="Y45" s="393" t="s">
        <v>137</v>
      </c>
      <c r="Z45" s="641"/>
      <c r="AA45" s="232"/>
      <c r="AB45" s="393" t="s">
        <v>145</v>
      </c>
      <c r="AC45" s="384"/>
      <c r="AD45" s="232"/>
      <c r="AE45" s="393" t="s">
        <v>16</v>
      </c>
      <c r="AF45" s="668" t="s">
        <v>135</v>
      </c>
      <c r="AG45" s="232"/>
      <c r="AH45" s="232"/>
      <c r="AI45" s="232"/>
      <c r="AJ45" s="232"/>
      <c r="AK45" s="232"/>
      <c r="AL45" s="232"/>
      <c r="AM45" s="232"/>
      <c r="AN45" s="232"/>
      <c r="AO45" s="232"/>
      <c r="AP45" s="393" t="s">
        <v>137</v>
      </c>
      <c r="AQ45" s="641"/>
      <c r="AR45" s="232"/>
      <c r="AS45" s="394" t="s">
        <v>145</v>
      </c>
      <c r="AT45" s="33"/>
      <c r="AU45" s="33"/>
      <c r="AV45" s="33"/>
    </row>
    <row r="46" spans="1:48" ht="10.8" x14ac:dyDescent="0.2">
      <c r="A46" s="33"/>
      <c r="B46" s="672"/>
      <c r="C46" s="673"/>
      <c r="D46" s="673"/>
      <c r="E46" s="673"/>
      <c r="F46" s="673"/>
      <c r="G46" s="673"/>
      <c r="H46" s="673"/>
      <c r="I46" s="673"/>
      <c r="J46" s="673"/>
      <c r="K46" s="673"/>
      <c r="L46" s="674"/>
      <c r="M46" s="391"/>
      <c r="N46" s="233"/>
      <c r="O46" s="402"/>
      <c r="P46" s="669"/>
      <c r="Q46" s="233"/>
      <c r="R46" s="233"/>
      <c r="S46" s="233"/>
      <c r="T46" s="233"/>
      <c r="U46" s="233"/>
      <c r="V46" s="233"/>
      <c r="W46" s="233"/>
      <c r="X46" s="233"/>
      <c r="Y46" s="402"/>
      <c r="Z46" s="642"/>
      <c r="AA46" s="233"/>
      <c r="AB46" s="402"/>
      <c r="AC46" s="391"/>
      <c r="AD46" s="233"/>
      <c r="AE46" s="402"/>
      <c r="AF46" s="669"/>
      <c r="AG46" s="233"/>
      <c r="AH46" s="233"/>
      <c r="AI46" s="233"/>
      <c r="AJ46" s="233"/>
      <c r="AK46" s="233"/>
      <c r="AL46" s="233"/>
      <c r="AM46" s="233"/>
      <c r="AN46" s="233"/>
      <c r="AO46" s="233"/>
      <c r="AP46" s="402"/>
      <c r="AQ46" s="642"/>
      <c r="AR46" s="233"/>
      <c r="AS46" s="403"/>
      <c r="AT46" s="33"/>
      <c r="AU46" s="33"/>
      <c r="AV46" s="33"/>
    </row>
    <row r="47" spans="1:48" ht="10.8" x14ac:dyDescent="0.2">
      <c r="A47" s="33"/>
      <c r="B47" s="417" t="s">
        <v>282</v>
      </c>
      <c r="C47" s="670"/>
      <c r="D47" s="670"/>
      <c r="E47" s="670"/>
      <c r="F47" s="670"/>
      <c r="G47" s="670"/>
      <c r="H47" s="670"/>
      <c r="I47" s="670"/>
      <c r="J47" s="670"/>
      <c r="K47" s="670"/>
      <c r="L47" s="671"/>
      <c r="M47" s="384"/>
      <c r="N47" s="232"/>
      <c r="O47" s="393" t="s">
        <v>16</v>
      </c>
      <c r="P47" s="668" t="s">
        <v>135</v>
      </c>
      <c r="Q47" s="232"/>
      <c r="R47" s="232"/>
      <c r="S47" s="232"/>
      <c r="T47" s="232"/>
      <c r="U47" s="232"/>
      <c r="V47" s="232"/>
      <c r="W47" s="232"/>
      <c r="X47" s="232"/>
      <c r="Y47" s="393" t="s">
        <v>137</v>
      </c>
      <c r="Z47" s="641"/>
      <c r="AA47" s="232"/>
      <c r="AB47" s="393" t="s">
        <v>145</v>
      </c>
      <c r="AC47" s="384"/>
      <c r="AD47" s="232"/>
      <c r="AE47" s="393" t="s">
        <v>16</v>
      </c>
      <c r="AF47" s="668" t="s">
        <v>135</v>
      </c>
      <c r="AG47" s="232"/>
      <c r="AH47" s="232"/>
      <c r="AI47" s="232"/>
      <c r="AJ47" s="232"/>
      <c r="AK47" s="232"/>
      <c r="AL47" s="232"/>
      <c r="AM47" s="232"/>
      <c r="AN47" s="232"/>
      <c r="AO47" s="232"/>
      <c r="AP47" s="393" t="s">
        <v>137</v>
      </c>
      <c r="AQ47" s="641"/>
      <c r="AR47" s="232"/>
      <c r="AS47" s="394" t="s">
        <v>145</v>
      </c>
      <c r="AT47" s="13"/>
      <c r="AU47" s="13"/>
      <c r="AV47" s="13"/>
    </row>
    <row r="48" spans="1:48" ht="10.8" x14ac:dyDescent="0.2">
      <c r="A48" s="33"/>
      <c r="B48" s="672"/>
      <c r="C48" s="673"/>
      <c r="D48" s="673"/>
      <c r="E48" s="673"/>
      <c r="F48" s="673"/>
      <c r="G48" s="673"/>
      <c r="H48" s="673"/>
      <c r="I48" s="673"/>
      <c r="J48" s="673"/>
      <c r="K48" s="673"/>
      <c r="L48" s="674"/>
      <c r="M48" s="391"/>
      <c r="N48" s="233"/>
      <c r="O48" s="402"/>
      <c r="P48" s="669"/>
      <c r="Q48" s="233"/>
      <c r="R48" s="233"/>
      <c r="S48" s="233"/>
      <c r="T48" s="233"/>
      <c r="U48" s="233"/>
      <c r="V48" s="233"/>
      <c r="W48" s="233"/>
      <c r="X48" s="233"/>
      <c r="Y48" s="402"/>
      <c r="Z48" s="642"/>
      <c r="AA48" s="233"/>
      <c r="AB48" s="402"/>
      <c r="AC48" s="391"/>
      <c r="AD48" s="233"/>
      <c r="AE48" s="402"/>
      <c r="AF48" s="669"/>
      <c r="AG48" s="233"/>
      <c r="AH48" s="233"/>
      <c r="AI48" s="233"/>
      <c r="AJ48" s="233"/>
      <c r="AK48" s="233"/>
      <c r="AL48" s="233"/>
      <c r="AM48" s="233"/>
      <c r="AN48" s="233"/>
      <c r="AO48" s="233"/>
      <c r="AP48" s="402"/>
      <c r="AQ48" s="642"/>
      <c r="AR48" s="233"/>
      <c r="AS48" s="403"/>
      <c r="AT48" s="13"/>
      <c r="AU48" s="13"/>
      <c r="AV48" s="13"/>
    </row>
    <row r="49" spans="1:48" ht="10.8" x14ac:dyDescent="0.2">
      <c r="A49" s="38"/>
      <c r="B49" s="417" t="s">
        <v>310</v>
      </c>
      <c r="C49" s="670"/>
      <c r="D49" s="670"/>
      <c r="E49" s="670"/>
      <c r="F49" s="670"/>
      <c r="G49" s="670"/>
      <c r="H49" s="670"/>
      <c r="I49" s="670"/>
      <c r="J49" s="670"/>
      <c r="K49" s="670"/>
      <c r="L49" s="671"/>
      <c r="M49" s="384"/>
      <c r="N49" s="232"/>
      <c r="O49" s="393" t="s">
        <v>16</v>
      </c>
      <c r="P49" s="668" t="s">
        <v>135</v>
      </c>
      <c r="Q49" s="232"/>
      <c r="R49" s="232"/>
      <c r="S49" s="232"/>
      <c r="T49" s="232"/>
      <c r="U49" s="232"/>
      <c r="V49" s="232"/>
      <c r="W49" s="232"/>
      <c r="X49" s="232"/>
      <c r="Y49" s="393" t="s">
        <v>137</v>
      </c>
      <c r="Z49" s="641"/>
      <c r="AA49" s="232"/>
      <c r="AB49" s="393" t="s">
        <v>145</v>
      </c>
      <c r="AC49" s="384"/>
      <c r="AD49" s="232"/>
      <c r="AE49" s="393" t="s">
        <v>16</v>
      </c>
      <c r="AF49" s="668" t="s">
        <v>135</v>
      </c>
      <c r="AG49" s="232"/>
      <c r="AH49" s="232"/>
      <c r="AI49" s="232"/>
      <c r="AJ49" s="232"/>
      <c r="AK49" s="232"/>
      <c r="AL49" s="232"/>
      <c r="AM49" s="232"/>
      <c r="AN49" s="232"/>
      <c r="AO49" s="232"/>
      <c r="AP49" s="393" t="s">
        <v>137</v>
      </c>
      <c r="AQ49" s="641"/>
      <c r="AR49" s="232"/>
      <c r="AS49" s="394" t="s">
        <v>145</v>
      </c>
      <c r="AT49" s="13"/>
      <c r="AU49" s="13"/>
      <c r="AV49" s="13"/>
    </row>
    <row r="50" spans="1:48" ht="10.8" x14ac:dyDescent="0.2">
      <c r="A50" s="38"/>
      <c r="B50" s="672"/>
      <c r="C50" s="673"/>
      <c r="D50" s="673"/>
      <c r="E50" s="673"/>
      <c r="F50" s="673"/>
      <c r="G50" s="673"/>
      <c r="H50" s="673"/>
      <c r="I50" s="673"/>
      <c r="J50" s="673"/>
      <c r="K50" s="673"/>
      <c r="L50" s="674"/>
      <c r="M50" s="391"/>
      <c r="N50" s="233"/>
      <c r="O50" s="402"/>
      <c r="P50" s="669"/>
      <c r="Q50" s="233"/>
      <c r="R50" s="233"/>
      <c r="S50" s="233"/>
      <c r="T50" s="233"/>
      <c r="U50" s="233"/>
      <c r="V50" s="233"/>
      <c r="W50" s="233"/>
      <c r="X50" s="233"/>
      <c r="Y50" s="402"/>
      <c r="Z50" s="642"/>
      <c r="AA50" s="233"/>
      <c r="AB50" s="402"/>
      <c r="AC50" s="391"/>
      <c r="AD50" s="233"/>
      <c r="AE50" s="402"/>
      <c r="AF50" s="669"/>
      <c r="AG50" s="233"/>
      <c r="AH50" s="233"/>
      <c r="AI50" s="233"/>
      <c r="AJ50" s="233"/>
      <c r="AK50" s="233"/>
      <c r="AL50" s="233"/>
      <c r="AM50" s="233"/>
      <c r="AN50" s="233"/>
      <c r="AO50" s="233"/>
      <c r="AP50" s="402"/>
      <c r="AQ50" s="642"/>
      <c r="AR50" s="233"/>
      <c r="AS50" s="403"/>
      <c r="AT50" s="13"/>
      <c r="AU50" s="13"/>
      <c r="AV50" s="13"/>
    </row>
    <row r="51" spans="1:48" ht="11.25" customHeight="1" x14ac:dyDescent="0.2">
      <c r="A51" s="41"/>
      <c r="B51" s="417" t="s">
        <v>324</v>
      </c>
      <c r="C51" s="670"/>
      <c r="D51" s="670"/>
      <c r="E51" s="670"/>
      <c r="F51" s="670"/>
      <c r="G51" s="670"/>
      <c r="H51" s="670"/>
      <c r="I51" s="670"/>
      <c r="J51" s="670"/>
      <c r="K51" s="670"/>
      <c r="L51" s="671"/>
      <c r="M51" s="675"/>
      <c r="N51" s="676"/>
      <c r="O51" s="676"/>
      <c r="P51" s="676"/>
      <c r="Q51" s="676"/>
      <c r="R51" s="676"/>
      <c r="S51" s="676"/>
      <c r="T51" s="676"/>
      <c r="U51" s="676"/>
      <c r="V51" s="676"/>
      <c r="W51" s="676"/>
      <c r="X51" s="676"/>
      <c r="Y51" s="676"/>
      <c r="Z51" s="676"/>
      <c r="AA51" s="676"/>
      <c r="AB51" s="677"/>
      <c r="AC51" s="384"/>
      <c r="AD51" s="232"/>
      <c r="AE51" s="681" t="s">
        <v>16</v>
      </c>
      <c r="AF51" s="668" t="s">
        <v>135</v>
      </c>
      <c r="AG51" s="232"/>
      <c r="AH51" s="232"/>
      <c r="AI51" s="232"/>
      <c r="AJ51" s="232"/>
      <c r="AK51" s="232"/>
      <c r="AL51" s="232"/>
      <c r="AM51" s="232"/>
      <c r="AN51" s="232"/>
      <c r="AO51" s="232"/>
      <c r="AP51" s="393" t="s">
        <v>137</v>
      </c>
      <c r="AQ51" s="641"/>
      <c r="AR51" s="232"/>
      <c r="AS51" s="394" t="s">
        <v>145</v>
      </c>
      <c r="AT51" s="41"/>
      <c r="AU51" s="41"/>
      <c r="AV51" s="41"/>
    </row>
    <row r="52" spans="1:48" ht="11.25" customHeight="1" x14ac:dyDescent="0.2">
      <c r="A52" s="41"/>
      <c r="B52" s="672"/>
      <c r="C52" s="673"/>
      <c r="D52" s="673"/>
      <c r="E52" s="673"/>
      <c r="F52" s="673"/>
      <c r="G52" s="673"/>
      <c r="H52" s="673"/>
      <c r="I52" s="673"/>
      <c r="J52" s="673"/>
      <c r="K52" s="673"/>
      <c r="L52" s="674"/>
      <c r="M52" s="678"/>
      <c r="N52" s="679"/>
      <c r="O52" s="679"/>
      <c r="P52" s="679"/>
      <c r="Q52" s="679"/>
      <c r="R52" s="679"/>
      <c r="S52" s="679"/>
      <c r="T52" s="679"/>
      <c r="U52" s="679"/>
      <c r="V52" s="679"/>
      <c r="W52" s="679"/>
      <c r="X52" s="679"/>
      <c r="Y52" s="679"/>
      <c r="Z52" s="679"/>
      <c r="AA52" s="679"/>
      <c r="AB52" s="680"/>
      <c r="AC52" s="391"/>
      <c r="AD52" s="233"/>
      <c r="AE52" s="682"/>
      <c r="AF52" s="669"/>
      <c r="AG52" s="233"/>
      <c r="AH52" s="233"/>
      <c r="AI52" s="233"/>
      <c r="AJ52" s="233"/>
      <c r="AK52" s="233"/>
      <c r="AL52" s="233"/>
      <c r="AM52" s="233"/>
      <c r="AN52" s="233"/>
      <c r="AO52" s="233"/>
      <c r="AP52" s="402"/>
      <c r="AQ52" s="642"/>
      <c r="AR52" s="233"/>
      <c r="AS52" s="403"/>
      <c r="AT52" s="41"/>
      <c r="AU52" s="41"/>
      <c r="AV52" s="41"/>
    </row>
  </sheetData>
  <mergeCells count="186">
    <mergeCell ref="M23:O24"/>
    <mergeCell ref="P23:R24"/>
    <mergeCell ref="P26:R27"/>
    <mergeCell ref="M26:O27"/>
    <mergeCell ref="M29:O30"/>
    <mergeCell ref="P29:R30"/>
    <mergeCell ref="AQ49:AR50"/>
    <mergeCell ref="Y49:Y50"/>
    <mergeCell ref="AC49:AD50"/>
    <mergeCell ref="P45:P46"/>
    <mergeCell ref="Q45:X46"/>
    <mergeCell ref="Y45:Y46"/>
    <mergeCell ref="AC45:AD46"/>
    <mergeCell ref="Z45:AA46"/>
    <mergeCell ref="AB45:AB46"/>
    <mergeCell ref="M25:O25"/>
    <mergeCell ref="M28:O28"/>
    <mergeCell ref="P28:R28"/>
    <mergeCell ref="AS49:AS50"/>
    <mergeCell ref="AG51:AO52"/>
    <mergeCell ref="AP51:AP52"/>
    <mergeCell ref="AE43:AE44"/>
    <mergeCell ref="AF43:AF44"/>
    <mergeCell ref="AQ51:AR52"/>
    <mergeCell ref="AS51:AS52"/>
    <mergeCell ref="AP49:AP50"/>
    <mergeCell ref="AP45:AP46"/>
    <mergeCell ref="AG47:AO48"/>
    <mergeCell ref="AP47:AP48"/>
    <mergeCell ref="AG45:AO46"/>
    <mergeCell ref="AS45:AS46"/>
    <mergeCell ref="AQ47:AR48"/>
    <mergeCell ref="AS47:AS48"/>
    <mergeCell ref="AE49:AE50"/>
    <mergeCell ref="AF49:AF50"/>
    <mergeCell ref="AG49:AO50"/>
    <mergeCell ref="AF47:AF48"/>
    <mergeCell ref="AQ45:AR46"/>
    <mergeCell ref="B43:L44"/>
    <mergeCell ref="AE37:AE38"/>
    <mergeCell ref="AF37:AF38"/>
    <mergeCell ref="Z37:AA38"/>
    <mergeCell ref="AB37:AB38"/>
    <mergeCell ref="AC41:AD42"/>
    <mergeCell ref="Q39:X40"/>
    <mergeCell ref="Y39:Y40"/>
    <mergeCell ref="AC39:AD40"/>
    <mergeCell ref="AE39:AE40"/>
    <mergeCell ref="AF39:AF40"/>
    <mergeCell ref="B41:L42"/>
    <mergeCell ref="S22:AR22"/>
    <mergeCell ref="B28:L30"/>
    <mergeCell ref="B45:L46"/>
    <mergeCell ref="M45:N46"/>
    <mergeCell ref="O45:O46"/>
    <mergeCell ref="B37:L38"/>
    <mergeCell ref="M37:N38"/>
    <mergeCell ref="O37:O38"/>
    <mergeCell ref="M43:N44"/>
    <mergeCell ref="O43:O44"/>
    <mergeCell ref="P43:P44"/>
    <mergeCell ref="Q43:X44"/>
    <mergeCell ref="Y43:Y44"/>
    <mergeCell ref="AC43:AD44"/>
    <mergeCell ref="Z41:AA42"/>
    <mergeCell ref="M34:AS34"/>
    <mergeCell ref="B25:L27"/>
    <mergeCell ref="AG41:AO42"/>
    <mergeCell ref="AP41:AP42"/>
    <mergeCell ref="P37:P38"/>
    <mergeCell ref="Q37:X38"/>
    <mergeCell ref="Y37:Y38"/>
    <mergeCell ref="AC37:AD38"/>
    <mergeCell ref="A32:X33"/>
    <mergeCell ref="M51:AB52"/>
    <mergeCell ref="AB49:AB50"/>
    <mergeCell ref="AC51:AD52"/>
    <mergeCell ref="AE51:AE52"/>
    <mergeCell ref="AE45:AE46"/>
    <mergeCell ref="AF45:AF46"/>
    <mergeCell ref="B51:L52"/>
    <mergeCell ref="AF51:AF52"/>
    <mergeCell ref="B47:L48"/>
    <mergeCell ref="M47:N48"/>
    <mergeCell ref="O47:O48"/>
    <mergeCell ref="P47:P48"/>
    <mergeCell ref="Q47:X48"/>
    <mergeCell ref="Y47:Y48"/>
    <mergeCell ref="AC47:AD48"/>
    <mergeCell ref="AE47:AE48"/>
    <mergeCell ref="Z47:AA48"/>
    <mergeCell ref="AB47:AB48"/>
    <mergeCell ref="Z49:AA50"/>
    <mergeCell ref="B49:L50"/>
    <mergeCell ref="M49:N50"/>
    <mergeCell ref="O49:O50"/>
    <mergeCell ref="P49:P50"/>
    <mergeCell ref="Q49:X50"/>
    <mergeCell ref="B34:L36"/>
    <mergeCell ref="M35:AB35"/>
    <mergeCell ref="B22:L24"/>
    <mergeCell ref="M22:O22"/>
    <mergeCell ref="P22:R22"/>
    <mergeCell ref="P25:R25"/>
    <mergeCell ref="AG43:AO44"/>
    <mergeCell ref="AP43:AP44"/>
    <mergeCell ref="AC35:AS35"/>
    <mergeCell ref="AG39:AO40"/>
    <mergeCell ref="AP39:AP40"/>
    <mergeCell ref="AE41:AE42"/>
    <mergeCell ref="M41:N42"/>
    <mergeCell ref="O41:O42"/>
    <mergeCell ref="P41:P42"/>
    <mergeCell ref="Q41:X42"/>
    <mergeCell ref="Y41:Y42"/>
    <mergeCell ref="AF41:AF42"/>
    <mergeCell ref="AB41:AB42"/>
    <mergeCell ref="B39:L40"/>
    <mergeCell ref="M39:N40"/>
    <mergeCell ref="O39:O40"/>
    <mergeCell ref="P39:P40"/>
    <mergeCell ref="AQ37:AR38"/>
    <mergeCell ref="AS37:AS38"/>
    <mergeCell ref="AQ39:AR40"/>
    <mergeCell ref="AS39:AS40"/>
    <mergeCell ref="AQ41:AR42"/>
    <mergeCell ref="AS41:AS42"/>
    <mergeCell ref="AQ43:AR44"/>
    <mergeCell ref="AS43:AS44"/>
    <mergeCell ref="M36:O36"/>
    <mergeCell ref="P36:Y36"/>
    <mergeCell ref="AC36:AE36"/>
    <mergeCell ref="AF36:AP36"/>
    <mergeCell ref="AQ36:AS36"/>
    <mergeCell ref="Z36:AB36"/>
    <mergeCell ref="AG37:AO38"/>
    <mergeCell ref="AP37:AP38"/>
    <mergeCell ref="Z39:AA40"/>
    <mergeCell ref="AB39:AB40"/>
    <mergeCell ref="Z43:AA44"/>
    <mergeCell ref="AB43:AB44"/>
    <mergeCell ref="AG2:AR2"/>
    <mergeCell ref="B20:W21"/>
    <mergeCell ref="AG21:AR21"/>
    <mergeCell ref="A1:Q2"/>
    <mergeCell ref="S23:AR24"/>
    <mergeCell ref="S25:AR25"/>
    <mergeCell ref="S26:AR27"/>
    <mergeCell ref="S28:AR28"/>
    <mergeCell ref="S29:AR30"/>
    <mergeCell ref="S5:AR5"/>
    <mergeCell ref="S6:AR7"/>
    <mergeCell ref="S8:AR8"/>
    <mergeCell ref="S9:AR10"/>
    <mergeCell ref="B5:L7"/>
    <mergeCell ref="B11:L13"/>
    <mergeCell ref="M6:O7"/>
    <mergeCell ref="P6:R7"/>
    <mergeCell ref="M11:O11"/>
    <mergeCell ref="P11:R11"/>
    <mergeCell ref="M9:O10"/>
    <mergeCell ref="M5:O5"/>
    <mergeCell ref="B3:Z4"/>
    <mergeCell ref="M12:O13"/>
    <mergeCell ref="P9:R10"/>
    <mergeCell ref="P5:R5"/>
    <mergeCell ref="B8:L10"/>
    <mergeCell ref="M8:O8"/>
    <mergeCell ref="B17:L19"/>
    <mergeCell ref="M17:O17"/>
    <mergeCell ref="P17:R17"/>
    <mergeCell ref="S17:AR17"/>
    <mergeCell ref="M18:O19"/>
    <mergeCell ref="P18:R19"/>
    <mergeCell ref="S18:AR19"/>
    <mergeCell ref="S11:AR11"/>
    <mergeCell ref="S12:AR13"/>
    <mergeCell ref="B14:L16"/>
    <mergeCell ref="M14:O14"/>
    <mergeCell ref="P8:R8"/>
    <mergeCell ref="P14:R14"/>
    <mergeCell ref="S14:AR14"/>
    <mergeCell ref="M15:O16"/>
    <mergeCell ref="P15:R16"/>
    <mergeCell ref="S15:AR16"/>
    <mergeCell ref="P12:R13"/>
  </mergeCells>
  <phoneticPr fontId="1"/>
  <dataValidations count="1">
    <dataValidation type="list" allowBlank="1" showInputMessage="1" showErrorMessage="1" sqref="P6 M6 M9 P9 M12 P12 M15 P15 M18 P18 M23 P23 M26 P26 M29 P29" xr:uid="{00000000-0002-0000-06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109"/>
  <sheetViews>
    <sheetView showGridLines="0" zoomScale="115" zoomScaleNormal="115" zoomScaleSheetLayoutView="100" workbookViewId="0">
      <selection activeCell="W33" sqref="W33:AK34"/>
    </sheetView>
  </sheetViews>
  <sheetFormatPr defaultColWidth="1.88671875" defaultRowHeight="11.25" customHeight="1" x14ac:dyDescent="0.2"/>
  <cols>
    <col min="1" max="16384" width="1.88671875" style="2"/>
  </cols>
  <sheetData>
    <row r="1" spans="1:61" ht="11.25" customHeight="1" x14ac:dyDescent="0.2">
      <c r="A1" s="361" t="s">
        <v>436</v>
      </c>
      <c r="B1" s="361"/>
      <c r="C1" s="361"/>
      <c r="D1" s="361"/>
      <c r="E1" s="361"/>
      <c r="F1" s="361"/>
      <c r="G1" s="361"/>
      <c r="H1" s="361"/>
      <c r="I1" s="361"/>
      <c r="J1" s="361"/>
      <c r="K1" s="361"/>
      <c r="L1" s="361"/>
      <c r="M1" s="361"/>
      <c r="N1" s="361"/>
      <c r="O1" s="361"/>
      <c r="P1" s="361"/>
      <c r="Q1" s="361"/>
      <c r="R1" s="361"/>
      <c r="S1" s="361"/>
      <c r="T1" s="361"/>
      <c r="U1" s="361"/>
      <c r="V1" s="36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61" ht="11.25" customHeight="1" x14ac:dyDescent="0.2">
      <c r="A2" s="361"/>
      <c r="B2" s="361"/>
      <c r="C2" s="361"/>
      <c r="D2" s="361"/>
      <c r="E2" s="361"/>
      <c r="F2" s="361"/>
      <c r="G2" s="361"/>
      <c r="H2" s="361"/>
      <c r="I2" s="361"/>
      <c r="J2" s="361"/>
      <c r="K2" s="361"/>
      <c r="L2" s="361"/>
      <c r="M2" s="361"/>
      <c r="N2" s="361"/>
      <c r="O2" s="361"/>
      <c r="P2" s="361"/>
      <c r="Q2" s="361"/>
      <c r="R2" s="361"/>
      <c r="S2" s="361"/>
      <c r="T2" s="361"/>
      <c r="U2" s="361"/>
      <c r="V2" s="36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61" ht="11.25" customHeight="1" x14ac:dyDescent="0.2">
      <c r="A3" s="11"/>
      <c r="B3" s="411" t="s">
        <v>9</v>
      </c>
      <c r="C3" s="411"/>
      <c r="D3" s="411"/>
      <c r="E3" s="411"/>
      <c r="F3" s="411"/>
      <c r="G3" s="411"/>
      <c r="H3" s="411"/>
      <c r="I3" s="411"/>
      <c r="J3" s="411"/>
      <c r="K3" s="411"/>
      <c r="L3" s="411"/>
      <c r="M3" s="411"/>
      <c r="N3" s="411"/>
      <c r="O3" s="411"/>
      <c r="P3" s="411"/>
      <c r="Q3" s="411"/>
      <c r="R3" s="411"/>
      <c r="S3" s="411"/>
      <c r="T3" s="411"/>
      <c r="U3" s="411"/>
      <c r="V3" s="4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61" ht="11.25" customHeight="1" x14ac:dyDescent="0.2">
      <c r="A4" s="11"/>
      <c r="B4" s="411"/>
      <c r="C4" s="411"/>
      <c r="D4" s="411"/>
      <c r="E4" s="411"/>
      <c r="F4" s="411"/>
      <c r="G4" s="411"/>
      <c r="H4" s="411"/>
      <c r="I4" s="411"/>
      <c r="J4" s="411"/>
      <c r="K4" s="411"/>
      <c r="L4" s="411"/>
      <c r="M4" s="411"/>
      <c r="N4" s="411"/>
      <c r="O4" s="411"/>
      <c r="P4" s="411"/>
      <c r="Q4" s="411"/>
      <c r="R4" s="411"/>
      <c r="S4" s="411"/>
      <c r="T4" s="411"/>
      <c r="U4" s="411"/>
      <c r="V4" s="4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1" ht="11.25" customHeight="1" x14ac:dyDescent="0.2">
      <c r="A5" s="11"/>
      <c r="B5" s="371" t="s">
        <v>10</v>
      </c>
      <c r="C5" s="372"/>
      <c r="D5" s="372"/>
      <c r="E5" s="372"/>
      <c r="F5" s="372"/>
      <c r="G5" s="372"/>
      <c r="H5" s="372"/>
      <c r="I5" s="372"/>
      <c r="J5" s="372"/>
      <c r="K5" s="372"/>
      <c r="L5" s="392" t="s">
        <v>287</v>
      </c>
      <c r="M5" s="393"/>
      <c r="N5" s="232"/>
      <c r="O5" s="232"/>
      <c r="P5" s="393" t="s">
        <v>13</v>
      </c>
      <c r="Q5" s="232"/>
      <c r="R5" s="232"/>
      <c r="S5" s="393" t="s">
        <v>8</v>
      </c>
      <c r="T5" s="232"/>
      <c r="U5" s="232"/>
      <c r="V5" s="394" t="s">
        <v>7</v>
      </c>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61" ht="11.25" customHeight="1" x14ac:dyDescent="0.2">
      <c r="A6" s="11"/>
      <c r="B6" s="377"/>
      <c r="C6" s="378"/>
      <c r="D6" s="378"/>
      <c r="E6" s="378"/>
      <c r="F6" s="378"/>
      <c r="G6" s="378"/>
      <c r="H6" s="378"/>
      <c r="I6" s="378"/>
      <c r="J6" s="378"/>
      <c r="K6" s="378"/>
      <c r="L6" s="697"/>
      <c r="M6" s="581"/>
      <c r="N6" s="580"/>
      <c r="O6" s="580"/>
      <c r="P6" s="581"/>
      <c r="Q6" s="580"/>
      <c r="R6" s="580"/>
      <c r="S6" s="581"/>
      <c r="T6" s="580"/>
      <c r="U6" s="580"/>
      <c r="V6" s="582"/>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61" ht="11.25" customHeight="1" x14ac:dyDescent="0.2">
      <c r="A7" s="11"/>
      <c r="B7" s="371" t="s">
        <v>14</v>
      </c>
      <c r="C7" s="372"/>
      <c r="D7" s="372"/>
      <c r="E7" s="372"/>
      <c r="F7" s="372"/>
      <c r="G7" s="372"/>
      <c r="H7" s="372"/>
      <c r="I7" s="372"/>
      <c r="J7" s="372"/>
      <c r="K7" s="372"/>
      <c r="L7" s="392" t="s">
        <v>287</v>
      </c>
      <c r="M7" s="393"/>
      <c r="N7" s="232"/>
      <c r="O7" s="232"/>
      <c r="P7" s="393" t="s">
        <v>13</v>
      </c>
      <c r="Q7" s="232"/>
      <c r="R7" s="232"/>
      <c r="S7" s="393" t="s">
        <v>8</v>
      </c>
      <c r="T7" s="232"/>
      <c r="U7" s="232"/>
      <c r="V7" s="394" t="s">
        <v>7</v>
      </c>
      <c r="W7" s="417" t="s">
        <v>160</v>
      </c>
      <c r="X7" s="670"/>
      <c r="Y7" s="670"/>
      <c r="Z7" s="670"/>
      <c r="AA7" s="670"/>
      <c r="AB7" s="670"/>
      <c r="AC7" s="670"/>
      <c r="AD7" s="670"/>
      <c r="AE7" s="670"/>
      <c r="AF7" s="670"/>
      <c r="AG7" s="671"/>
      <c r="AH7" s="384"/>
      <c r="AI7" s="689"/>
      <c r="AJ7" s="689"/>
      <c r="AK7" s="689"/>
      <c r="AL7" s="689"/>
      <c r="AM7" s="689"/>
      <c r="AN7" s="689"/>
      <c r="AO7" s="689"/>
      <c r="AP7" s="689"/>
      <c r="AQ7" s="689"/>
      <c r="AR7" s="689"/>
      <c r="AS7" s="689"/>
      <c r="AT7" s="689"/>
      <c r="AU7" s="689"/>
      <c r="AV7" s="693"/>
      <c r="AW7" s="11"/>
      <c r="AX7" s="11"/>
    </row>
    <row r="8" spans="1:61" ht="11.25" customHeight="1" x14ac:dyDescent="0.2">
      <c r="A8" s="11"/>
      <c r="B8" s="377"/>
      <c r="C8" s="378"/>
      <c r="D8" s="378"/>
      <c r="E8" s="378"/>
      <c r="F8" s="378"/>
      <c r="G8" s="378"/>
      <c r="H8" s="378"/>
      <c r="I8" s="378"/>
      <c r="J8" s="378"/>
      <c r="K8" s="378"/>
      <c r="L8" s="401"/>
      <c r="M8" s="402"/>
      <c r="N8" s="233"/>
      <c r="O8" s="233"/>
      <c r="P8" s="402"/>
      <c r="Q8" s="233"/>
      <c r="R8" s="233"/>
      <c r="S8" s="402"/>
      <c r="T8" s="233"/>
      <c r="U8" s="233"/>
      <c r="V8" s="403"/>
      <c r="W8" s="672"/>
      <c r="X8" s="673"/>
      <c r="Y8" s="673"/>
      <c r="Z8" s="673"/>
      <c r="AA8" s="673"/>
      <c r="AB8" s="673"/>
      <c r="AC8" s="673"/>
      <c r="AD8" s="673"/>
      <c r="AE8" s="673"/>
      <c r="AF8" s="673"/>
      <c r="AG8" s="674"/>
      <c r="AH8" s="694"/>
      <c r="AI8" s="690"/>
      <c r="AJ8" s="690"/>
      <c r="AK8" s="690"/>
      <c r="AL8" s="690"/>
      <c r="AM8" s="690"/>
      <c r="AN8" s="690"/>
      <c r="AO8" s="690"/>
      <c r="AP8" s="690"/>
      <c r="AQ8" s="690"/>
      <c r="AR8" s="690"/>
      <c r="AS8" s="690"/>
      <c r="AT8" s="690"/>
      <c r="AU8" s="690"/>
      <c r="AV8" s="695"/>
      <c r="AW8" s="11"/>
      <c r="AX8" s="11"/>
    </row>
    <row r="9" spans="1:61" ht="5.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61" ht="11.25" customHeight="1" x14ac:dyDescent="0.2">
      <c r="A10" s="11"/>
      <c r="B10" s="647"/>
      <c r="C10" s="648"/>
      <c r="D10" s="648"/>
      <c r="E10" s="648"/>
      <c r="F10" s="648"/>
      <c r="G10" s="648"/>
      <c r="H10" s="648"/>
      <c r="I10" s="648"/>
      <c r="J10" s="648"/>
      <c r="K10" s="649"/>
      <c r="L10" s="417" t="s">
        <v>188</v>
      </c>
      <c r="M10" s="372"/>
      <c r="N10" s="372"/>
      <c r="O10" s="372"/>
      <c r="P10" s="373"/>
      <c r="Q10" s="683" t="s">
        <v>528</v>
      </c>
      <c r="R10" s="684"/>
      <c r="S10" s="684"/>
      <c r="T10" s="684"/>
      <c r="U10" s="684"/>
      <c r="V10" s="684"/>
      <c r="W10" s="684"/>
      <c r="X10" s="684"/>
      <c r="Y10" s="684"/>
      <c r="Z10" s="684"/>
      <c r="AA10" s="684"/>
      <c r="AB10" s="684"/>
      <c r="AC10" s="684"/>
      <c r="AD10" s="684"/>
      <c r="AE10" s="684"/>
      <c r="AF10" s="684"/>
      <c r="AG10" s="684"/>
      <c r="AH10" s="684"/>
      <c r="AI10" s="684"/>
      <c r="AJ10" s="684"/>
      <c r="AK10" s="684"/>
      <c r="AL10" s="685"/>
      <c r="AM10" s="11"/>
      <c r="AN10" s="11"/>
      <c r="AO10" s="11"/>
      <c r="AP10" s="11"/>
      <c r="AQ10" s="11"/>
      <c r="AR10" s="11"/>
      <c r="AS10" s="11"/>
      <c r="AT10" s="11"/>
      <c r="AU10" s="11"/>
      <c r="AV10" s="11"/>
      <c r="AW10" s="11"/>
      <c r="AX10" s="11"/>
      <c r="AY10" s="11"/>
      <c r="AZ10" s="11"/>
      <c r="BA10" s="11"/>
      <c r="BB10" s="11"/>
      <c r="BC10" s="11"/>
      <c r="BD10" s="11"/>
      <c r="BE10" s="11"/>
      <c r="BF10" s="11"/>
      <c r="BG10" s="11"/>
      <c r="BH10" s="11"/>
      <c r="BI10" s="11"/>
    </row>
    <row r="11" spans="1:61" s="5" customFormat="1" ht="11.25" customHeight="1" x14ac:dyDescent="0.2">
      <c r="A11" s="13"/>
      <c r="B11" s="650"/>
      <c r="C11" s="651"/>
      <c r="D11" s="651"/>
      <c r="E11" s="651"/>
      <c r="F11" s="651"/>
      <c r="G11" s="651"/>
      <c r="H11" s="651"/>
      <c r="I11" s="651"/>
      <c r="J11" s="651"/>
      <c r="K11" s="652"/>
      <c r="L11" s="374"/>
      <c r="M11" s="375"/>
      <c r="N11" s="375"/>
      <c r="O11" s="375"/>
      <c r="P11" s="376"/>
      <c r="Q11" s="698" t="s">
        <v>189</v>
      </c>
      <c r="R11" s="699"/>
      <c r="S11" s="699"/>
      <c r="T11" s="699"/>
      <c r="U11" s="699"/>
      <c r="V11" s="699"/>
      <c r="W11" s="699"/>
      <c r="X11" s="699"/>
      <c r="Y11" s="699"/>
      <c r="Z11" s="699"/>
      <c r="AA11" s="700"/>
      <c r="AB11" s="698" t="s">
        <v>190</v>
      </c>
      <c r="AC11" s="699"/>
      <c r="AD11" s="699"/>
      <c r="AE11" s="699"/>
      <c r="AF11" s="699"/>
      <c r="AG11" s="699"/>
      <c r="AH11" s="699"/>
      <c r="AI11" s="699"/>
      <c r="AJ11" s="699"/>
      <c r="AK11" s="699"/>
      <c r="AL11" s="700"/>
      <c r="AM11" s="13"/>
      <c r="AN11" s="13"/>
      <c r="AO11" s="13"/>
      <c r="AP11" s="13"/>
      <c r="AQ11" s="13"/>
      <c r="AR11" s="13"/>
      <c r="AS11" s="13"/>
      <c r="AT11" s="13"/>
      <c r="AU11" s="13"/>
      <c r="AV11" s="13"/>
      <c r="AW11" s="13"/>
      <c r="AX11" s="13"/>
      <c r="AY11" s="13"/>
      <c r="AZ11" s="13"/>
      <c r="BA11" s="13"/>
      <c r="BB11" s="13"/>
      <c r="BC11" s="13"/>
    </row>
    <row r="12" spans="1:61" s="5" customFormat="1" ht="11.25" customHeight="1" x14ac:dyDescent="0.2">
      <c r="A12" s="13"/>
      <c r="B12" s="653"/>
      <c r="C12" s="654"/>
      <c r="D12" s="654"/>
      <c r="E12" s="654"/>
      <c r="F12" s="654"/>
      <c r="G12" s="654"/>
      <c r="H12" s="654"/>
      <c r="I12" s="654"/>
      <c r="J12" s="654"/>
      <c r="K12" s="655"/>
      <c r="L12" s="377"/>
      <c r="M12" s="378"/>
      <c r="N12" s="378"/>
      <c r="O12" s="378"/>
      <c r="P12" s="379"/>
      <c r="Q12" s="377" t="s">
        <v>191</v>
      </c>
      <c r="R12" s="378"/>
      <c r="S12" s="378"/>
      <c r="T12" s="643" t="s">
        <v>17</v>
      </c>
      <c r="U12" s="644"/>
      <c r="V12" s="644"/>
      <c r="W12" s="644"/>
      <c r="X12" s="644"/>
      <c r="Y12" s="644"/>
      <c r="Z12" s="644"/>
      <c r="AA12" s="646"/>
      <c r="AB12" s="377" t="s">
        <v>192</v>
      </c>
      <c r="AC12" s="378"/>
      <c r="AD12" s="378"/>
      <c r="AE12" s="643" t="s">
        <v>17</v>
      </c>
      <c r="AF12" s="644"/>
      <c r="AG12" s="644"/>
      <c r="AH12" s="644"/>
      <c r="AI12" s="644"/>
      <c r="AJ12" s="644"/>
      <c r="AK12" s="644"/>
      <c r="AL12" s="646"/>
      <c r="AM12" s="13"/>
      <c r="AN12" s="13"/>
      <c r="AO12" s="13"/>
      <c r="AP12" s="13"/>
      <c r="AQ12" s="13"/>
      <c r="AR12" s="13"/>
      <c r="AS12" s="13"/>
      <c r="AT12" s="13"/>
      <c r="AU12" s="13"/>
      <c r="AV12" s="13"/>
      <c r="AW12" s="13"/>
      <c r="AX12" s="13"/>
      <c r="AY12" s="13"/>
      <c r="AZ12" s="13"/>
      <c r="BA12" s="13"/>
      <c r="BB12" s="13"/>
      <c r="BC12" s="13"/>
    </row>
    <row r="13" spans="1:61" ht="11.25" customHeight="1" x14ac:dyDescent="0.2">
      <c r="A13" s="11"/>
      <c r="B13" s="691" t="s">
        <v>15</v>
      </c>
      <c r="C13" s="691"/>
      <c r="D13" s="295" t="s">
        <v>11</v>
      </c>
      <c r="E13" s="295"/>
      <c r="F13" s="295"/>
      <c r="G13" s="295"/>
      <c r="H13" s="295"/>
      <c r="I13" s="295"/>
      <c r="J13" s="295"/>
      <c r="K13" s="549"/>
      <c r="L13" s="384"/>
      <c r="M13" s="232"/>
      <c r="N13" s="232"/>
      <c r="O13" s="232"/>
      <c r="P13" s="406" t="s">
        <v>16</v>
      </c>
      <c r="Q13" s="384"/>
      <c r="R13" s="232"/>
      <c r="S13" s="393" t="s">
        <v>16</v>
      </c>
      <c r="T13" s="668" t="s">
        <v>156</v>
      </c>
      <c r="U13" s="232"/>
      <c r="V13" s="232"/>
      <c r="W13" s="232"/>
      <c r="X13" s="232"/>
      <c r="Y13" s="232"/>
      <c r="Z13" s="232"/>
      <c r="AA13" s="394" t="s">
        <v>157</v>
      </c>
      <c r="AB13" s="384"/>
      <c r="AC13" s="232"/>
      <c r="AD13" s="393" t="s">
        <v>16</v>
      </c>
      <c r="AE13" s="668" t="s">
        <v>156</v>
      </c>
      <c r="AF13" s="232"/>
      <c r="AG13" s="232"/>
      <c r="AH13" s="232"/>
      <c r="AI13" s="232"/>
      <c r="AJ13" s="232"/>
      <c r="AK13" s="232"/>
      <c r="AL13" s="394" t="s">
        <v>157</v>
      </c>
      <c r="AM13" s="11"/>
      <c r="AN13" s="11"/>
      <c r="AO13" s="11"/>
      <c r="AP13" s="11"/>
      <c r="AQ13" s="11"/>
      <c r="AR13" s="11"/>
      <c r="AS13" s="11"/>
      <c r="AT13" s="11"/>
      <c r="AU13" s="11"/>
      <c r="AV13" s="11"/>
      <c r="AW13" s="11"/>
      <c r="AX13" s="11"/>
      <c r="AY13" s="11"/>
      <c r="AZ13" s="11"/>
      <c r="BA13" s="11"/>
      <c r="BB13" s="11"/>
      <c r="BC13" s="11"/>
    </row>
    <row r="14" spans="1:61" ht="11.25" customHeight="1" x14ac:dyDescent="0.2">
      <c r="A14" s="11"/>
      <c r="B14" s="691"/>
      <c r="C14" s="691"/>
      <c r="D14" s="295"/>
      <c r="E14" s="295"/>
      <c r="F14" s="295"/>
      <c r="G14" s="295"/>
      <c r="H14" s="295"/>
      <c r="I14" s="295"/>
      <c r="J14" s="295"/>
      <c r="K14" s="549"/>
      <c r="L14" s="391"/>
      <c r="M14" s="233"/>
      <c r="N14" s="233"/>
      <c r="O14" s="233"/>
      <c r="P14" s="692"/>
      <c r="Q14" s="391"/>
      <c r="R14" s="233"/>
      <c r="S14" s="402"/>
      <c r="T14" s="669"/>
      <c r="U14" s="233"/>
      <c r="V14" s="233"/>
      <c r="W14" s="233"/>
      <c r="X14" s="233"/>
      <c r="Y14" s="233"/>
      <c r="Z14" s="233"/>
      <c r="AA14" s="403"/>
      <c r="AB14" s="391"/>
      <c r="AC14" s="233"/>
      <c r="AD14" s="402"/>
      <c r="AE14" s="669"/>
      <c r="AF14" s="233"/>
      <c r="AG14" s="233"/>
      <c r="AH14" s="233"/>
      <c r="AI14" s="233"/>
      <c r="AJ14" s="233"/>
      <c r="AK14" s="233"/>
      <c r="AL14" s="403"/>
      <c r="AM14" s="11"/>
      <c r="AN14" s="11"/>
      <c r="AO14" s="11"/>
      <c r="AP14" s="11"/>
      <c r="AQ14" s="11"/>
      <c r="AR14" s="11"/>
      <c r="AS14" s="11"/>
      <c r="AT14" s="11"/>
      <c r="AU14" s="11"/>
      <c r="AV14" s="11"/>
      <c r="AW14" s="11"/>
      <c r="AX14" s="11"/>
      <c r="AY14" s="11"/>
      <c r="AZ14" s="11"/>
      <c r="BA14" s="11"/>
      <c r="BB14" s="11"/>
      <c r="BC14" s="11"/>
    </row>
    <row r="15" spans="1:61" ht="11.25" customHeight="1" x14ac:dyDescent="0.2">
      <c r="A15" s="11"/>
      <c r="B15" s="691"/>
      <c r="C15" s="691"/>
      <c r="D15" s="295" t="s">
        <v>12</v>
      </c>
      <c r="E15" s="295"/>
      <c r="F15" s="295"/>
      <c r="G15" s="295"/>
      <c r="H15" s="295"/>
      <c r="I15" s="295"/>
      <c r="J15" s="295"/>
      <c r="K15" s="295"/>
      <c r="L15" s="384"/>
      <c r="M15" s="232"/>
      <c r="N15" s="232"/>
      <c r="O15" s="232"/>
      <c r="P15" s="406" t="s">
        <v>16</v>
      </c>
      <c r="Q15" s="384"/>
      <c r="R15" s="232"/>
      <c r="S15" s="393" t="s">
        <v>16</v>
      </c>
      <c r="T15" s="668" t="s">
        <v>156</v>
      </c>
      <c r="U15" s="232"/>
      <c r="V15" s="232"/>
      <c r="W15" s="232"/>
      <c r="X15" s="232"/>
      <c r="Y15" s="232"/>
      <c r="Z15" s="232"/>
      <c r="AA15" s="394" t="s">
        <v>157</v>
      </c>
      <c r="AB15" s="384"/>
      <c r="AC15" s="232"/>
      <c r="AD15" s="393" t="s">
        <v>16</v>
      </c>
      <c r="AE15" s="668" t="s">
        <v>156</v>
      </c>
      <c r="AF15" s="232"/>
      <c r="AG15" s="232"/>
      <c r="AH15" s="232"/>
      <c r="AI15" s="232"/>
      <c r="AJ15" s="232"/>
      <c r="AK15" s="232"/>
      <c r="AL15" s="394" t="s">
        <v>157</v>
      </c>
      <c r="AM15" s="11"/>
      <c r="AN15" s="11"/>
      <c r="AO15" s="11"/>
      <c r="AP15" s="11"/>
      <c r="AQ15" s="11"/>
      <c r="AR15" s="11"/>
      <c r="AS15" s="11"/>
      <c r="AT15" s="11"/>
      <c r="AU15" s="11"/>
      <c r="AV15" s="11"/>
      <c r="AW15" s="11"/>
      <c r="AX15" s="11"/>
      <c r="AY15" s="11"/>
      <c r="AZ15" s="11"/>
      <c r="BA15" s="11"/>
      <c r="BB15" s="11"/>
      <c r="BC15" s="11"/>
    </row>
    <row r="16" spans="1:61" ht="11.25" customHeight="1" x14ac:dyDescent="0.2">
      <c r="A16" s="11"/>
      <c r="B16" s="691"/>
      <c r="C16" s="691"/>
      <c r="D16" s="295"/>
      <c r="E16" s="295"/>
      <c r="F16" s="295"/>
      <c r="G16" s="295"/>
      <c r="H16" s="295"/>
      <c r="I16" s="295"/>
      <c r="J16" s="295"/>
      <c r="K16" s="295"/>
      <c r="L16" s="391"/>
      <c r="M16" s="233"/>
      <c r="N16" s="233"/>
      <c r="O16" s="233"/>
      <c r="P16" s="692"/>
      <c r="Q16" s="391"/>
      <c r="R16" s="233"/>
      <c r="S16" s="402"/>
      <c r="T16" s="669"/>
      <c r="U16" s="233"/>
      <c r="V16" s="233"/>
      <c r="W16" s="233"/>
      <c r="X16" s="233"/>
      <c r="Y16" s="233"/>
      <c r="Z16" s="233"/>
      <c r="AA16" s="403"/>
      <c r="AB16" s="391"/>
      <c r="AC16" s="233"/>
      <c r="AD16" s="402"/>
      <c r="AE16" s="669"/>
      <c r="AF16" s="233"/>
      <c r="AG16" s="233"/>
      <c r="AH16" s="233"/>
      <c r="AI16" s="233"/>
      <c r="AJ16" s="233"/>
      <c r="AK16" s="233"/>
      <c r="AL16" s="403"/>
      <c r="AM16" s="11"/>
      <c r="AN16" s="11"/>
      <c r="AO16" s="11"/>
      <c r="AP16" s="11"/>
      <c r="AQ16" s="11"/>
      <c r="AR16" s="11"/>
      <c r="AS16" s="11"/>
      <c r="AT16" s="11"/>
      <c r="AU16" s="11"/>
      <c r="AV16" s="11"/>
      <c r="AW16" s="11"/>
      <c r="AX16" s="11"/>
      <c r="AY16" s="11"/>
      <c r="AZ16" s="11"/>
      <c r="BA16" s="11"/>
      <c r="BB16" s="11"/>
      <c r="BC16" s="11"/>
    </row>
    <row r="17" spans="1:55" ht="11.25" customHeight="1" x14ac:dyDescent="0.2">
      <c r="A17" s="11"/>
      <c r="B17" s="691"/>
      <c r="C17" s="691"/>
      <c r="D17" s="295" t="s">
        <v>27</v>
      </c>
      <c r="E17" s="295"/>
      <c r="F17" s="295"/>
      <c r="G17" s="295"/>
      <c r="H17" s="295"/>
      <c r="I17" s="295"/>
      <c r="J17" s="295"/>
      <c r="K17" s="295"/>
      <c r="L17" s="384"/>
      <c r="M17" s="232"/>
      <c r="N17" s="232"/>
      <c r="O17" s="232"/>
      <c r="P17" s="406" t="s">
        <v>16</v>
      </c>
      <c r="Q17" s="384"/>
      <c r="R17" s="232"/>
      <c r="S17" s="393" t="s">
        <v>16</v>
      </c>
      <c r="T17" s="668" t="s">
        <v>156</v>
      </c>
      <c r="U17" s="232"/>
      <c r="V17" s="232"/>
      <c r="W17" s="232"/>
      <c r="X17" s="232"/>
      <c r="Y17" s="232"/>
      <c r="Z17" s="232"/>
      <c r="AA17" s="394" t="s">
        <v>157</v>
      </c>
      <c r="AB17" s="384"/>
      <c r="AC17" s="232"/>
      <c r="AD17" s="393" t="s">
        <v>16</v>
      </c>
      <c r="AE17" s="668" t="s">
        <v>156</v>
      </c>
      <c r="AF17" s="232"/>
      <c r="AG17" s="232"/>
      <c r="AH17" s="232"/>
      <c r="AI17" s="232"/>
      <c r="AJ17" s="232"/>
      <c r="AK17" s="232"/>
      <c r="AL17" s="394" t="s">
        <v>157</v>
      </c>
      <c r="AM17" s="11"/>
      <c r="AN17" s="11"/>
      <c r="AO17" s="11"/>
      <c r="AP17" s="11"/>
      <c r="AQ17" s="11"/>
      <c r="AR17" s="11"/>
      <c r="AS17" s="11"/>
      <c r="AT17" s="11"/>
      <c r="AU17" s="11"/>
      <c r="AV17" s="11"/>
      <c r="AW17" s="11"/>
      <c r="AX17" s="11"/>
      <c r="AY17" s="11"/>
      <c r="AZ17" s="11"/>
      <c r="BA17" s="11"/>
      <c r="BB17" s="11"/>
      <c r="BC17" s="11"/>
    </row>
    <row r="18" spans="1:55" ht="11.25" customHeight="1" x14ac:dyDescent="0.2">
      <c r="A18" s="11"/>
      <c r="B18" s="691"/>
      <c r="C18" s="691"/>
      <c r="D18" s="295"/>
      <c r="E18" s="295"/>
      <c r="F18" s="295"/>
      <c r="G18" s="295"/>
      <c r="H18" s="295"/>
      <c r="I18" s="295"/>
      <c r="J18" s="295"/>
      <c r="K18" s="295"/>
      <c r="L18" s="391"/>
      <c r="M18" s="233"/>
      <c r="N18" s="233"/>
      <c r="O18" s="233"/>
      <c r="P18" s="692"/>
      <c r="Q18" s="391"/>
      <c r="R18" s="233"/>
      <c r="S18" s="402"/>
      <c r="T18" s="669"/>
      <c r="U18" s="233"/>
      <c r="V18" s="233"/>
      <c r="W18" s="233"/>
      <c r="X18" s="233"/>
      <c r="Y18" s="233"/>
      <c r="Z18" s="233"/>
      <c r="AA18" s="403"/>
      <c r="AB18" s="391"/>
      <c r="AC18" s="233"/>
      <c r="AD18" s="402"/>
      <c r="AE18" s="669"/>
      <c r="AF18" s="233"/>
      <c r="AG18" s="233"/>
      <c r="AH18" s="233"/>
      <c r="AI18" s="233"/>
      <c r="AJ18" s="233"/>
      <c r="AK18" s="233"/>
      <c r="AL18" s="403"/>
      <c r="AM18" s="11"/>
      <c r="AN18" s="11"/>
      <c r="AO18" s="11"/>
      <c r="AP18" s="11"/>
      <c r="AQ18" s="11"/>
      <c r="AR18" s="11"/>
      <c r="AS18" s="11"/>
      <c r="AT18" s="11"/>
      <c r="AU18" s="11"/>
      <c r="AV18" s="11"/>
      <c r="AW18" s="11"/>
      <c r="AX18" s="11"/>
      <c r="AY18" s="11"/>
      <c r="AZ18" s="11"/>
      <c r="BA18" s="11"/>
      <c r="BB18" s="11"/>
      <c r="BC18" s="11"/>
    </row>
    <row r="19" spans="1:55" ht="5.25" customHeight="1"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5" ht="11.25" customHeight="1" x14ac:dyDescent="0.2">
      <c r="A20" s="11"/>
      <c r="B20" s="371" t="s">
        <v>158</v>
      </c>
      <c r="C20" s="372"/>
      <c r="D20" s="372"/>
      <c r="E20" s="372"/>
      <c r="F20" s="372"/>
      <c r="G20" s="372"/>
      <c r="H20" s="372"/>
      <c r="I20" s="372"/>
      <c r="J20" s="372"/>
      <c r="K20" s="372"/>
      <c r="L20" s="392" t="s">
        <v>287</v>
      </c>
      <c r="M20" s="393"/>
      <c r="N20" s="232"/>
      <c r="O20" s="232"/>
      <c r="P20" s="393" t="s">
        <v>13</v>
      </c>
      <c r="Q20" s="232"/>
      <c r="R20" s="232"/>
      <c r="S20" s="393" t="s">
        <v>8</v>
      </c>
      <c r="T20" s="232"/>
      <c r="U20" s="232"/>
      <c r="V20" s="394" t="s">
        <v>7</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5" ht="11.25" customHeight="1" x14ac:dyDescent="0.2">
      <c r="A21" s="11"/>
      <c r="B21" s="377"/>
      <c r="C21" s="378"/>
      <c r="D21" s="378"/>
      <c r="E21" s="378"/>
      <c r="F21" s="378"/>
      <c r="G21" s="378"/>
      <c r="H21" s="378"/>
      <c r="I21" s="378"/>
      <c r="J21" s="378"/>
      <c r="K21" s="378"/>
      <c r="L21" s="697"/>
      <c r="M21" s="581"/>
      <c r="N21" s="580"/>
      <c r="O21" s="580"/>
      <c r="P21" s="581"/>
      <c r="Q21" s="580"/>
      <c r="R21" s="580"/>
      <c r="S21" s="581"/>
      <c r="T21" s="580"/>
      <c r="U21" s="580"/>
      <c r="V21" s="582"/>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5" ht="11.25" customHeight="1" x14ac:dyDescent="0.2">
      <c r="A22" s="11"/>
      <c r="B22" s="371" t="s">
        <v>162</v>
      </c>
      <c r="C22" s="372"/>
      <c r="D22" s="372"/>
      <c r="E22" s="372"/>
      <c r="F22" s="372"/>
      <c r="G22" s="372"/>
      <c r="H22" s="373"/>
      <c r="I22" s="372" t="s">
        <v>122</v>
      </c>
      <c r="J22" s="372"/>
      <c r="K22" s="373"/>
      <c r="L22" s="715"/>
      <c r="M22" s="716"/>
      <c r="N22" s="716"/>
      <c r="O22" s="716"/>
      <c r="P22" s="716"/>
      <c r="Q22" s="716"/>
      <c r="R22" s="716"/>
      <c r="S22" s="716"/>
      <c r="T22" s="716"/>
      <c r="U22" s="716"/>
      <c r="V22" s="716"/>
      <c r="W22" s="716"/>
      <c r="X22" s="716"/>
      <c r="Y22" s="716"/>
      <c r="Z22" s="716"/>
      <c r="AA22" s="716"/>
      <c r="AB22" s="716"/>
      <c r="AC22" s="716"/>
      <c r="AD22" s="716"/>
      <c r="AE22" s="716"/>
      <c r="AF22" s="716"/>
      <c r="AG22" s="716"/>
      <c r="AH22" s="716"/>
      <c r="AI22" s="716"/>
      <c r="AJ22" s="716"/>
      <c r="AK22" s="716"/>
      <c r="AL22" s="716"/>
      <c r="AM22" s="716"/>
      <c r="AN22" s="716"/>
      <c r="AO22" s="716"/>
      <c r="AP22" s="716"/>
      <c r="AQ22" s="716"/>
      <c r="AR22" s="716"/>
      <c r="AS22" s="716"/>
      <c r="AT22" s="716"/>
      <c r="AU22" s="716"/>
      <c r="AV22" s="717"/>
      <c r="AW22" s="11"/>
      <c r="AX22" s="11"/>
    </row>
    <row r="23" spans="1:55" ht="11.25" customHeight="1" x14ac:dyDescent="0.2">
      <c r="A23" s="11"/>
      <c r="B23" s="374"/>
      <c r="C23" s="375"/>
      <c r="D23" s="375"/>
      <c r="E23" s="375"/>
      <c r="F23" s="375"/>
      <c r="G23" s="375"/>
      <c r="H23" s="376"/>
      <c r="I23" s="375"/>
      <c r="J23" s="375"/>
      <c r="K23" s="376"/>
      <c r="L23" s="315"/>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7"/>
      <c r="AW23" s="11"/>
      <c r="AX23" s="11"/>
    </row>
    <row r="24" spans="1:55" ht="11.25" customHeight="1" x14ac:dyDescent="0.2">
      <c r="A24" s="11"/>
      <c r="B24" s="374"/>
      <c r="C24" s="375"/>
      <c r="D24" s="375"/>
      <c r="E24" s="375"/>
      <c r="F24" s="375"/>
      <c r="G24" s="375"/>
      <c r="H24" s="376"/>
      <c r="I24" s="372" t="s">
        <v>123</v>
      </c>
      <c r="J24" s="372"/>
      <c r="K24" s="373"/>
      <c r="L24" s="715"/>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6"/>
      <c r="AO24" s="716"/>
      <c r="AP24" s="716"/>
      <c r="AQ24" s="716"/>
      <c r="AR24" s="716"/>
      <c r="AS24" s="716"/>
      <c r="AT24" s="716"/>
      <c r="AU24" s="716"/>
      <c r="AV24" s="717"/>
      <c r="AW24" s="11"/>
      <c r="AX24" s="11"/>
    </row>
    <row r="25" spans="1:55" ht="11.25" customHeight="1" x14ac:dyDescent="0.2">
      <c r="A25" s="11"/>
      <c r="B25" s="374"/>
      <c r="C25" s="375"/>
      <c r="D25" s="375"/>
      <c r="E25" s="375"/>
      <c r="F25" s="375"/>
      <c r="G25" s="375"/>
      <c r="H25" s="376"/>
      <c r="I25" s="375"/>
      <c r="J25" s="375"/>
      <c r="K25" s="376"/>
      <c r="L25" s="315"/>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7"/>
      <c r="AW25" s="11"/>
      <c r="AX25" s="11"/>
    </row>
    <row r="26" spans="1:55" ht="11.25" customHeight="1" x14ac:dyDescent="0.2">
      <c r="A26" s="11"/>
      <c r="B26" s="417" t="s">
        <v>163</v>
      </c>
      <c r="C26" s="372"/>
      <c r="D26" s="372"/>
      <c r="E26" s="372"/>
      <c r="F26" s="372"/>
      <c r="G26" s="372"/>
      <c r="H26" s="372"/>
      <c r="I26" s="372"/>
      <c r="J26" s="372"/>
      <c r="K26" s="373"/>
      <c r="L26" s="713"/>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551"/>
      <c r="AV26" s="552"/>
      <c r="AW26" s="11"/>
      <c r="AX26" s="11"/>
    </row>
    <row r="27" spans="1:55" ht="11.25" customHeight="1" x14ac:dyDescent="0.2">
      <c r="A27" s="11"/>
      <c r="B27" s="374"/>
      <c r="C27" s="375"/>
      <c r="D27" s="375"/>
      <c r="E27" s="375"/>
      <c r="F27" s="375"/>
      <c r="G27" s="375"/>
      <c r="H27" s="375"/>
      <c r="I27" s="375"/>
      <c r="J27" s="375"/>
      <c r="K27" s="376"/>
      <c r="L27" s="718"/>
      <c r="M27" s="719"/>
      <c r="N27" s="719"/>
      <c r="O27" s="719"/>
      <c r="P27" s="719"/>
      <c r="Q27" s="719"/>
      <c r="R27" s="719"/>
      <c r="S27" s="719"/>
      <c r="T27" s="719"/>
      <c r="U27" s="719"/>
      <c r="V27" s="719"/>
      <c r="W27" s="719"/>
      <c r="X27" s="719"/>
      <c r="Y27" s="719"/>
      <c r="Z27" s="719"/>
      <c r="AA27" s="719"/>
      <c r="AB27" s="719"/>
      <c r="AC27" s="719"/>
      <c r="AD27" s="719"/>
      <c r="AE27" s="719"/>
      <c r="AF27" s="719"/>
      <c r="AG27" s="719"/>
      <c r="AH27" s="719"/>
      <c r="AI27" s="719"/>
      <c r="AJ27" s="719"/>
      <c r="AK27" s="719"/>
      <c r="AL27" s="719"/>
      <c r="AM27" s="719"/>
      <c r="AN27" s="719"/>
      <c r="AO27" s="719"/>
      <c r="AP27" s="719"/>
      <c r="AQ27" s="719"/>
      <c r="AR27" s="719"/>
      <c r="AS27" s="719"/>
      <c r="AT27" s="719"/>
      <c r="AU27" s="719"/>
      <c r="AV27" s="720"/>
      <c r="AW27" s="11"/>
      <c r="AX27" s="11"/>
    </row>
    <row r="28" spans="1:55" ht="11.25" customHeight="1" x14ac:dyDescent="0.2">
      <c r="A28" s="11"/>
      <c r="B28" s="377"/>
      <c r="C28" s="378"/>
      <c r="D28" s="378"/>
      <c r="E28" s="378"/>
      <c r="F28" s="378"/>
      <c r="G28" s="378"/>
      <c r="H28" s="378"/>
      <c r="I28" s="378"/>
      <c r="J28" s="378"/>
      <c r="K28" s="379"/>
      <c r="L28" s="71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c r="AO28" s="554"/>
      <c r="AP28" s="554"/>
      <c r="AQ28" s="554"/>
      <c r="AR28" s="554"/>
      <c r="AS28" s="554"/>
      <c r="AT28" s="554"/>
      <c r="AU28" s="554"/>
      <c r="AV28" s="555"/>
      <c r="AW28" s="11"/>
      <c r="AX28" s="11"/>
    </row>
    <row r="29" spans="1:55" ht="5.2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5" ht="11.25" customHeight="1" x14ac:dyDescent="0.2">
      <c r="A30" s="11"/>
      <c r="B30" s="532" t="s">
        <v>164</v>
      </c>
      <c r="C30" s="533"/>
      <c r="D30" s="371" t="s">
        <v>166</v>
      </c>
      <c r="E30" s="372"/>
      <c r="F30" s="372"/>
      <c r="G30" s="373"/>
      <c r="H30" s="549" t="s">
        <v>124</v>
      </c>
      <c r="I30" s="524"/>
      <c r="J30" s="524"/>
      <c r="K30" s="525"/>
      <c r="L30" s="549" t="s">
        <v>167</v>
      </c>
      <c r="M30" s="524"/>
      <c r="N30" s="524"/>
      <c r="O30" s="524"/>
      <c r="P30" s="524"/>
      <c r="Q30" s="524"/>
      <c r="R30" s="524"/>
      <c r="S30" s="524"/>
      <c r="T30" s="524"/>
      <c r="U30" s="524"/>
      <c r="V30" s="525"/>
      <c r="W30" s="549" t="s">
        <v>168</v>
      </c>
      <c r="X30" s="524"/>
      <c r="Y30" s="524"/>
      <c r="Z30" s="524"/>
      <c r="AA30" s="524"/>
      <c r="AB30" s="524"/>
      <c r="AC30" s="524"/>
      <c r="AD30" s="524"/>
      <c r="AE30" s="524"/>
      <c r="AF30" s="524"/>
      <c r="AG30" s="524"/>
      <c r="AH30" s="524"/>
      <c r="AI30" s="524"/>
      <c r="AJ30" s="524"/>
      <c r="AK30" s="525"/>
      <c r="AL30" s="11"/>
      <c r="AM30" s="11"/>
      <c r="AN30" s="11"/>
      <c r="AO30" s="11"/>
      <c r="AP30" s="11"/>
      <c r="AQ30" s="11"/>
      <c r="AR30" s="11"/>
      <c r="AS30" s="11"/>
      <c r="AT30" s="11"/>
      <c r="AU30" s="11"/>
      <c r="AV30" s="11"/>
      <c r="AW30" s="11"/>
      <c r="AX30" s="11"/>
    </row>
    <row r="31" spans="1:55" ht="11.25" customHeight="1" x14ac:dyDescent="0.2">
      <c r="A31" s="11"/>
      <c r="B31" s="534"/>
      <c r="C31" s="535"/>
      <c r="D31" s="374"/>
      <c r="E31" s="375"/>
      <c r="F31" s="375"/>
      <c r="G31" s="376"/>
      <c r="H31" s="371" t="s">
        <v>165</v>
      </c>
      <c r="I31" s="372"/>
      <c r="J31" s="372"/>
      <c r="K31" s="373"/>
      <c r="L31" s="392" t="s">
        <v>287</v>
      </c>
      <c r="M31" s="393"/>
      <c r="N31" s="232"/>
      <c r="O31" s="232"/>
      <c r="P31" s="393" t="s">
        <v>13</v>
      </c>
      <c r="Q31" s="232"/>
      <c r="R31" s="232"/>
      <c r="S31" s="393" t="s">
        <v>8</v>
      </c>
      <c r="T31" s="232"/>
      <c r="U31" s="232"/>
      <c r="V31" s="394" t="s">
        <v>7</v>
      </c>
      <c r="W31" s="579"/>
      <c r="X31" s="580"/>
      <c r="Y31" s="580"/>
      <c r="Z31" s="580"/>
      <c r="AA31" s="580"/>
      <c r="AB31" s="580"/>
      <c r="AC31" s="580"/>
      <c r="AD31" s="580"/>
      <c r="AE31" s="580"/>
      <c r="AF31" s="580"/>
      <c r="AG31" s="580"/>
      <c r="AH31" s="580"/>
      <c r="AI31" s="580"/>
      <c r="AJ31" s="580"/>
      <c r="AK31" s="696"/>
      <c r="AL31" s="11"/>
      <c r="AM31" s="11"/>
      <c r="AN31" s="11"/>
      <c r="AO31" s="11"/>
      <c r="AP31" s="11"/>
      <c r="AQ31" s="11"/>
      <c r="AR31" s="11"/>
      <c r="AS31" s="11"/>
      <c r="AT31" s="11"/>
      <c r="AU31" s="11"/>
      <c r="AV31" s="11"/>
      <c r="AW31" s="11"/>
      <c r="AX31" s="11"/>
    </row>
    <row r="32" spans="1:55" ht="11.25" customHeight="1" x14ac:dyDescent="0.2">
      <c r="A32" s="11"/>
      <c r="B32" s="534"/>
      <c r="C32" s="535"/>
      <c r="D32" s="374"/>
      <c r="E32" s="375"/>
      <c r="F32" s="375"/>
      <c r="G32" s="376"/>
      <c r="H32" s="377"/>
      <c r="I32" s="378"/>
      <c r="J32" s="378"/>
      <c r="K32" s="379"/>
      <c r="L32" s="401"/>
      <c r="M32" s="402"/>
      <c r="N32" s="233"/>
      <c r="O32" s="233"/>
      <c r="P32" s="402"/>
      <c r="Q32" s="233"/>
      <c r="R32" s="233"/>
      <c r="S32" s="402"/>
      <c r="T32" s="233"/>
      <c r="U32" s="233"/>
      <c r="V32" s="403"/>
      <c r="W32" s="579"/>
      <c r="X32" s="580"/>
      <c r="Y32" s="580"/>
      <c r="Z32" s="580"/>
      <c r="AA32" s="580"/>
      <c r="AB32" s="580"/>
      <c r="AC32" s="580"/>
      <c r="AD32" s="580"/>
      <c r="AE32" s="580"/>
      <c r="AF32" s="580"/>
      <c r="AG32" s="580"/>
      <c r="AH32" s="580"/>
      <c r="AI32" s="580"/>
      <c r="AJ32" s="580"/>
      <c r="AK32" s="696"/>
      <c r="AL32" s="11"/>
      <c r="AM32" s="11"/>
      <c r="AN32" s="11"/>
      <c r="AO32" s="11"/>
      <c r="AP32" s="11"/>
      <c r="AQ32" s="11"/>
      <c r="AR32" s="11"/>
      <c r="AS32" s="11"/>
      <c r="AT32" s="11"/>
      <c r="AU32" s="11"/>
      <c r="AV32" s="11"/>
      <c r="AW32" s="11"/>
      <c r="AX32" s="11"/>
    </row>
    <row r="33" spans="1:50" ht="11.25" customHeight="1" x14ac:dyDescent="0.2">
      <c r="A33" s="11"/>
      <c r="B33" s="534"/>
      <c r="C33" s="535"/>
      <c r="D33" s="374"/>
      <c r="E33" s="375"/>
      <c r="F33" s="375"/>
      <c r="G33" s="376"/>
      <c r="H33" s="374" t="s">
        <v>121</v>
      </c>
      <c r="I33" s="375"/>
      <c r="J33" s="375"/>
      <c r="K33" s="376"/>
      <c r="L33" s="392" t="s">
        <v>287</v>
      </c>
      <c r="M33" s="393"/>
      <c r="N33" s="232"/>
      <c r="O33" s="232"/>
      <c r="P33" s="393" t="s">
        <v>13</v>
      </c>
      <c r="Q33" s="232"/>
      <c r="R33" s="232"/>
      <c r="S33" s="393" t="s">
        <v>8</v>
      </c>
      <c r="T33" s="232"/>
      <c r="U33" s="232"/>
      <c r="V33" s="394" t="s">
        <v>7</v>
      </c>
      <c r="W33" s="384"/>
      <c r="X33" s="232"/>
      <c r="Y33" s="232"/>
      <c r="Z33" s="232"/>
      <c r="AA33" s="232"/>
      <c r="AB33" s="232"/>
      <c r="AC33" s="232"/>
      <c r="AD33" s="232"/>
      <c r="AE33" s="232"/>
      <c r="AF33" s="232"/>
      <c r="AG33" s="232"/>
      <c r="AH33" s="232"/>
      <c r="AI33" s="232"/>
      <c r="AJ33" s="232"/>
      <c r="AK33" s="262"/>
      <c r="AL33" s="11"/>
      <c r="AM33" s="11"/>
      <c r="AN33" s="11"/>
      <c r="AO33" s="11"/>
      <c r="AP33" s="11"/>
      <c r="AQ33" s="11"/>
      <c r="AR33" s="11"/>
      <c r="AS33" s="11"/>
      <c r="AT33" s="11"/>
      <c r="AU33" s="11"/>
      <c r="AV33" s="11"/>
      <c r="AW33" s="11"/>
      <c r="AX33" s="11"/>
    </row>
    <row r="34" spans="1:50" ht="11.25" customHeight="1" x14ac:dyDescent="0.2">
      <c r="A34" s="11"/>
      <c r="B34" s="534"/>
      <c r="C34" s="535"/>
      <c r="D34" s="377"/>
      <c r="E34" s="378"/>
      <c r="F34" s="378"/>
      <c r="G34" s="379"/>
      <c r="H34" s="377"/>
      <c r="I34" s="378"/>
      <c r="J34" s="378"/>
      <c r="K34" s="379"/>
      <c r="L34" s="401"/>
      <c r="M34" s="402"/>
      <c r="N34" s="233"/>
      <c r="O34" s="233"/>
      <c r="P34" s="402"/>
      <c r="Q34" s="233"/>
      <c r="R34" s="233"/>
      <c r="S34" s="402"/>
      <c r="T34" s="233"/>
      <c r="U34" s="233"/>
      <c r="V34" s="403"/>
      <c r="W34" s="391"/>
      <c r="X34" s="233"/>
      <c r="Y34" s="233"/>
      <c r="Z34" s="233"/>
      <c r="AA34" s="233"/>
      <c r="AB34" s="233"/>
      <c r="AC34" s="233"/>
      <c r="AD34" s="233"/>
      <c r="AE34" s="233"/>
      <c r="AF34" s="233"/>
      <c r="AG34" s="233"/>
      <c r="AH34" s="233"/>
      <c r="AI34" s="233"/>
      <c r="AJ34" s="233"/>
      <c r="AK34" s="263"/>
      <c r="AL34" s="11"/>
      <c r="AM34" s="11"/>
      <c r="AN34" s="11"/>
      <c r="AO34" s="11"/>
      <c r="AP34" s="11"/>
      <c r="AQ34" s="11"/>
      <c r="AR34" s="11"/>
      <c r="AS34" s="11"/>
      <c r="AT34" s="11"/>
      <c r="AU34" s="11"/>
      <c r="AV34" s="11"/>
      <c r="AW34" s="11"/>
      <c r="AX34" s="11"/>
    </row>
    <row r="35" spans="1:50" ht="11.25" customHeight="1" x14ac:dyDescent="0.2">
      <c r="A35" s="11"/>
      <c r="B35" s="534"/>
      <c r="C35" s="535"/>
      <c r="D35" s="371" t="s">
        <v>161</v>
      </c>
      <c r="E35" s="372"/>
      <c r="F35" s="372"/>
      <c r="G35" s="373"/>
      <c r="H35" s="371" t="s">
        <v>129</v>
      </c>
      <c r="I35" s="372"/>
      <c r="J35" s="372"/>
      <c r="K35" s="373"/>
      <c r="L35" s="713"/>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1"/>
      <c r="AK35" s="551"/>
      <c r="AL35" s="551"/>
      <c r="AM35" s="551"/>
      <c r="AN35" s="551"/>
      <c r="AO35" s="551"/>
      <c r="AP35" s="551"/>
      <c r="AQ35" s="551"/>
      <c r="AR35" s="551"/>
      <c r="AS35" s="551"/>
      <c r="AT35" s="551"/>
      <c r="AU35" s="551"/>
      <c r="AV35" s="552"/>
      <c r="AW35" s="11"/>
      <c r="AX35" s="11"/>
    </row>
    <row r="36" spans="1:50" ht="11.25" customHeight="1" x14ac:dyDescent="0.2">
      <c r="A36" s="11"/>
      <c r="B36" s="534"/>
      <c r="C36" s="535"/>
      <c r="D36" s="374"/>
      <c r="E36" s="375"/>
      <c r="F36" s="375"/>
      <c r="G36" s="376"/>
      <c r="H36" s="377"/>
      <c r="I36" s="378"/>
      <c r="J36" s="378"/>
      <c r="K36" s="379"/>
      <c r="L36" s="71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554"/>
      <c r="AL36" s="554"/>
      <c r="AM36" s="554"/>
      <c r="AN36" s="554"/>
      <c r="AO36" s="554"/>
      <c r="AP36" s="554"/>
      <c r="AQ36" s="554"/>
      <c r="AR36" s="554"/>
      <c r="AS36" s="554"/>
      <c r="AT36" s="554"/>
      <c r="AU36" s="554"/>
      <c r="AV36" s="555"/>
      <c r="AW36" s="11"/>
      <c r="AX36" s="11"/>
    </row>
    <row r="37" spans="1:50" ht="11.25" customHeight="1" x14ac:dyDescent="0.2">
      <c r="A37" s="11"/>
      <c r="B37" s="534"/>
      <c r="C37" s="535"/>
      <c r="D37" s="374"/>
      <c r="E37" s="375"/>
      <c r="F37" s="375"/>
      <c r="G37" s="376"/>
      <c r="H37" s="371" t="s">
        <v>169</v>
      </c>
      <c r="I37" s="372"/>
      <c r="J37" s="372"/>
      <c r="K37" s="372"/>
      <c r="L37" s="462"/>
      <c r="M37" s="462"/>
      <c r="N37" s="599"/>
      <c r="O37" s="393" t="s">
        <v>170</v>
      </c>
      <c r="P37" s="393"/>
      <c r="Q37" s="393"/>
      <c r="R37" s="394"/>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1.25" customHeight="1" x14ac:dyDescent="0.2">
      <c r="A38" s="11"/>
      <c r="B38" s="536"/>
      <c r="C38" s="537"/>
      <c r="D38" s="377"/>
      <c r="E38" s="378"/>
      <c r="F38" s="378"/>
      <c r="G38" s="379"/>
      <c r="H38" s="377"/>
      <c r="I38" s="378"/>
      <c r="J38" s="378"/>
      <c r="K38" s="378"/>
      <c r="L38" s="462"/>
      <c r="M38" s="462"/>
      <c r="N38" s="599"/>
      <c r="O38" s="402"/>
      <c r="P38" s="402"/>
      <c r="Q38" s="402"/>
      <c r="R38" s="403"/>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4.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1.25" customHeight="1" x14ac:dyDescent="0.2">
      <c r="A40" s="11"/>
      <c r="B40" s="721" t="s">
        <v>18</v>
      </c>
      <c r="C40" s="721"/>
      <c r="D40" s="721"/>
      <c r="E40" s="721"/>
      <c r="F40" s="721"/>
      <c r="G40" s="721"/>
      <c r="H40" s="721"/>
      <c r="I40" s="721"/>
      <c r="J40" s="721"/>
      <c r="K40" s="721"/>
      <c r="L40" s="115"/>
      <c r="M40" s="115"/>
      <c r="N40" s="115"/>
      <c r="O40" s="115"/>
      <c r="P40" s="115"/>
      <c r="Q40" s="115"/>
      <c r="R40" s="115"/>
      <c r="S40" s="115"/>
      <c r="T40" s="115"/>
      <c r="U40" s="115"/>
      <c r="V40" s="115"/>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1.25" customHeight="1" x14ac:dyDescent="0.2">
      <c r="A41" s="11"/>
      <c r="B41" s="722"/>
      <c r="C41" s="722"/>
      <c r="D41" s="722"/>
      <c r="E41" s="722"/>
      <c r="F41" s="722"/>
      <c r="G41" s="722"/>
      <c r="H41" s="722"/>
      <c r="I41" s="722"/>
      <c r="J41" s="722"/>
      <c r="K41" s="722"/>
      <c r="L41" s="14" t="s">
        <v>388</v>
      </c>
      <c r="M41" s="115"/>
      <c r="N41" s="115"/>
      <c r="O41" s="115"/>
      <c r="P41" s="115"/>
      <c r="Q41" s="115"/>
      <c r="R41" s="115"/>
      <c r="S41" s="115"/>
      <c r="T41" s="115"/>
      <c r="U41" s="115"/>
      <c r="V41" s="115"/>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1.25" customHeight="1" x14ac:dyDescent="0.2">
      <c r="A42" s="11"/>
      <c r="B42" s="371" t="s">
        <v>195</v>
      </c>
      <c r="C42" s="372"/>
      <c r="D42" s="372"/>
      <c r="E42" s="372"/>
      <c r="F42" s="372"/>
      <c r="G42" s="372"/>
      <c r="H42" s="372"/>
      <c r="I42" s="372"/>
      <c r="J42" s="372"/>
      <c r="K42" s="373"/>
      <c r="L42" s="701" t="s">
        <v>296</v>
      </c>
      <c r="M42" s="702"/>
      <c r="N42" s="703"/>
      <c r="O42" s="549" t="s">
        <v>196</v>
      </c>
      <c r="P42" s="524"/>
      <c r="Q42" s="525"/>
      <c r="R42" s="549" t="s">
        <v>22</v>
      </c>
      <c r="S42" s="524"/>
      <c r="T42" s="525"/>
      <c r="U42" s="12"/>
      <c r="V42" s="11"/>
      <c r="W42" s="704" t="s">
        <v>295</v>
      </c>
      <c r="X42" s="705"/>
      <c r="Y42" s="705"/>
      <c r="Z42" s="705"/>
      <c r="AA42" s="705"/>
      <c r="AB42" s="705"/>
      <c r="AC42" s="705"/>
      <c r="AD42" s="705"/>
      <c r="AE42" s="705"/>
      <c r="AF42" s="706"/>
      <c r="AG42" s="549" t="s">
        <v>19</v>
      </c>
      <c r="AH42" s="524"/>
      <c r="AI42" s="525"/>
      <c r="AJ42" s="549" t="s">
        <v>291</v>
      </c>
      <c r="AK42" s="524"/>
      <c r="AL42" s="525"/>
      <c r="AM42" s="11"/>
      <c r="AN42" s="11"/>
      <c r="AO42" s="11"/>
      <c r="AP42" s="11"/>
      <c r="AQ42" s="11"/>
      <c r="AR42" s="11"/>
      <c r="AS42" s="11"/>
      <c r="AT42" s="11"/>
      <c r="AU42" s="11"/>
      <c r="AV42" s="11"/>
      <c r="AW42" s="11"/>
      <c r="AX42" s="11"/>
    </row>
    <row r="43" spans="1:50" ht="11.25" customHeight="1" x14ac:dyDescent="0.2">
      <c r="A43" s="11"/>
      <c r="B43" s="374"/>
      <c r="C43" s="375"/>
      <c r="D43" s="375"/>
      <c r="E43" s="375"/>
      <c r="F43" s="375"/>
      <c r="G43" s="375"/>
      <c r="H43" s="375"/>
      <c r="I43" s="375"/>
      <c r="J43" s="375"/>
      <c r="K43" s="376"/>
      <c r="L43" s="490"/>
      <c r="M43" s="491"/>
      <c r="N43" s="492"/>
      <c r="O43" s="490"/>
      <c r="P43" s="491"/>
      <c r="Q43" s="492"/>
      <c r="R43" s="490"/>
      <c r="S43" s="491"/>
      <c r="T43" s="492"/>
      <c r="U43" s="12"/>
      <c r="V43" s="11"/>
      <c r="W43" s="707"/>
      <c r="X43" s="708"/>
      <c r="Y43" s="708"/>
      <c r="Z43" s="708"/>
      <c r="AA43" s="708"/>
      <c r="AB43" s="708"/>
      <c r="AC43" s="708"/>
      <c r="AD43" s="708"/>
      <c r="AE43" s="708"/>
      <c r="AF43" s="709"/>
      <c r="AG43" s="490"/>
      <c r="AH43" s="491"/>
      <c r="AI43" s="492"/>
      <c r="AJ43" s="490"/>
      <c r="AK43" s="491"/>
      <c r="AL43" s="492"/>
      <c r="AM43" s="11"/>
      <c r="AN43" s="11"/>
      <c r="AO43" s="11"/>
      <c r="AP43" s="11"/>
      <c r="AQ43" s="11"/>
      <c r="AR43" s="11"/>
      <c r="AS43" s="11"/>
      <c r="AT43" s="11"/>
      <c r="AU43" s="11"/>
      <c r="AV43" s="11"/>
      <c r="AW43" s="11"/>
      <c r="AX43" s="11"/>
    </row>
    <row r="44" spans="1:50" ht="11.25" customHeight="1" x14ac:dyDescent="0.2">
      <c r="A44" s="11"/>
      <c r="B44" s="377"/>
      <c r="C44" s="378"/>
      <c r="D44" s="378"/>
      <c r="E44" s="378"/>
      <c r="F44" s="378"/>
      <c r="G44" s="378"/>
      <c r="H44" s="378"/>
      <c r="I44" s="378"/>
      <c r="J44" s="378"/>
      <c r="K44" s="379"/>
      <c r="L44" s="493"/>
      <c r="M44" s="494"/>
      <c r="N44" s="495"/>
      <c r="O44" s="493"/>
      <c r="P44" s="494"/>
      <c r="Q44" s="495"/>
      <c r="R44" s="493"/>
      <c r="S44" s="494"/>
      <c r="T44" s="495"/>
      <c r="U44" s="12"/>
      <c r="V44" s="12"/>
      <c r="W44" s="710"/>
      <c r="X44" s="711"/>
      <c r="Y44" s="711"/>
      <c r="Z44" s="711"/>
      <c r="AA44" s="711"/>
      <c r="AB44" s="711"/>
      <c r="AC44" s="711"/>
      <c r="AD44" s="711"/>
      <c r="AE44" s="711"/>
      <c r="AF44" s="712"/>
      <c r="AG44" s="493"/>
      <c r="AH44" s="494"/>
      <c r="AI44" s="495"/>
      <c r="AJ44" s="493"/>
      <c r="AK44" s="494"/>
      <c r="AL44" s="495"/>
      <c r="AM44" s="11"/>
      <c r="AN44" s="11"/>
      <c r="AO44" s="11"/>
      <c r="AP44" s="11"/>
      <c r="AQ44" s="11"/>
      <c r="AR44" s="11"/>
      <c r="AS44" s="11"/>
      <c r="AT44" s="11"/>
      <c r="AU44" s="11"/>
      <c r="AV44" s="11"/>
      <c r="AW44" s="11"/>
      <c r="AX44" s="11"/>
    </row>
    <row r="45" spans="1:50" ht="5.2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ht="5.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ht="11.25" customHeight="1" x14ac:dyDescent="0.2">
      <c r="A47" s="11"/>
      <c r="B47" s="371" t="s">
        <v>297</v>
      </c>
      <c r="C47" s="372"/>
      <c r="D47" s="372"/>
      <c r="E47" s="372"/>
      <c r="F47" s="372"/>
      <c r="G47" s="372"/>
      <c r="H47" s="372"/>
      <c r="I47" s="372"/>
      <c r="J47" s="372"/>
      <c r="K47" s="373"/>
      <c r="L47" s="295" t="s">
        <v>19</v>
      </c>
      <c r="M47" s="295"/>
      <c r="N47" s="295"/>
      <c r="O47" s="295" t="s">
        <v>20</v>
      </c>
      <c r="P47" s="295"/>
      <c r="Q47" s="295"/>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ht="11.25" customHeight="1" x14ac:dyDescent="0.2">
      <c r="A48" s="11"/>
      <c r="B48" s="374"/>
      <c r="C48" s="375"/>
      <c r="D48" s="375"/>
      <c r="E48" s="375"/>
      <c r="F48" s="375"/>
      <c r="G48" s="375"/>
      <c r="H48" s="375"/>
      <c r="I48" s="375"/>
      <c r="J48" s="375"/>
      <c r="K48" s="376"/>
      <c r="L48" s="490"/>
      <c r="M48" s="491"/>
      <c r="N48" s="492"/>
      <c r="O48" s="490"/>
      <c r="P48" s="491"/>
      <c r="Q48" s="492"/>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1.25" customHeight="1" x14ac:dyDescent="0.2">
      <c r="A49" s="11"/>
      <c r="B49" s="377"/>
      <c r="C49" s="378"/>
      <c r="D49" s="378"/>
      <c r="E49" s="378"/>
      <c r="F49" s="378"/>
      <c r="G49" s="378"/>
      <c r="H49" s="378"/>
      <c r="I49" s="378"/>
      <c r="J49" s="378"/>
      <c r="K49" s="379"/>
      <c r="L49" s="493"/>
      <c r="M49" s="494"/>
      <c r="N49" s="495"/>
      <c r="O49" s="493"/>
      <c r="P49" s="494"/>
      <c r="Q49" s="495"/>
      <c r="R49" s="13"/>
      <c r="S49" s="13"/>
      <c r="T49" s="13"/>
      <c r="U49" s="13"/>
      <c r="V49" s="13"/>
      <c r="W49" s="549" t="s">
        <v>21</v>
      </c>
      <c r="X49" s="524"/>
      <c r="Y49" s="525"/>
      <c r="Z49" s="724" t="s">
        <v>296</v>
      </c>
      <c r="AA49" s="725"/>
      <c r="AB49" s="726"/>
      <c r="AC49" s="549" t="s">
        <v>196</v>
      </c>
      <c r="AD49" s="524"/>
      <c r="AE49" s="525"/>
      <c r="AF49" s="549" t="s">
        <v>22</v>
      </c>
      <c r="AG49" s="524"/>
      <c r="AH49" s="525"/>
      <c r="AI49" s="549" t="s">
        <v>23</v>
      </c>
      <c r="AJ49" s="524"/>
      <c r="AK49" s="525"/>
      <c r="AL49" s="11"/>
      <c r="AM49" s="11"/>
      <c r="AN49" s="11"/>
      <c r="AO49" s="11"/>
      <c r="AP49" s="11"/>
      <c r="AQ49" s="11"/>
      <c r="AR49" s="11"/>
      <c r="AS49" s="11"/>
      <c r="AT49" s="11"/>
      <c r="AU49" s="11"/>
      <c r="AV49" s="11"/>
      <c r="AW49" s="11"/>
      <c r="AX49" s="11"/>
    </row>
    <row r="50" spans="1:50" ht="11.25" customHeight="1" x14ac:dyDescent="0.2">
      <c r="A50" s="11"/>
      <c r="B50" s="371" t="s">
        <v>24</v>
      </c>
      <c r="C50" s="686"/>
      <c r="D50" s="686"/>
      <c r="E50" s="686"/>
      <c r="F50" s="686"/>
      <c r="G50" s="686"/>
      <c r="H50" s="686"/>
      <c r="I50" s="686"/>
      <c r="J50" s="686"/>
      <c r="K50" s="723"/>
      <c r="L50" s="392" t="s">
        <v>287</v>
      </c>
      <c r="M50" s="686"/>
      <c r="N50" s="232"/>
      <c r="O50" s="689"/>
      <c r="P50" s="393" t="s">
        <v>13</v>
      </c>
      <c r="Q50" s="232"/>
      <c r="R50" s="689"/>
      <c r="S50" s="393" t="s">
        <v>8</v>
      </c>
      <c r="T50" s="232"/>
      <c r="U50" s="689"/>
      <c r="V50" s="394" t="s">
        <v>7</v>
      </c>
      <c r="W50" s="490"/>
      <c r="X50" s="491"/>
      <c r="Y50" s="492"/>
      <c r="Z50" s="490"/>
      <c r="AA50" s="491"/>
      <c r="AB50" s="492"/>
      <c r="AC50" s="490"/>
      <c r="AD50" s="491"/>
      <c r="AE50" s="492"/>
      <c r="AF50" s="490"/>
      <c r="AG50" s="491"/>
      <c r="AH50" s="492"/>
      <c r="AI50" s="490"/>
      <c r="AJ50" s="491"/>
      <c r="AK50" s="492"/>
      <c r="AL50" s="11"/>
      <c r="AM50" s="11"/>
      <c r="AN50" s="11"/>
      <c r="AO50" s="11"/>
      <c r="AP50" s="11"/>
      <c r="AQ50" s="11"/>
      <c r="AR50" s="11"/>
      <c r="AS50" s="11"/>
      <c r="AT50" s="11"/>
      <c r="AU50" s="11"/>
      <c r="AV50" s="11"/>
      <c r="AW50" s="11"/>
      <c r="AX50" s="11"/>
    </row>
    <row r="51" spans="1:50" ht="11.25" customHeight="1" x14ac:dyDescent="0.2">
      <c r="A51" s="11"/>
      <c r="B51" s="687"/>
      <c r="C51" s="688"/>
      <c r="D51" s="688"/>
      <c r="E51" s="688"/>
      <c r="F51" s="688"/>
      <c r="G51" s="688"/>
      <c r="H51" s="688"/>
      <c r="I51" s="688"/>
      <c r="J51" s="688"/>
      <c r="K51" s="692"/>
      <c r="L51" s="687"/>
      <c r="M51" s="688"/>
      <c r="N51" s="690"/>
      <c r="O51" s="690"/>
      <c r="P51" s="688"/>
      <c r="Q51" s="690"/>
      <c r="R51" s="690"/>
      <c r="S51" s="688"/>
      <c r="T51" s="690"/>
      <c r="U51" s="690"/>
      <c r="V51" s="403"/>
      <c r="W51" s="493"/>
      <c r="X51" s="494"/>
      <c r="Y51" s="495"/>
      <c r="Z51" s="493"/>
      <c r="AA51" s="494"/>
      <c r="AB51" s="495"/>
      <c r="AC51" s="493"/>
      <c r="AD51" s="494"/>
      <c r="AE51" s="495"/>
      <c r="AF51" s="493"/>
      <c r="AG51" s="494"/>
      <c r="AH51" s="495"/>
      <c r="AI51" s="493"/>
      <c r="AJ51" s="494"/>
      <c r="AK51" s="495"/>
      <c r="AL51" s="11"/>
      <c r="AM51" s="11"/>
      <c r="AN51" s="11"/>
      <c r="AO51" s="11"/>
      <c r="AP51" s="11"/>
      <c r="AQ51" s="11"/>
      <c r="AR51" s="11"/>
      <c r="AS51" s="11"/>
      <c r="AT51" s="11"/>
      <c r="AU51" s="11"/>
      <c r="AV51" s="11"/>
      <c r="AW51" s="11"/>
      <c r="AX51" s="11"/>
    </row>
    <row r="52" spans="1:50" ht="5.25" customHeight="1" x14ac:dyDescent="0.2">
      <c r="A52" s="11"/>
      <c r="B52" s="12"/>
      <c r="C52" s="12"/>
      <c r="D52" s="12"/>
      <c r="E52" s="12"/>
      <c r="F52" s="12"/>
      <c r="G52" s="12"/>
      <c r="H52" s="12"/>
      <c r="I52" s="12"/>
      <c r="J52" s="12"/>
      <c r="K52" s="12"/>
      <c r="L52" s="12"/>
      <c r="M52" s="12"/>
      <c r="N52" s="12"/>
      <c r="O52" s="12"/>
      <c r="P52" s="12"/>
      <c r="Q52" s="12"/>
      <c r="R52" s="12"/>
      <c r="S52" s="12"/>
      <c r="T52" s="12"/>
      <c r="U52" s="12"/>
      <c r="V52" s="12"/>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ht="11.25" customHeight="1" x14ac:dyDescent="0.2">
      <c r="A53" s="11"/>
      <c r="B53" s="647"/>
      <c r="C53" s="648"/>
      <c r="D53" s="648"/>
      <c r="E53" s="648"/>
      <c r="F53" s="648"/>
      <c r="G53" s="648"/>
      <c r="H53" s="648"/>
      <c r="I53" s="648"/>
      <c r="J53" s="648"/>
      <c r="K53" s="649"/>
      <c r="L53" s="683" t="s">
        <v>523</v>
      </c>
      <c r="M53" s="684"/>
      <c r="N53" s="684"/>
      <c r="O53" s="684"/>
      <c r="P53" s="684"/>
      <c r="Q53" s="684"/>
      <c r="R53" s="684"/>
      <c r="S53" s="684"/>
      <c r="T53" s="684"/>
      <c r="U53" s="684"/>
      <c r="V53" s="684"/>
      <c r="W53" s="684"/>
      <c r="X53" s="684"/>
      <c r="Y53" s="684"/>
      <c r="Z53" s="684"/>
      <c r="AA53" s="684"/>
      <c r="AB53" s="684"/>
      <c r="AC53" s="684"/>
      <c r="AD53" s="684"/>
      <c r="AE53" s="684"/>
      <c r="AF53" s="684"/>
      <c r="AG53" s="684"/>
      <c r="AH53" s="684"/>
      <c r="AI53" s="684"/>
      <c r="AJ53" s="684"/>
      <c r="AK53" s="684"/>
      <c r="AL53" s="684"/>
      <c r="AM53" s="684"/>
      <c r="AN53" s="684"/>
      <c r="AO53" s="684"/>
      <c r="AP53" s="684"/>
      <c r="AQ53" s="684"/>
      <c r="AR53" s="685"/>
      <c r="AS53" s="11"/>
      <c r="AT53" s="11"/>
      <c r="AU53" s="11"/>
      <c r="AV53" s="11"/>
      <c r="AW53" s="11"/>
      <c r="AX53" s="11"/>
    </row>
    <row r="54" spans="1:50" ht="11.25" customHeight="1" x14ac:dyDescent="0.2">
      <c r="A54" s="11"/>
      <c r="B54" s="650"/>
      <c r="C54" s="651"/>
      <c r="D54" s="651"/>
      <c r="E54" s="651"/>
      <c r="F54" s="651"/>
      <c r="G54" s="651"/>
      <c r="H54" s="651"/>
      <c r="I54" s="651"/>
      <c r="J54" s="651"/>
      <c r="K54" s="652"/>
      <c r="L54" s="698" t="s">
        <v>189</v>
      </c>
      <c r="M54" s="699"/>
      <c r="N54" s="699"/>
      <c r="O54" s="699"/>
      <c r="P54" s="699"/>
      <c r="Q54" s="699"/>
      <c r="R54" s="699"/>
      <c r="S54" s="699"/>
      <c r="T54" s="699"/>
      <c r="U54" s="699"/>
      <c r="V54" s="700"/>
      <c r="W54" s="698" t="s">
        <v>190</v>
      </c>
      <c r="X54" s="699"/>
      <c r="Y54" s="699"/>
      <c r="Z54" s="699"/>
      <c r="AA54" s="699"/>
      <c r="AB54" s="699"/>
      <c r="AC54" s="699"/>
      <c r="AD54" s="699"/>
      <c r="AE54" s="699"/>
      <c r="AF54" s="699"/>
      <c r="AG54" s="700"/>
      <c r="AH54" s="656" t="s">
        <v>261</v>
      </c>
      <c r="AI54" s="657"/>
      <c r="AJ54" s="657"/>
      <c r="AK54" s="657"/>
      <c r="AL54" s="657"/>
      <c r="AM54" s="657"/>
      <c r="AN54" s="657"/>
      <c r="AO54" s="657"/>
      <c r="AP54" s="657"/>
      <c r="AQ54" s="657"/>
      <c r="AR54" s="658"/>
      <c r="AS54" s="11"/>
      <c r="AT54" s="11"/>
      <c r="AU54" s="11"/>
      <c r="AV54" s="11"/>
      <c r="AW54" s="11"/>
      <c r="AX54" s="11"/>
    </row>
    <row r="55" spans="1:50" ht="11.25" customHeight="1" x14ac:dyDescent="0.2">
      <c r="A55" s="11"/>
      <c r="B55" s="653"/>
      <c r="C55" s="654"/>
      <c r="D55" s="654"/>
      <c r="E55" s="654"/>
      <c r="F55" s="654"/>
      <c r="G55" s="654"/>
      <c r="H55" s="654"/>
      <c r="I55" s="654"/>
      <c r="J55" s="654"/>
      <c r="K55" s="655"/>
      <c r="L55" s="377" t="s">
        <v>197</v>
      </c>
      <c r="M55" s="378"/>
      <c r="N55" s="378"/>
      <c r="O55" s="643" t="s">
        <v>17</v>
      </c>
      <c r="P55" s="644"/>
      <c r="Q55" s="644"/>
      <c r="R55" s="644"/>
      <c r="S55" s="644"/>
      <c r="T55" s="644"/>
      <c r="U55" s="644"/>
      <c r="V55" s="646"/>
      <c r="W55" s="377" t="s">
        <v>197</v>
      </c>
      <c r="X55" s="378"/>
      <c r="Y55" s="378"/>
      <c r="Z55" s="643" t="s">
        <v>17</v>
      </c>
      <c r="AA55" s="644"/>
      <c r="AB55" s="644"/>
      <c r="AC55" s="644"/>
      <c r="AD55" s="644"/>
      <c r="AE55" s="644"/>
      <c r="AF55" s="644"/>
      <c r="AG55" s="646"/>
      <c r="AH55" s="377" t="s">
        <v>191</v>
      </c>
      <c r="AI55" s="378"/>
      <c r="AJ55" s="378"/>
      <c r="AK55" s="643" t="s">
        <v>17</v>
      </c>
      <c r="AL55" s="644"/>
      <c r="AM55" s="644"/>
      <c r="AN55" s="644"/>
      <c r="AO55" s="644"/>
      <c r="AP55" s="644"/>
      <c r="AQ55" s="644"/>
      <c r="AR55" s="646"/>
      <c r="AS55" s="11"/>
      <c r="AT55" s="11"/>
      <c r="AU55" s="11"/>
      <c r="AV55" s="11"/>
      <c r="AW55" s="11"/>
      <c r="AX55" s="11"/>
    </row>
    <row r="56" spans="1:50" ht="11.25" customHeight="1" x14ac:dyDescent="0.2">
      <c r="A56" s="13"/>
      <c r="B56" s="295" t="s">
        <v>25</v>
      </c>
      <c r="C56" s="295"/>
      <c r="D56" s="295"/>
      <c r="E56" s="295"/>
      <c r="F56" s="295"/>
      <c r="G56" s="295"/>
      <c r="H56" s="295"/>
      <c r="I56" s="295"/>
      <c r="J56" s="295"/>
      <c r="K56" s="295"/>
      <c r="L56" s="384"/>
      <c r="M56" s="232"/>
      <c r="N56" s="393" t="s">
        <v>16</v>
      </c>
      <c r="O56" s="668" t="s">
        <v>198</v>
      </c>
      <c r="P56" s="232"/>
      <c r="Q56" s="232"/>
      <c r="R56" s="232"/>
      <c r="S56" s="232"/>
      <c r="T56" s="232"/>
      <c r="U56" s="232"/>
      <c r="V56" s="394" t="s">
        <v>199</v>
      </c>
      <c r="W56" s="384"/>
      <c r="X56" s="232"/>
      <c r="Y56" s="393" t="s">
        <v>16</v>
      </c>
      <c r="Z56" s="668" t="s">
        <v>198</v>
      </c>
      <c r="AA56" s="232"/>
      <c r="AB56" s="232"/>
      <c r="AC56" s="232"/>
      <c r="AD56" s="232"/>
      <c r="AE56" s="232"/>
      <c r="AF56" s="232"/>
      <c r="AG56" s="394" t="s">
        <v>199</v>
      </c>
      <c r="AH56" s="384"/>
      <c r="AI56" s="232"/>
      <c r="AJ56" s="393" t="s">
        <v>16</v>
      </c>
      <c r="AK56" s="668" t="s">
        <v>135</v>
      </c>
      <c r="AL56" s="232"/>
      <c r="AM56" s="232"/>
      <c r="AN56" s="232"/>
      <c r="AO56" s="232"/>
      <c r="AP56" s="232"/>
      <c r="AQ56" s="232"/>
      <c r="AR56" s="394" t="s">
        <v>137</v>
      </c>
      <c r="AS56" s="11"/>
      <c r="AT56" s="11"/>
      <c r="AU56" s="11"/>
      <c r="AV56" s="11"/>
      <c r="AW56" s="11"/>
      <c r="AX56" s="11"/>
    </row>
    <row r="57" spans="1:50" ht="11.25" customHeight="1" x14ac:dyDescent="0.2">
      <c r="A57" s="11"/>
      <c r="B57" s="295"/>
      <c r="C57" s="295"/>
      <c r="D57" s="295"/>
      <c r="E57" s="295"/>
      <c r="F57" s="295"/>
      <c r="G57" s="295"/>
      <c r="H57" s="295"/>
      <c r="I57" s="295"/>
      <c r="J57" s="295"/>
      <c r="K57" s="295"/>
      <c r="L57" s="391"/>
      <c r="M57" s="233"/>
      <c r="N57" s="402"/>
      <c r="O57" s="669"/>
      <c r="P57" s="233"/>
      <c r="Q57" s="233"/>
      <c r="R57" s="233"/>
      <c r="S57" s="233"/>
      <c r="T57" s="233"/>
      <c r="U57" s="233"/>
      <c r="V57" s="403"/>
      <c r="W57" s="391"/>
      <c r="X57" s="233"/>
      <c r="Y57" s="402"/>
      <c r="Z57" s="669"/>
      <c r="AA57" s="233"/>
      <c r="AB57" s="233"/>
      <c r="AC57" s="233"/>
      <c r="AD57" s="233"/>
      <c r="AE57" s="233"/>
      <c r="AF57" s="233"/>
      <c r="AG57" s="403"/>
      <c r="AH57" s="391"/>
      <c r="AI57" s="233"/>
      <c r="AJ57" s="402"/>
      <c r="AK57" s="669"/>
      <c r="AL57" s="233"/>
      <c r="AM57" s="233"/>
      <c r="AN57" s="233"/>
      <c r="AO57" s="233"/>
      <c r="AP57" s="233"/>
      <c r="AQ57" s="233"/>
      <c r="AR57" s="403"/>
      <c r="AS57" s="11"/>
      <c r="AT57" s="11"/>
      <c r="AU57" s="11"/>
      <c r="AV57" s="11"/>
      <c r="AW57" s="11"/>
      <c r="AX57" s="11"/>
    </row>
    <row r="58" spans="1:50" ht="5.2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ht="11.25" customHeight="1" x14ac:dyDescent="0.2">
      <c r="A59" s="11"/>
      <c r="B59" s="371" t="s">
        <v>26</v>
      </c>
      <c r="C59" s="372"/>
      <c r="D59" s="372"/>
      <c r="E59" s="372"/>
      <c r="F59" s="372"/>
      <c r="G59" s="372"/>
      <c r="H59" s="372"/>
      <c r="I59" s="372"/>
      <c r="J59" s="372"/>
      <c r="K59" s="373"/>
      <c r="L59" s="295" t="s">
        <v>19</v>
      </c>
      <c r="M59" s="295"/>
      <c r="N59" s="295"/>
      <c r="O59" s="295" t="s">
        <v>20</v>
      </c>
      <c r="P59" s="295"/>
      <c r="Q59" s="295"/>
      <c r="R59" s="11"/>
      <c r="S59" s="11"/>
      <c r="T59" s="11"/>
      <c r="U59" s="11"/>
      <c r="V59" s="11"/>
      <c r="W59" s="11"/>
      <c r="X59" s="11"/>
      <c r="Y59" s="11"/>
      <c r="Z59" s="11"/>
      <c r="AA59" s="11"/>
      <c r="AB59" s="11"/>
      <c r="AC59" s="11"/>
      <c r="AD59" s="11"/>
      <c r="AE59" s="11"/>
      <c r="AF59" s="11"/>
      <c r="AG59" s="11"/>
      <c r="AH59" s="11"/>
      <c r="AI59" s="11"/>
      <c r="AJ59" s="7"/>
      <c r="AK59" s="7"/>
      <c r="AL59" s="11"/>
      <c r="AM59" s="11"/>
      <c r="AN59" s="11"/>
      <c r="AO59" s="11"/>
      <c r="AP59" s="11"/>
      <c r="AQ59" s="11"/>
      <c r="AR59" s="11"/>
      <c r="AS59" s="11"/>
      <c r="AT59" s="11"/>
      <c r="AU59" s="11"/>
      <c r="AV59" s="11"/>
      <c r="AW59" s="11"/>
      <c r="AX59" s="11"/>
    </row>
    <row r="60" spans="1:50" ht="11.25" customHeight="1" x14ac:dyDescent="0.2">
      <c r="A60" s="11"/>
      <c r="B60" s="374"/>
      <c r="C60" s="375"/>
      <c r="D60" s="375"/>
      <c r="E60" s="375"/>
      <c r="F60" s="375"/>
      <c r="G60" s="375"/>
      <c r="H60" s="375"/>
      <c r="I60" s="375"/>
      <c r="J60" s="375"/>
      <c r="K60" s="376"/>
      <c r="L60" s="490"/>
      <c r="M60" s="491"/>
      <c r="N60" s="492"/>
      <c r="O60" s="490"/>
      <c r="P60" s="491"/>
      <c r="Q60" s="492"/>
      <c r="R60" s="14"/>
      <c r="S60" s="11"/>
      <c r="T60" s="11"/>
      <c r="U60" s="11"/>
      <c r="V60" s="11"/>
      <c r="W60" s="11"/>
      <c r="X60" s="11"/>
      <c r="Y60" s="11"/>
      <c r="Z60" s="11"/>
      <c r="AA60" s="11"/>
      <c r="AB60" s="11"/>
      <c r="AC60" s="11"/>
      <c r="AD60" s="11"/>
      <c r="AE60" s="11"/>
      <c r="AF60" s="11"/>
      <c r="AG60" s="11"/>
      <c r="AH60" s="11"/>
      <c r="AI60" s="11"/>
      <c r="AJ60" s="7"/>
      <c r="AK60" s="7"/>
      <c r="AL60" s="11"/>
      <c r="AM60" s="11"/>
      <c r="AN60" s="11"/>
      <c r="AO60" s="11"/>
      <c r="AP60" s="11"/>
      <c r="AQ60" s="11"/>
      <c r="AR60" s="11"/>
      <c r="AS60" s="11"/>
      <c r="AT60" s="11"/>
      <c r="AU60" s="11"/>
      <c r="AV60" s="11"/>
      <c r="AW60" s="11"/>
      <c r="AX60" s="11"/>
    </row>
    <row r="61" spans="1:50" ht="11.25" customHeight="1" x14ac:dyDescent="0.2">
      <c r="A61" s="11"/>
      <c r="B61" s="377"/>
      <c r="C61" s="378"/>
      <c r="D61" s="378"/>
      <c r="E61" s="378"/>
      <c r="F61" s="378"/>
      <c r="G61" s="378"/>
      <c r="H61" s="378"/>
      <c r="I61" s="378"/>
      <c r="J61" s="378"/>
      <c r="K61" s="379"/>
      <c r="L61" s="493"/>
      <c r="M61" s="494"/>
      <c r="N61" s="495"/>
      <c r="O61" s="493"/>
      <c r="P61" s="494"/>
      <c r="Q61" s="49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s="5" customFormat="1" ht="11.25" customHeight="1" x14ac:dyDescent="0.2">
      <c r="A62" s="13"/>
      <c r="B62" s="371" t="s">
        <v>159</v>
      </c>
      <c r="C62" s="372"/>
      <c r="D62" s="372"/>
      <c r="E62" s="372"/>
      <c r="F62" s="372"/>
      <c r="G62" s="372"/>
      <c r="H62" s="372"/>
      <c r="I62" s="372"/>
      <c r="J62" s="372"/>
      <c r="K62" s="373"/>
      <c r="L62" s="295" t="s">
        <v>19</v>
      </c>
      <c r="M62" s="295"/>
      <c r="N62" s="295"/>
      <c r="O62" s="295" t="s">
        <v>20</v>
      </c>
      <c r="P62" s="295"/>
      <c r="Q62" s="295"/>
      <c r="R62" s="11"/>
      <c r="S62" s="11"/>
      <c r="T62" s="11"/>
      <c r="U62" s="11"/>
      <c r="V62" s="11"/>
      <c r="W62" s="11"/>
      <c r="X62" s="11"/>
      <c r="Y62" s="11"/>
      <c r="Z62" s="11"/>
      <c r="AA62" s="11"/>
      <c r="AB62" s="11"/>
      <c r="AC62" s="11"/>
      <c r="AD62" s="11"/>
      <c r="AE62" s="11"/>
      <c r="AF62" s="11"/>
      <c r="AG62" s="11"/>
      <c r="AH62" s="11"/>
      <c r="AI62" s="11"/>
      <c r="AJ62" s="13"/>
      <c r="AK62" s="13"/>
      <c r="AL62" s="13"/>
      <c r="AM62" s="13"/>
      <c r="AN62" s="13"/>
      <c r="AO62" s="13"/>
      <c r="AP62" s="13"/>
      <c r="AQ62" s="13"/>
      <c r="AR62" s="13"/>
      <c r="AS62" s="13"/>
      <c r="AT62" s="13"/>
      <c r="AU62" s="13"/>
      <c r="AV62" s="13"/>
      <c r="AW62" s="13"/>
      <c r="AX62" s="13"/>
    </row>
    <row r="63" spans="1:50" s="5" customFormat="1" ht="11.25" customHeight="1" x14ac:dyDescent="0.2">
      <c r="A63" s="13"/>
      <c r="B63" s="374"/>
      <c r="C63" s="375"/>
      <c r="D63" s="375"/>
      <c r="E63" s="375"/>
      <c r="F63" s="375"/>
      <c r="G63" s="375"/>
      <c r="H63" s="375"/>
      <c r="I63" s="375"/>
      <c r="J63" s="375"/>
      <c r="K63" s="376"/>
      <c r="L63" s="490"/>
      <c r="M63" s="491"/>
      <c r="N63" s="492"/>
      <c r="O63" s="490"/>
      <c r="P63" s="491"/>
      <c r="Q63" s="492"/>
      <c r="R63" s="11"/>
      <c r="S63" s="11"/>
      <c r="T63" s="11"/>
      <c r="U63" s="11"/>
      <c r="V63" s="11"/>
      <c r="W63" s="11"/>
      <c r="X63" s="11"/>
      <c r="Y63" s="11"/>
      <c r="Z63" s="11"/>
      <c r="AA63" s="11"/>
      <c r="AB63" s="11"/>
      <c r="AC63" s="11"/>
      <c r="AD63" s="11"/>
      <c r="AE63" s="11"/>
      <c r="AF63" s="11"/>
      <c r="AG63" s="11"/>
      <c r="AH63" s="11"/>
      <c r="AI63" s="11"/>
      <c r="AJ63" s="13"/>
      <c r="AK63" s="13"/>
      <c r="AL63" s="13"/>
      <c r="AM63" s="13"/>
      <c r="AN63" s="13"/>
      <c r="AO63" s="13"/>
      <c r="AP63" s="13"/>
      <c r="AQ63" s="13"/>
      <c r="AR63" s="13"/>
      <c r="AS63" s="13"/>
      <c r="AT63" s="13"/>
      <c r="AU63" s="13"/>
      <c r="AV63" s="13"/>
      <c r="AW63" s="13"/>
      <c r="AX63" s="13"/>
    </row>
    <row r="64" spans="1:50" ht="11.25" customHeight="1" x14ac:dyDescent="0.2">
      <c r="A64" s="11"/>
      <c r="B64" s="377"/>
      <c r="C64" s="378"/>
      <c r="D64" s="378"/>
      <c r="E64" s="378"/>
      <c r="F64" s="378"/>
      <c r="G64" s="378"/>
      <c r="H64" s="378"/>
      <c r="I64" s="378"/>
      <c r="J64" s="378"/>
      <c r="K64" s="379"/>
      <c r="L64" s="493"/>
      <c r="M64" s="494"/>
      <c r="N64" s="495"/>
      <c r="O64" s="493"/>
      <c r="P64" s="494"/>
      <c r="Q64" s="495"/>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ht="11.25" customHeight="1" x14ac:dyDescent="0.2">
      <c r="A65" s="44"/>
      <c r="B65" s="61"/>
      <c r="C65" s="61"/>
      <c r="D65" s="61"/>
      <c r="E65" s="61"/>
      <c r="F65" s="61"/>
      <c r="G65" s="61"/>
      <c r="H65" s="61"/>
      <c r="I65" s="61"/>
      <c r="J65" s="61"/>
      <c r="K65" s="61"/>
      <c r="L65" s="73"/>
      <c r="M65" s="73"/>
      <c r="N65" s="73"/>
      <c r="O65" s="73"/>
      <c r="P65" s="73"/>
      <c r="Q65" s="73"/>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ht="11.25" customHeight="1" x14ac:dyDescent="0.2">
      <c r="A66" s="14"/>
      <c r="B66" s="721" t="s">
        <v>345</v>
      </c>
      <c r="C66" s="721"/>
      <c r="D66" s="721"/>
      <c r="E66" s="721"/>
      <c r="F66" s="721"/>
      <c r="G66" s="721"/>
      <c r="H66" s="721"/>
      <c r="I66" s="721"/>
      <c r="J66" s="721"/>
      <c r="K66" s="721"/>
      <c r="L66" s="115"/>
      <c r="M66" s="115"/>
      <c r="N66" s="115"/>
      <c r="O66" s="115"/>
      <c r="P66" s="115"/>
      <c r="Q66" s="115"/>
      <c r="R66" s="115"/>
      <c r="S66" s="115"/>
      <c r="T66" s="115"/>
      <c r="U66" s="115"/>
      <c r="V66" s="115"/>
      <c r="W66" s="7"/>
      <c r="X66" s="7"/>
      <c r="Y66" s="7"/>
      <c r="Z66" s="7"/>
      <c r="AA66" s="7"/>
      <c r="AB66" s="7"/>
      <c r="AC66" s="7"/>
      <c r="AD66" s="7"/>
      <c r="AE66" s="7"/>
      <c r="AF66" s="7"/>
      <c r="AG66" s="7"/>
      <c r="AH66" s="7"/>
      <c r="AI66" s="7"/>
      <c r="AJ66" s="7"/>
      <c r="AK66" s="7"/>
      <c r="AL66" s="14"/>
      <c r="AM66" s="14"/>
      <c r="AN66" s="14"/>
      <c r="AO66" s="14"/>
      <c r="AP66" s="14"/>
      <c r="AQ66" s="14"/>
      <c r="AR66" s="14"/>
      <c r="AS66" s="14"/>
      <c r="AT66" s="14"/>
      <c r="AU66" s="14"/>
      <c r="AV66" s="14"/>
      <c r="AW66" s="11"/>
      <c r="AX66" s="11"/>
    </row>
    <row r="67" spans="1:50" ht="11.25" customHeight="1" x14ac:dyDescent="0.2">
      <c r="A67" s="14"/>
      <c r="B67" s="722"/>
      <c r="C67" s="722"/>
      <c r="D67" s="722"/>
      <c r="E67" s="722"/>
      <c r="F67" s="722"/>
      <c r="G67" s="722"/>
      <c r="H67" s="722"/>
      <c r="I67" s="722"/>
      <c r="J67" s="722"/>
      <c r="K67" s="722"/>
      <c r="L67" s="14"/>
      <c r="M67" s="115"/>
      <c r="N67" s="115"/>
      <c r="O67" s="115"/>
      <c r="P67" s="115"/>
      <c r="Q67" s="115"/>
      <c r="R67" s="115"/>
      <c r="S67" s="115"/>
      <c r="T67" s="115"/>
      <c r="U67" s="115"/>
      <c r="V67" s="115"/>
      <c r="W67" s="7"/>
      <c r="X67" s="7"/>
      <c r="Y67" s="7"/>
      <c r="Z67" s="7"/>
      <c r="AA67" s="7"/>
      <c r="AB67" s="7"/>
      <c r="AC67" s="7"/>
      <c r="AD67" s="7"/>
      <c r="AE67" s="7"/>
      <c r="AF67" s="7"/>
      <c r="AG67" s="7"/>
      <c r="AH67" s="7"/>
      <c r="AI67" s="7"/>
      <c r="AJ67" s="7"/>
      <c r="AK67" s="7"/>
      <c r="AL67" s="14"/>
      <c r="AM67" s="14"/>
      <c r="AN67" s="14"/>
      <c r="AO67" s="14"/>
      <c r="AP67" s="14"/>
      <c r="AQ67" s="14"/>
      <c r="AR67" s="14"/>
      <c r="AS67" s="14"/>
      <c r="AT67" s="14"/>
      <c r="AU67" s="14"/>
      <c r="AV67" s="14"/>
      <c r="AW67" s="11"/>
      <c r="AX67" s="11"/>
    </row>
    <row r="68" spans="1:50" ht="11.25" customHeight="1" x14ac:dyDescent="0.2">
      <c r="A68" s="14"/>
      <c r="B68" s="371" t="s">
        <v>277</v>
      </c>
      <c r="C68" s="372"/>
      <c r="D68" s="372"/>
      <c r="E68" s="372"/>
      <c r="F68" s="372"/>
      <c r="G68" s="372"/>
      <c r="H68" s="372"/>
      <c r="I68" s="372"/>
      <c r="J68" s="372"/>
      <c r="K68" s="373"/>
      <c r="L68" s="295" t="s">
        <v>19</v>
      </c>
      <c r="M68" s="295"/>
      <c r="N68" s="295"/>
      <c r="O68" s="295" t="s">
        <v>20</v>
      </c>
      <c r="P68" s="295"/>
      <c r="Q68" s="295"/>
      <c r="R68" s="549" t="s">
        <v>278</v>
      </c>
      <c r="S68" s="524"/>
      <c r="T68" s="524"/>
      <c r="U68" s="524"/>
      <c r="V68" s="524"/>
      <c r="W68" s="524"/>
      <c r="X68" s="524"/>
      <c r="Y68" s="524"/>
      <c r="Z68" s="524"/>
      <c r="AA68" s="524"/>
      <c r="AB68" s="525"/>
      <c r="AC68" s="14"/>
      <c r="AD68" s="11"/>
      <c r="AE68" s="11"/>
    </row>
    <row r="69" spans="1:50" ht="11.25" customHeight="1" x14ac:dyDescent="0.2">
      <c r="A69" s="14"/>
      <c r="B69" s="374"/>
      <c r="C69" s="375"/>
      <c r="D69" s="375"/>
      <c r="E69" s="375"/>
      <c r="F69" s="375"/>
      <c r="G69" s="375"/>
      <c r="H69" s="375"/>
      <c r="I69" s="375"/>
      <c r="J69" s="375"/>
      <c r="K69" s="376"/>
      <c r="L69" s="490"/>
      <c r="M69" s="491"/>
      <c r="N69" s="492"/>
      <c r="O69" s="490"/>
      <c r="P69" s="491"/>
      <c r="Q69" s="492"/>
      <c r="R69" s="392" t="s">
        <v>287</v>
      </c>
      <c r="S69" s="686"/>
      <c r="T69" s="232"/>
      <c r="U69" s="689"/>
      <c r="V69" s="393" t="s">
        <v>13</v>
      </c>
      <c r="W69" s="232"/>
      <c r="X69" s="689"/>
      <c r="Y69" s="393" t="s">
        <v>8</v>
      </c>
      <c r="Z69" s="232"/>
      <c r="AA69" s="689"/>
      <c r="AB69" s="394" t="s">
        <v>7</v>
      </c>
      <c r="AC69" s="14"/>
      <c r="AD69" s="11"/>
      <c r="AE69" s="11"/>
    </row>
    <row r="70" spans="1:50" ht="11.25" customHeight="1" x14ac:dyDescent="0.2">
      <c r="A70" s="14"/>
      <c r="B70" s="377"/>
      <c r="C70" s="378"/>
      <c r="D70" s="378"/>
      <c r="E70" s="378"/>
      <c r="F70" s="378"/>
      <c r="G70" s="378"/>
      <c r="H70" s="378"/>
      <c r="I70" s="378"/>
      <c r="J70" s="378"/>
      <c r="K70" s="379"/>
      <c r="L70" s="727"/>
      <c r="M70" s="728"/>
      <c r="N70" s="729"/>
      <c r="O70" s="727"/>
      <c r="P70" s="728"/>
      <c r="Q70" s="729"/>
      <c r="R70" s="732"/>
      <c r="S70" s="733"/>
      <c r="T70" s="734"/>
      <c r="U70" s="734"/>
      <c r="V70" s="733"/>
      <c r="W70" s="734"/>
      <c r="X70" s="734"/>
      <c r="Y70" s="733"/>
      <c r="Z70" s="734"/>
      <c r="AA70" s="734"/>
      <c r="AB70" s="582"/>
      <c r="AC70" s="14"/>
      <c r="AD70" s="11"/>
      <c r="AE70" s="11"/>
      <c r="AH70" s="14"/>
    </row>
    <row r="71" spans="1:50" ht="11.25" customHeight="1" x14ac:dyDescent="0.2">
      <c r="A71" s="14"/>
      <c r="B71" s="417" t="s">
        <v>279</v>
      </c>
      <c r="C71" s="670"/>
      <c r="D71" s="670"/>
      <c r="E71" s="670"/>
      <c r="F71" s="670"/>
      <c r="G71" s="670"/>
      <c r="H71" s="670"/>
      <c r="I71" s="670"/>
      <c r="J71" s="670"/>
      <c r="K71" s="671"/>
      <c r="L71" s="384"/>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62"/>
      <c r="AS71" s="14"/>
      <c r="AT71" s="14"/>
      <c r="AU71" s="14"/>
      <c r="AV71" s="14"/>
      <c r="AW71" s="11"/>
      <c r="AX71" s="11"/>
    </row>
    <row r="72" spans="1:50" s="5" customFormat="1" ht="11.25" customHeight="1" x14ac:dyDescent="0.2">
      <c r="A72" s="14"/>
      <c r="B72" s="418"/>
      <c r="C72" s="730"/>
      <c r="D72" s="730"/>
      <c r="E72" s="730"/>
      <c r="F72" s="730"/>
      <c r="G72" s="730"/>
      <c r="H72" s="730"/>
      <c r="I72" s="730"/>
      <c r="J72" s="730"/>
      <c r="K72" s="731"/>
      <c r="L72" s="579"/>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0"/>
      <c r="AK72" s="580"/>
      <c r="AL72" s="580"/>
      <c r="AM72" s="580"/>
      <c r="AN72" s="580"/>
      <c r="AO72" s="580"/>
      <c r="AP72" s="580"/>
      <c r="AQ72" s="580"/>
      <c r="AR72" s="696"/>
      <c r="AS72" s="14"/>
      <c r="AT72" s="14"/>
      <c r="AU72" s="14"/>
      <c r="AV72" s="14"/>
      <c r="AW72" s="13"/>
      <c r="AX72" s="13"/>
    </row>
    <row r="73" spans="1:50" s="3" customFormat="1" ht="11.25" customHeight="1" x14ac:dyDescent="0.2">
      <c r="A73" s="27"/>
      <c r="B73" s="672"/>
      <c r="C73" s="673"/>
      <c r="D73" s="673"/>
      <c r="E73" s="673"/>
      <c r="F73" s="673"/>
      <c r="G73" s="673"/>
      <c r="H73" s="673"/>
      <c r="I73" s="673"/>
      <c r="J73" s="673"/>
      <c r="K73" s="674"/>
      <c r="L73" s="391"/>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63"/>
      <c r="AS73" s="27"/>
      <c r="AT73" s="27"/>
      <c r="AU73" s="27"/>
      <c r="AV73" s="27"/>
      <c r="AW73" s="27"/>
      <c r="AX73" s="13"/>
    </row>
    <row r="74" spans="1:50" s="3" customFormat="1" ht="11.2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50" s="3" customFormat="1" ht="11.2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50" s="3" customFormat="1" ht="11.2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50" s="3" customFormat="1" ht="11.2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50" s="3" customFormat="1" ht="11.2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50" s="3" customFormat="1" ht="11.2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50" s="3" customFormat="1" ht="11.2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s="3" customFormat="1" ht="11.2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s="3" customFormat="1" ht="11.2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s="3" customFormat="1" ht="11.2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s="3" customFormat="1" ht="11.2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s="3" customFormat="1" ht="11.2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s="3" customFormat="1" ht="11.2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s="3" customFormat="1" ht="11.2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s="3" customFormat="1" ht="11.2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s="3" customFormat="1" ht="11.2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s="3" customFormat="1" ht="11.2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s="3" customFormat="1" ht="11.2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s="3" customFormat="1" ht="11.2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s="3" customFormat="1" ht="11.2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s="3" customFormat="1" ht="11.2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s="3" customFormat="1" ht="11.2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s="3" customFormat="1" ht="11.2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s="3" customFormat="1" ht="11.2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s="3" customFormat="1" ht="11.2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1:49" s="3" customFormat="1" ht="11.2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1:49" s="3" customFormat="1" ht="11.2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1:49" s="3" customFormat="1" ht="11.2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1:49" s="3" customFormat="1" ht="11.2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1:49" s="3" customFormat="1" ht="11.2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1:49" s="3" customFormat="1" ht="11.2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1:49" s="3" customFormat="1" ht="11.2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1:49" s="3" customFormat="1" ht="11.25" customHeight="1" x14ac:dyDescent="0.2"/>
    <row r="107" spans="1:49" s="3" customFormat="1" ht="11.25" customHeight="1" x14ac:dyDescent="0.2"/>
    <row r="108" spans="1:49" s="3" customFormat="1" ht="11.25" customHeight="1" x14ac:dyDescent="0.2"/>
    <row r="109" spans="1:49" s="3" customFormat="1" ht="11.25" customHeight="1" x14ac:dyDescent="0.2"/>
  </sheetData>
  <mergeCells count="202">
    <mergeCell ref="B71:K73"/>
    <mergeCell ref="L71:AR73"/>
    <mergeCell ref="R69:S70"/>
    <mergeCell ref="T69:U70"/>
    <mergeCell ref="V69:V70"/>
    <mergeCell ref="W69:X70"/>
    <mergeCell ref="Y69:Y70"/>
    <mergeCell ref="Z69:AA70"/>
    <mergeCell ref="AG56:AG57"/>
    <mergeCell ref="O63:Q64"/>
    <mergeCell ref="P56:U57"/>
    <mergeCell ref="B56:K57"/>
    <mergeCell ref="B59:K61"/>
    <mergeCell ref="L60:N61"/>
    <mergeCell ref="O60:Q61"/>
    <mergeCell ref="L59:N59"/>
    <mergeCell ref="V56:V57"/>
    <mergeCell ref="Z56:Z57"/>
    <mergeCell ref="AA56:AF57"/>
    <mergeCell ref="R68:AB68"/>
    <mergeCell ref="AB69:AB70"/>
    <mergeCell ref="O59:Q59"/>
    <mergeCell ref="AH56:AI57"/>
    <mergeCell ref="AJ56:AJ57"/>
    <mergeCell ref="B53:K55"/>
    <mergeCell ref="L54:V54"/>
    <mergeCell ref="W54:AG54"/>
    <mergeCell ref="L55:N55"/>
    <mergeCell ref="AK56:AK57"/>
    <mergeCell ref="AL56:AQ57"/>
    <mergeCell ref="AR56:AR57"/>
    <mergeCell ref="Y56:Y57"/>
    <mergeCell ref="W56:X57"/>
    <mergeCell ref="L56:M57"/>
    <mergeCell ref="N56:N57"/>
    <mergeCell ref="O56:O57"/>
    <mergeCell ref="B66:K67"/>
    <mergeCell ref="B68:K70"/>
    <mergeCell ref="L68:N68"/>
    <mergeCell ref="O68:Q68"/>
    <mergeCell ref="L69:N70"/>
    <mergeCell ref="O69:Q70"/>
    <mergeCell ref="B62:K64"/>
    <mergeCell ref="L62:N62"/>
    <mergeCell ref="L63:N64"/>
    <mergeCell ref="O62:Q62"/>
    <mergeCell ref="W33:AK34"/>
    <mergeCell ref="B47:K49"/>
    <mergeCell ref="L47:N47"/>
    <mergeCell ref="O47:Q47"/>
    <mergeCell ref="T50:U51"/>
    <mergeCell ref="S50:S51"/>
    <mergeCell ref="L48:N49"/>
    <mergeCell ref="O48:Q49"/>
    <mergeCell ref="B40:K41"/>
    <mergeCell ref="L33:M34"/>
    <mergeCell ref="N33:O34"/>
    <mergeCell ref="P33:P34"/>
    <mergeCell ref="Q33:R34"/>
    <mergeCell ref="S33:S34"/>
    <mergeCell ref="R43:T44"/>
    <mergeCell ref="B50:K51"/>
    <mergeCell ref="AF50:AH51"/>
    <mergeCell ref="P50:P51"/>
    <mergeCell ref="Q50:R51"/>
    <mergeCell ref="Z49:AB49"/>
    <mergeCell ref="AC49:AE49"/>
    <mergeCell ref="AF49:AH49"/>
    <mergeCell ref="V50:V51"/>
    <mergeCell ref="W50:Y51"/>
    <mergeCell ref="L22:AV23"/>
    <mergeCell ref="I24:K25"/>
    <mergeCell ref="B20:K21"/>
    <mergeCell ref="B22:H25"/>
    <mergeCell ref="I22:K23"/>
    <mergeCell ref="L20:M21"/>
    <mergeCell ref="N20:O21"/>
    <mergeCell ref="B26:K28"/>
    <mergeCell ref="H30:K30"/>
    <mergeCell ref="L30:V30"/>
    <mergeCell ref="L26:AV28"/>
    <mergeCell ref="W30:AK30"/>
    <mergeCell ref="S15:S16"/>
    <mergeCell ref="U15:Z16"/>
    <mergeCell ref="AJ42:AL42"/>
    <mergeCell ref="AJ43:AL44"/>
    <mergeCell ref="B42:K44"/>
    <mergeCell ref="L42:N42"/>
    <mergeCell ref="O42:Q42"/>
    <mergeCell ref="L43:N44"/>
    <mergeCell ref="O43:Q44"/>
    <mergeCell ref="R42:T42"/>
    <mergeCell ref="W42:AF44"/>
    <mergeCell ref="AG42:AI42"/>
    <mergeCell ref="AG43:AI44"/>
    <mergeCell ref="T31:U32"/>
    <mergeCell ref="T20:U21"/>
    <mergeCell ref="D30:G34"/>
    <mergeCell ref="T33:U34"/>
    <mergeCell ref="S31:S32"/>
    <mergeCell ref="D35:G38"/>
    <mergeCell ref="H35:K36"/>
    <mergeCell ref="L35:AV36"/>
    <mergeCell ref="H37:K38"/>
    <mergeCell ref="V20:V21"/>
    <mergeCell ref="L24:AV25"/>
    <mergeCell ref="AB13:AC14"/>
    <mergeCell ref="AA15:AA16"/>
    <mergeCell ref="V7:V8"/>
    <mergeCell ref="T7:U8"/>
    <mergeCell ref="W7:AG8"/>
    <mergeCell ref="Q17:R18"/>
    <mergeCell ref="S17:S18"/>
    <mergeCell ref="T17:T18"/>
    <mergeCell ref="U17:Z18"/>
    <mergeCell ref="AA17:AA18"/>
    <mergeCell ref="AB17:AC18"/>
    <mergeCell ref="AD17:AD18"/>
    <mergeCell ref="AE17:AE18"/>
    <mergeCell ref="AF17:AK18"/>
    <mergeCell ref="AA13:AA14"/>
    <mergeCell ref="AE13:AE14"/>
    <mergeCell ref="Q13:R14"/>
    <mergeCell ref="AD15:AD16"/>
    <mergeCell ref="AE15:AE16"/>
    <mergeCell ref="Q11:AA11"/>
    <mergeCell ref="AB11:AL11"/>
    <mergeCell ref="Q12:S12"/>
    <mergeCell ref="T12:AA12"/>
    <mergeCell ref="AB12:AD12"/>
    <mergeCell ref="A1:V2"/>
    <mergeCell ref="B3:V4"/>
    <mergeCell ref="B5:K6"/>
    <mergeCell ref="L5:M6"/>
    <mergeCell ref="N5:O6"/>
    <mergeCell ref="P5:P6"/>
    <mergeCell ref="Q5:R6"/>
    <mergeCell ref="S5:S6"/>
    <mergeCell ref="V5:V6"/>
    <mergeCell ref="T5:U6"/>
    <mergeCell ref="W31:AK32"/>
    <mergeCell ref="H33:K34"/>
    <mergeCell ref="L7:M8"/>
    <mergeCell ref="P7:P8"/>
    <mergeCell ref="Q7:R8"/>
    <mergeCell ref="S13:S14"/>
    <mergeCell ref="T13:T14"/>
    <mergeCell ref="B7:K8"/>
    <mergeCell ref="N7:O8"/>
    <mergeCell ref="H31:K32"/>
    <mergeCell ref="L31:M32"/>
    <mergeCell ref="N31:O32"/>
    <mergeCell ref="P31:P32"/>
    <mergeCell ref="Q31:R32"/>
    <mergeCell ref="B30:C38"/>
    <mergeCell ref="V33:V34"/>
    <mergeCell ref="L37:N38"/>
    <mergeCell ref="O37:R38"/>
    <mergeCell ref="V31:V32"/>
    <mergeCell ref="B10:K12"/>
    <mergeCell ref="L10:P12"/>
    <mergeCell ref="AE12:AL12"/>
    <mergeCell ref="AF15:AK16"/>
    <mergeCell ref="AL15:AL16"/>
    <mergeCell ref="AL17:AL18"/>
    <mergeCell ref="P20:P21"/>
    <mergeCell ref="Q20:R21"/>
    <mergeCell ref="S20:S21"/>
    <mergeCell ref="U13:Z14"/>
    <mergeCell ref="S7:S8"/>
    <mergeCell ref="B13:C18"/>
    <mergeCell ref="D13:K14"/>
    <mergeCell ref="L13:O14"/>
    <mergeCell ref="P13:P14"/>
    <mergeCell ref="D17:K18"/>
    <mergeCell ref="L17:O18"/>
    <mergeCell ref="P17:P18"/>
    <mergeCell ref="D15:K16"/>
    <mergeCell ref="L15:O16"/>
    <mergeCell ref="P15:P16"/>
    <mergeCell ref="AH7:AV8"/>
    <mergeCell ref="Q15:R16"/>
    <mergeCell ref="Q10:AL10"/>
    <mergeCell ref="AB15:AC16"/>
    <mergeCell ref="T15:T16"/>
    <mergeCell ref="AF13:AK14"/>
    <mergeCell ref="AL13:AL14"/>
    <mergeCell ref="AD13:AD14"/>
    <mergeCell ref="Z50:AB51"/>
    <mergeCell ref="AC50:AE51"/>
    <mergeCell ref="AH55:AJ55"/>
    <mergeCell ref="AI49:AK49"/>
    <mergeCell ref="W49:Y49"/>
    <mergeCell ref="AK55:AR55"/>
    <mergeCell ref="Z55:AG55"/>
    <mergeCell ref="AI50:AK51"/>
    <mergeCell ref="O55:V55"/>
    <mergeCell ref="AH54:AR54"/>
    <mergeCell ref="W55:Y55"/>
    <mergeCell ref="L53:AR53"/>
    <mergeCell ref="L50:M51"/>
    <mergeCell ref="N50:O51"/>
  </mergeCells>
  <phoneticPr fontId="1"/>
  <dataValidations count="1">
    <dataValidation type="list" allowBlank="1" showInputMessage="1" showErrorMessage="1" sqref="L69 O69 R43 Z50 AC50 AF50 L43 O43 AJ59:AK60 O63 L63 L60 O60 AI50 L48 O48 W50 AG43 AJ43" xr:uid="{00000000-0002-0000-07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39"/>
  <sheetViews>
    <sheetView view="pageBreakPreview" zoomScaleNormal="100" workbookViewId="0">
      <selection activeCell="B48" sqref="B48"/>
    </sheetView>
  </sheetViews>
  <sheetFormatPr defaultColWidth="1.88671875" defaultRowHeight="11.25" customHeight="1" x14ac:dyDescent="0.2"/>
  <cols>
    <col min="1" max="16384" width="1.88671875" style="4"/>
  </cols>
  <sheetData>
    <row r="1" spans="1:50" s="2" customFormat="1" ht="11.25" customHeight="1" x14ac:dyDescent="0.2">
      <c r="A1" s="361" t="s">
        <v>437</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141"/>
      <c r="AP1" s="141"/>
      <c r="AQ1" s="141"/>
      <c r="AR1" s="141"/>
      <c r="AS1" s="141"/>
      <c r="AT1" s="141"/>
      <c r="AU1" s="141"/>
      <c r="AV1" s="141"/>
      <c r="AW1" s="11"/>
      <c r="AX1" s="11"/>
    </row>
    <row r="2" spans="1:50" s="2" customFormat="1" ht="11.25" customHeight="1" x14ac:dyDescent="0.2">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141"/>
      <c r="AP2" s="141"/>
      <c r="AQ2" s="141"/>
      <c r="AR2" s="141"/>
      <c r="AS2" s="141"/>
      <c r="AT2" s="141"/>
      <c r="AU2" s="141"/>
      <c r="AV2" s="141"/>
      <c r="AW2" s="11"/>
      <c r="AX2" s="11"/>
    </row>
    <row r="3" spans="1:50" ht="14.4" customHeight="1" x14ac:dyDescent="0.2">
      <c r="A3" s="30"/>
      <c r="B3" s="410" t="s">
        <v>407</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143"/>
      <c r="AI3" s="143"/>
      <c r="AJ3" s="143"/>
      <c r="AK3" s="136"/>
      <c r="AL3" s="136"/>
      <c r="AM3" s="136"/>
      <c r="AN3" s="136"/>
      <c r="AO3" s="136"/>
      <c r="AP3" s="30"/>
      <c r="AQ3" s="30"/>
      <c r="AR3" s="30"/>
      <c r="AS3" s="139"/>
      <c r="AT3" s="30"/>
      <c r="AU3" s="30"/>
      <c r="AV3" s="30"/>
      <c r="AW3" s="30"/>
      <c r="AX3" s="30"/>
    </row>
    <row r="4" spans="1:50" ht="10.8" x14ac:dyDescent="0.2">
      <c r="A4" s="30"/>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143"/>
      <c r="AI4" s="143"/>
      <c r="AJ4" s="143"/>
      <c r="AK4" s="136"/>
      <c r="AL4" s="136"/>
      <c r="AM4" s="136"/>
      <c r="AN4" s="136"/>
      <c r="AO4" s="136"/>
      <c r="AP4" s="30"/>
      <c r="AQ4" s="30"/>
      <c r="AR4" s="30"/>
      <c r="AS4" s="139"/>
      <c r="AT4" s="30"/>
      <c r="AU4" s="30"/>
      <c r="AV4" s="30"/>
      <c r="AW4" s="30"/>
      <c r="AX4" s="30"/>
    </row>
    <row r="5" spans="1:50" s="2" customFormat="1" ht="13.5" customHeight="1" x14ac:dyDescent="0.2">
      <c r="A5" s="30"/>
      <c r="B5" s="741" t="s">
        <v>408</v>
      </c>
      <c r="C5" s="741"/>
      <c r="D5" s="741"/>
      <c r="E5" s="741"/>
      <c r="F5" s="741"/>
      <c r="G5" s="741"/>
      <c r="H5" s="462"/>
      <c r="I5" s="462"/>
      <c r="J5" s="462"/>
      <c r="K5" s="462"/>
      <c r="L5" s="462"/>
      <c r="M5" s="462"/>
      <c r="N5" s="462"/>
      <c r="O5" s="462"/>
      <c r="P5" s="462"/>
      <c r="Q5" s="462"/>
      <c r="R5" s="462"/>
      <c r="S5" s="462"/>
      <c r="T5" s="462"/>
      <c r="U5" s="462"/>
      <c r="V5" s="462"/>
      <c r="W5" s="462"/>
      <c r="X5" s="462"/>
      <c r="Y5" s="462"/>
      <c r="Z5" s="462"/>
      <c r="AA5" s="462"/>
      <c r="AB5" s="741" t="s">
        <v>409</v>
      </c>
      <c r="AC5" s="741"/>
      <c r="AD5" s="741"/>
      <c r="AE5" s="384"/>
      <c r="AF5" s="232"/>
      <c r="AG5" s="262"/>
      <c r="AH5" s="741" t="s">
        <v>410</v>
      </c>
      <c r="AI5" s="741"/>
      <c r="AJ5" s="741"/>
      <c r="AK5" s="384"/>
      <c r="AL5" s="232"/>
      <c r="AM5" s="262"/>
    </row>
    <row r="6" spans="1:50" s="2" customFormat="1" ht="10.8" x14ac:dyDescent="0.2">
      <c r="A6" s="30"/>
      <c r="B6" s="741"/>
      <c r="C6" s="741"/>
      <c r="D6" s="741"/>
      <c r="E6" s="741"/>
      <c r="F6" s="741"/>
      <c r="G6" s="741"/>
      <c r="H6" s="462"/>
      <c r="I6" s="462"/>
      <c r="J6" s="462"/>
      <c r="K6" s="462"/>
      <c r="L6" s="462"/>
      <c r="M6" s="462"/>
      <c r="N6" s="462"/>
      <c r="O6" s="462"/>
      <c r="P6" s="462"/>
      <c r="Q6" s="462"/>
      <c r="R6" s="462"/>
      <c r="S6" s="462"/>
      <c r="T6" s="462"/>
      <c r="U6" s="462"/>
      <c r="V6" s="462"/>
      <c r="W6" s="462"/>
      <c r="X6" s="462"/>
      <c r="Y6" s="462"/>
      <c r="Z6" s="462"/>
      <c r="AA6" s="462"/>
      <c r="AB6" s="741"/>
      <c r="AC6" s="741"/>
      <c r="AD6" s="741"/>
      <c r="AE6" s="391"/>
      <c r="AF6" s="233"/>
      <c r="AG6" s="263"/>
      <c r="AH6" s="741"/>
      <c r="AI6" s="741"/>
      <c r="AJ6" s="741"/>
      <c r="AK6" s="391"/>
      <c r="AL6" s="233"/>
      <c r="AM6" s="263"/>
    </row>
    <row r="7" spans="1:50" s="2" customFormat="1" ht="10.95" customHeight="1" x14ac:dyDescent="0.2">
      <c r="A7" s="30"/>
      <c r="B7" s="144"/>
      <c r="C7" s="144"/>
      <c r="D7" s="144"/>
      <c r="E7" s="144"/>
      <c r="F7" s="144"/>
      <c r="G7" s="145"/>
      <c r="H7" s="735" t="s">
        <v>411</v>
      </c>
      <c r="I7" s="735"/>
      <c r="J7" s="735"/>
      <c r="K7" s="735"/>
      <c r="L7" s="735"/>
      <c r="M7" s="735"/>
      <c r="N7" s="735"/>
      <c r="O7" s="735"/>
      <c r="P7" s="735"/>
      <c r="Q7" s="735"/>
      <c r="R7" s="735"/>
      <c r="S7" s="735"/>
      <c r="T7" s="735"/>
      <c r="U7" s="735"/>
      <c r="V7" s="441" t="s">
        <v>128</v>
      </c>
      <c r="W7" s="441"/>
      <c r="X7" s="441"/>
      <c r="Y7" s="441" t="s">
        <v>290</v>
      </c>
      <c r="Z7" s="441"/>
      <c r="AA7" s="441"/>
      <c r="AB7" s="735" t="s">
        <v>412</v>
      </c>
      <c r="AC7" s="735"/>
      <c r="AD7" s="735"/>
      <c r="AE7" s="735"/>
      <c r="AF7" s="735"/>
      <c r="AG7" s="735"/>
      <c r="AH7" s="735"/>
      <c r="AI7" s="735"/>
      <c r="AJ7" s="735"/>
      <c r="AK7" s="735"/>
      <c r="AL7" s="735"/>
      <c r="AM7" s="735"/>
      <c r="AN7" s="735"/>
      <c r="AO7" s="735"/>
      <c r="AP7" s="735"/>
      <c r="AQ7" s="735"/>
      <c r="AR7" s="441" t="s">
        <v>413</v>
      </c>
      <c r="AS7" s="441"/>
      <c r="AT7" s="441"/>
      <c r="AU7" s="441" t="s">
        <v>414</v>
      </c>
      <c r="AV7" s="441"/>
      <c r="AW7" s="441"/>
    </row>
    <row r="8" spans="1:50" s="2" customFormat="1" ht="10.8" x14ac:dyDescent="0.2">
      <c r="A8" s="30"/>
      <c r="B8" s="146"/>
      <c r="C8" s="146"/>
      <c r="D8" s="146"/>
      <c r="E8" s="146"/>
      <c r="F8" s="146"/>
      <c r="G8" s="147"/>
      <c r="H8" s="735"/>
      <c r="I8" s="735"/>
      <c r="J8" s="735"/>
      <c r="K8" s="735"/>
      <c r="L8" s="735"/>
      <c r="M8" s="735"/>
      <c r="N8" s="735"/>
      <c r="O8" s="735"/>
      <c r="P8" s="735"/>
      <c r="Q8" s="735"/>
      <c r="R8" s="735"/>
      <c r="S8" s="735"/>
      <c r="T8" s="735"/>
      <c r="U8" s="735"/>
      <c r="V8" s="384"/>
      <c r="W8" s="232"/>
      <c r="X8" s="262"/>
      <c r="Y8" s="384"/>
      <c r="Z8" s="232"/>
      <c r="AA8" s="262"/>
      <c r="AB8" s="735"/>
      <c r="AC8" s="735"/>
      <c r="AD8" s="735"/>
      <c r="AE8" s="735"/>
      <c r="AF8" s="735"/>
      <c r="AG8" s="735"/>
      <c r="AH8" s="735"/>
      <c r="AI8" s="735"/>
      <c r="AJ8" s="735"/>
      <c r="AK8" s="735"/>
      <c r="AL8" s="735"/>
      <c r="AM8" s="735"/>
      <c r="AN8" s="735"/>
      <c r="AO8" s="735"/>
      <c r="AP8" s="735"/>
      <c r="AQ8" s="735"/>
      <c r="AR8" s="384"/>
      <c r="AS8" s="232"/>
      <c r="AT8" s="262"/>
      <c r="AU8" s="384"/>
      <c r="AV8" s="232"/>
      <c r="AW8" s="262"/>
    </row>
    <row r="9" spans="1:50" s="2" customFormat="1" ht="10.8" x14ac:dyDescent="0.2">
      <c r="A9" s="30"/>
      <c r="B9" s="146"/>
      <c r="C9" s="146"/>
      <c r="D9" s="146"/>
      <c r="E9" s="146"/>
      <c r="F9" s="146"/>
      <c r="G9" s="147"/>
      <c r="H9" s="735"/>
      <c r="I9" s="735"/>
      <c r="J9" s="735"/>
      <c r="K9" s="735"/>
      <c r="L9" s="735"/>
      <c r="M9" s="735"/>
      <c r="N9" s="735"/>
      <c r="O9" s="735"/>
      <c r="P9" s="735"/>
      <c r="Q9" s="735"/>
      <c r="R9" s="735"/>
      <c r="S9" s="735"/>
      <c r="T9" s="735"/>
      <c r="U9" s="735"/>
      <c r="V9" s="391"/>
      <c r="W9" s="233"/>
      <c r="X9" s="263"/>
      <c r="Y9" s="391"/>
      <c r="Z9" s="233"/>
      <c r="AA9" s="263"/>
      <c r="AB9" s="735"/>
      <c r="AC9" s="735"/>
      <c r="AD9" s="735"/>
      <c r="AE9" s="735"/>
      <c r="AF9" s="735"/>
      <c r="AG9" s="735"/>
      <c r="AH9" s="735"/>
      <c r="AI9" s="735"/>
      <c r="AJ9" s="735"/>
      <c r="AK9" s="735"/>
      <c r="AL9" s="735"/>
      <c r="AM9" s="735"/>
      <c r="AN9" s="735"/>
      <c r="AO9" s="735"/>
      <c r="AP9" s="735"/>
      <c r="AQ9" s="735"/>
      <c r="AR9" s="391"/>
      <c r="AS9" s="233"/>
      <c r="AT9" s="263"/>
      <c r="AU9" s="391"/>
      <c r="AV9" s="233"/>
      <c r="AW9" s="263"/>
    </row>
    <row r="10" spans="1:50" s="2" customFormat="1" ht="11.25" customHeight="1" x14ac:dyDescent="0.2">
      <c r="A10" s="30"/>
      <c r="B10" s="148"/>
      <c r="C10" s="148"/>
      <c r="D10" s="148"/>
      <c r="E10" s="148"/>
      <c r="F10" s="148"/>
      <c r="G10" s="149"/>
      <c r="H10" s="639" t="s">
        <v>415</v>
      </c>
      <c r="I10" s="639"/>
      <c r="J10" s="639"/>
      <c r="K10" s="639"/>
      <c r="L10" s="639"/>
      <c r="M10" s="639"/>
      <c r="N10" s="639"/>
      <c r="O10" s="639"/>
      <c r="P10" s="639"/>
      <c r="Q10" s="639"/>
      <c r="R10" s="639"/>
      <c r="S10" s="639"/>
      <c r="T10" s="639"/>
      <c r="U10" s="639"/>
      <c r="V10" s="601" t="s">
        <v>413</v>
      </c>
      <c r="W10" s="601"/>
      <c r="X10" s="601"/>
      <c r="Y10" s="601" t="s">
        <v>414</v>
      </c>
      <c r="Z10" s="601"/>
      <c r="AA10" s="601"/>
      <c r="AB10" s="150"/>
      <c r="AC10" s="151"/>
      <c r="AD10" s="151"/>
      <c r="AE10" s="151"/>
      <c r="AF10" s="151"/>
      <c r="AG10" s="151"/>
      <c r="AH10" s="151"/>
      <c r="AI10" s="151"/>
      <c r="AJ10" s="151"/>
      <c r="AK10" s="151"/>
      <c r="AL10" s="151"/>
      <c r="AM10" s="151"/>
      <c r="AN10" s="151"/>
      <c r="AO10" s="151"/>
      <c r="AP10" s="151"/>
      <c r="AQ10" s="151"/>
      <c r="AR10" s="142"/>
      <c r="AS10" s="142"/>
      <c r="AT10" s="142"/>
      <c r="AU10" s="142"/>
      <c r="AV10" s="142"/>
      <c r="AW10" s="142"/>
    </row>
    <row r="11" spans="1:50" s="2" customFormat="1" ht="10.8" x14ac:dyDescent="0.2">
      <c r="A11" s="30"/>
      <c r="B11" s="148"/>
      <c r="C11" s="148"/>
      <c r="D11" s="148"/>
      <c r="E11" s="148"/>
      <c r="F11" s="148"/>
      <c r="G11" s="149"/>
      <c r="H11" s="639"/>
      <c r="I11" s="639"/>
      <c r="J11" s="639"/>
      <c r="K11" s="639"/>
      <c r="L11" s="639"/>
      <c r="M11" s="639"/>
      <c r="N11" s="639"/>
      <c r="O11" s="639"/>
      <c r="P11" s="639"/>
      <c r="Q11" s="639"/>
      <c r="R11" s="639"/>
      <c r="S11" s="639"/>
      <c r="T11" s="639"/>
      <c r="U11" s="639"/>
      <c r="V11" s="384"/>
      <c r="W11" s="232"/>
      <c r="X11" s="262"/>
      <c r="Y11" s="384"/>
      <c r="Z11" s="232"/>
      <c r="AA11" s="262"/>
      <c r="AB11" s="152"/>
      <c r="AC11" s="153"/>
      <c r="AD11" s="153"/>
      <c r="AE11" s="153"/>
      <c r="AF11" s="153"/>
      <c r="AG11" s="153"/>
      <c r="AH11" s="153"/>
      <c r="AI11" s="153"/>
      <c r="AJ11" s="153"/>
      <c r="AK11" s="153"/>
      <c r="AL11" s="153"/>
      <c r="AM11" s="153"/>
      <c r="AN11" s="153"/>
      <c r="AO11" s="153"/>
      <c r="AP11" s="153"/>
      <c r="AQ11" s="153"/>
      <c r="AR11" s="4"/>
      <c r="AS11" s="4"/>
      <c r="AT11" s="4"/>
      <c r="AU11" s="4"/>
      <c r="AV11" s="4"/>
      <c r="AW11" s="4"/>
    </row>
    <row r="12" spans="1:50" s="2" customFormat="1" ht="10.8" x14ac:dyDescent="0.2">
      <c r="A12" s="30"/>
      <c r="B12" s="148"/>
      <c r="C12" s="148"/>
      <c r="D12" s="148"/>
      <c r="E12" s="148"/>
      <c r="F12" s="148"/>
      <c r="G12" s="149"/>
      <c r="H12" s="639"/>
      <c r="I12" s="639"/>
      <c r="J12" s="639"/>
      <c r="K12" s="639"/>
      <c r="L12" s="639"/>
      <c r="M12" s="639"/>
      <c r="N12" s="639"/>
      <c r="O12" s="639"/>
      <c r="P12" s="639"/>
      <c r="Q12" s="639"/>
      <c r="R12" s="639"/>
      <c r="S12" s="639"/>
      <c r="T12" s="639"/>
      <c r="U12" s="639"/>
      <c r="V12" s="391"/>
      <c r="W12" s="233"/>
      <c r="X12" s="263"/>
      <c r="Y12" s="391"/>
      <c r="Z12" s="233"/>
      <c r="AA12" s="263"/>
      <c r="AB12" s="152"/>
      <c r="AC12" s="153"/>
      <c r="AD12" s="153"/>
      <c r="AE12" s="153"/>
      <c r="AF12" s="153"/>
      <c r="AG12" s="153"/>
      <c r="AH12" s="153"/>
      <c r="AI12" s="153"/>
      <c r="AJ12" s="153"/>
      <c r="AK12" s="153"/>
      <c r="AL12" s="153"/>
      <c r="AM12" s="153"/>
      <c r="AN12" s="153"/>
      <c r="AO12" s="153"/>
      <c r="AP12" s="153"/>
      <c r="AQ12" s="153"/>
      <c r="AR12" s="4"/>
      <c r="AS12" s="4"/>
      <c r="AT12" s="4"/>
      <c r="AU12" s="4"/>
      <c r="AV12" s="4"/>
      <c r="AW12" s="4"/>
    </row>
    <row r="13" spans="1:50" s="2" customFormat="1" ht="9" customHeight="1" x14ac:dyDescent="0.2">
      <c r="A13" s="30"/>
      <c r="B13" s="146"/>
      <c r="C13" s="146"/>
      <c r="D13" s="146"/>
      <c r="E13" s="146"/>
      <c r="F13" s="146"/>
      <c r="G13" s="146"/>
      <c r="H13" s="140"/>
      <c r="I13" s="140"/>
      <c r="J13" s="140"/>
      <c r="K13" s="140"/>
      <c r="L13" s="140"/>
      <c r="M13" s="140"/>
      <c r="N13" s="140"/>
      <c r="O13" s="140"/>
      <c r="P13" s="140"/>
      <c r="Q13" s="140"/>
      <c r="R13" s="140"/>
      <c r="S13" s="140"/>
      <c r="T13" s="134"/>
      <c r="U13" s="134"/>
      <c r="V13" s="133"/>
      <c r="W13" s="133"/>
      <c r="X13" s="133"/>
      <c r="Y13" s="144"/>
      <c r="AB13" s="140"/>
      <c r="AC13" s="140"/>
      <c r="AD13" s="140"/>
      <c r="AE13" s="140"/>
      <c r="AF13" s="140"/>
      <c r="AG13" s="140"/>
      <c r="AH13" s="140"/>
      <c r="AI13" s="140"/>
      <c r="AJ13" s="140"/>
      <c r="AK13" s="140"/>
      <c r="AL13" s="140"/>
      <c r="AM13" s="140"/>
      <c r="AN13" s="140"/>
      <c r="AO13" s="140"/>
      <c r="AP13" s="140"/>
      <c r="AQ13" s="140"/>
      <c r="AR13" s="134"/>
      <c r="AS13" s="134"/>
      <c r="AT13" s="134"/>
      <c r="AU13" s="134"/>
      <c r="AV13" s="134"/>
      <c r="AW13" s="134"/>
    </row>
    <row r="14" spans="1:50" s="2" customFormat="1" ht="13.5" customHeight="1" x14ac:dyDescent="0.2">
      <c r="A14" s="30"/>
      <c r="B14" s="741" t="s">
        <v>416</v>
      </c>
      <c r="C14" s="741"/>
      <c r="D14" s="741"/>
      <c r="E14" s="741"/>
      <c r="F14" s="741"/>
      <c r="G14" s="741"/>
      <c r="H14" s="462"/>
      <c r="I14" s="462"/>
      <c r="J14" s="462"/>
      <c r="K14" s="462"/>
      <c r="L14" s="462"/>
      <c r="M14" s="462"/>
      <c r="N14" s="462"/>
      <c r="O14" s="462"/>
      <c r="P14" s="462"/>
      <c r="Q14" s="462"/>
      <c r="R14" s="462"/>
      <c r="S14" s="462"/>
      <c r="T14" s="462"/>
      <c r="U14" s="462"/>
      <c r="V14" s="462"/>
      <c r="W14" s="462"/>
      <c r="X14" s="462"/>
      <c r="Y14" s="462"/>
      <c r="Z14" s="462"/>
      <c r="AA14" s="462"/>
      <c r="AB14" s="741" t="s">
        <v>409</v>
      </c>
      <c r="AC14" s="741"/>
      <c r="AD14" s="741"/>
      <c r="AE14" s="384"/>
      <c r="AF14" s="232"/>
      <c r="AG14" s="262"/>
      <c r="AH14" s="741" t="s">
        <v>410</v>
      </c>
      <c r="AI14" s="741"/>
      <c r="AJ14" s="741"/>
      <c r="AK14" s="384"/>
      <c r="AL14" s="232"/>
      <c r="AM14" s="262"/>
    </row>
    <row r="15" spans="1:50" s="2" customFormat="1" ht="10.8" x14ac:dyDescent="0.2">
      <c r="A15" s="30"/>
      <c r="B15" s="741"/>
      <c r="C15" s="741"/>
      <c r="D15" s="741"/>
      <c r="E15" s="741"/>
      <c r="F15" s="741"/>
      <c r="G15" s="741"/>
      <c r="H15" s="462"/>
      <c r="I15" s="462"/>
      <c r="J15" s="462"/>
      <c r="K15" s="462"/>
      <c r="L15" s="462"/>
      <c r="M15" s="462"/>
      <c r="N15" s="462"/>
      <c r="O15" s="462"/>
      <c r="P15" s="462"/>
      <c r="Q15" s="462"/>
      <c r="R15" s="462"/>
      <c r="S15" s="462"/>
      <c r="T15" s="462"/>
      <c r="U15" s="462"/>
      <c r="V15" s="462"/>
      <c r="W15" s="462"/>
      <c r="X15" s="462"/>
      <c r="Y15" s="462"/>
      <c r="Z15" s="462"/>
      <c r="AA15" s="462"/>
      <c r="AB15" s="741"/>
      <c r="AC15" s="741"/>
      <c r="AD15" s="741"/>
      <c r="AE15" s="391"/>
      <c r="AF15" s="233"/>
      <c r="AG15" s="263"/>
      <c r="AH15" s="741"/>
      <c r="AI15" s="741"/>
      <c r="AJ15" s="741"/>
      <c r="AK15" s="391"/>
      <c r="AL15" s="233"/>
      <c r="AM15" s="263"/>
    </row>
    <row r="16" spans="1:50" s="2" customFormat="1" ht="10.95" customHeight="1" x14ac:dyDescent="0.2">
      <c r="A16" s="30"/>
      <c r="B16" s="144"/>
      <c r="C16" s="144"/>
      <c r="D16" s="144"/>
      <c r="E16" s="144"/>
      <c r="F16" s="144"/>
      <c r="G16" s="145"/>
      <c r="H16" s="735" t="s">
        <v>411</v>
      </c>
      <c r="I16" s="735"/>
      <c r="J16" s="735"/>
      <c r="K16" s="735"/>
      <c r="L16" s="735"/>
      <c r="M16" s="735"/>
      <c r="N16" s="735"/>
      <c r="O16" s="735"/>
      <c r="P16" s="735"/>
      <c r="Q16" s="735"/>
      <c r="R16" s="735"/>
      <c r="S16" s="735"/>
      <c r="T16" s="735"/>
      <c r="U16" s="735"/>
      <c r="V16" s="441" t="s">
        <v>128</v>
      </c>
      <c r="W16" s="441"/>
      <c r="X16" s="441"/>
      <c r="Y16" s="441" t="s">
        <v>290</v>
      </c>
      <c r="Z16" s="441"/>
      <c r="AA16" s="441"/>
      <c r="AB16" s="735" t="s">
        <v>412</v>
      </c>
      <c r="AC16" s="735"/>
      <c r="AD16" s="735"/>
      <c r="AE16" s="735"/>
      <c r="AF16" s="735"/>
      <c r="AG16" s="735"/>
      <c r="AH16" s="735"/>
      <c r="AI16" s="735"/>
      <c r="AJ16" s="735"/>
      <c r="AK16" s="735"/>
      <c r="AL16" s="735"/>
      <c r="AM16" s="735"/>
      <c r="AN16" s="735"/>
      <c r="AO16" s="735"/>
      <c r="AP16" s="735"/>
      <c r="AQ16" s="735"/>
      <c r="AR16" s="441" t="s">
        <v>413</v>
      </c>
      <c r="AS16" s="441"/>
      <c r="AT16" s="441"/>
      <c r="AU16" s="441" t="s">
        <v>414</v>
      </c>
      <c r="AV16" s="441"/>
      <c r="AW16" s="441"/>
    </row>
    <row r="17" spans="1:50" s="2" customFormat="1" ht="10.8" x14ac:dyDescent="0.2">
      <c r="A17" s="30"/>
      <c r="B17" s="146"/>
      <c r="C17" s="146"/>
      <c r="D17" s="146"/>
      <c r="E17" s="146"/>
      <c r="F17" s="146"/>
      <c r="G17" s="147"/>
      <c r="H17" s="735"/>
      <c r="I17" s="735"/>
      <c r="J17" s="735"/>
      <c r="K17" s="735"/>
      <c r="L17" s="735"/>
      <c r="M17" s="735"/>
      <c r="N17" s="735"/>
      <c r="O17" s="735"/>
      <c r="P17" s="735"/>
      <c r="Q17" s="735"/>
      <c r="R17" s="735"/>
      <c r="S17" s="735"/>
      <c r="T17" s="735"/>
      <c r="U17" s="735"/>
      <c r="V17" s="384"/>
      <c r="W17" s="232"/>
      <c r="X17" s="262"/>
      <c r="Y17" s="384"/>
      <c r="Z17" s="232"/>
      <c r="AA17" s="262"/>
      <c r="AB17" s="735"/>
      <c r="AC17" s="735"/>
      <c r="AD17" s="735"/>
      <c r="AE17" s="735"/>
      <c r="AF17" s="735"/>
      <c r="AG17" s="735"/>
      <c r="AH17" s="735"/>
      <c r="AI17" s="735"/>
      <c r="AJ17" s="735"/>
      <c r="AK17" s="735"/>
      <c r="AL17" s="735"/>
      <c r="AM17" s="735"/>
      <c r="AN17" s="735"/>
      <c r="AO17" s="735"/>
      <c r="AP17" s="735"/>
      <c r="AQ17" s="735"/>
      <c r="AR17" s="384"/>
      <c r="AS17" s="232"/>
      <c r="AT17" s="262"/>
      <c r="AU17" s="384"/>
      <c r="AV17" s="232"/>
      <c r="AW17" s="262"/>
    </row>
    <row r="18" spans="1:50" s="2" customFormat="1" ht="10.8" x14ac:dyDescent="0.2">
      <c r="A18" s="30"/>
      <c r="B18" s="146"/>
      <c r="C18" s="146"/>
      <c r="D18" s="146"/>
      <c r="E18" s="146"/>
      <c r="F18" s="146"/>
      <c r="G18" s="147"/>
      <c r="H18" s="735"/>
      <c r="I18" s="735"/>
      <c r="J18" s="735"/>
      <c r="K18" s="735"/>
      <c r="L18" s="735"/>
      <c r="M18" s="735"/>
      <c r="N18" s="735"/>
      <c r="O18" s="735"/>
      <c r="P18" s="735"/>
      <c r="Q18" s="735"/>
      <c r="R18" s="735"/>
      <c r="S18" s="735"/>
      <c r="T18" s="735"/>
      <c r="U18" s="735"/>
      <c r="V18" s="391"/>
      <c r="W18" s="233"/>
      <c r="X18" s="263"/>
      <c r="Y18" s="391"/>
      <c r="Z18" s="233"/>
      <c r="AA18" s="263"/>
      <c r="AB18" s="735"/>
      <c r="AC18" s="735"/>
      <c r="AD18" s="735"/>
      <c r="AE18" s="735"/>
      <c r="AF18" s="735"/>
      <c r="AG18" s="735"/>
      <c r="AH18" s="735"/>
      <c r="AI18" s="735"/>
      <c r="AJ18" s="735"/>
      <c r="AK18" s="735"/>
      <c r="AL18" s="735"/>
      <c r="AM18" s="735"/>
      <c r="AN18" s="735"/>
      <c r="AO18" s="735"/>
      <c r="AP18" s="735"/>
      <c r="AQ18" s="735"/>
      <c r="AR18" s="391"/>
      <c r="AS18" s="233"/>
      <c r="AT18" s="263"/>
      <c r="AU18" s="391"/>
      <c r="AV18" s="233"/>
      <c r="AW18" s="263"/>
    </row>
    <row r="19" spans="1:50" s="2" customFormat="1" ht="11.25" customHeight="1" x14ac:dyDescent="0.2">
      <c r="A19" s="30"/>
      <c r="B19" s="148"/>
      <c r="C19" s="148"/>
      <c r="D19" s="148"/>
      <c r="E19" s="148"/>
      <c r="F19" s="148"/>
      <c r="G19" s="149"/>
      <c r="H19" s="639" t="s">
        <v>415</v>
      </c>
      <c r="I19" s="639"/>
      <c r="J19" s="639"/>
      <c r="K19" s="639"/>
      <c r="L19" s="639"/>
      <c r="M19" s="639"/>
      <c r="N19" s="639"/>
      <c r="O19" s="639"/>
      <c r="P19" s="639"/>
      <c r="Q19" s="639"/>
      <c r="R19" s="639"/>
      <c r="S19" s="639"/>
      <c r="T19" s="639"/>
      <c r="U19" s="639"/>
      <c r="V19" s="441" t="s">
        <v>413</v>
      </c>
      <c r="W19" s="441"/>
      <c r="X19" s="441"/>
      <c r="Y19" s="441" t="s">
        <v>414</v>
      </c>
      <c r="Z19" s="441"/>
      <c r="AA19" s="441"/>
      <c r="AB19" s="150"/>
      <c r="AC19" s="151"/>
      <c r="AD19" s="151"/>
      <c r="AE19" s="151"/>
      <c r="AF19" s="151"/>
      <c r="AG19" s="151"/>
      <c r="AH19" s="151"/>
      <c r="AI19" s="151"/>
      <c r="AJ19" s="151"/>
      <c r="AK19" s="151"/>
      <c r="AL19" s="151"/>
      <c r="AM19" s="151"/>
      <c r="AN19" s="151"/>
      <c r="AO19" s="151"/>
      <c r="AP19" s="151"/>
      <c r="AQ19" s="151"/>
      <c r="AR19" s="142"/>
      <c r="AS19" s="142"/>
      <c r="AT19" s="142"/>
      <c r="AU19" s="142"/>
      <c r="AV19" s="142"/>
      <c r="AW19" s="142"/>
    </row>
    <row r="20" spans="1:50" s="2" customFormat="1" ht="10.8" x14ac:dyDescent="0.2">
      <c r="A20" s="30"/>
      <c r="B20" s="148"/>
      <c r="C20" s="148"/>
      <c r="D20" s="148"/>
      <c r="E20" s="148"/>
      <c r="F20" s="148"/>
      <c r="G20" s="149"/>
      <c r="H20" s="639"/>
      <c r="I20" s="639"/>
      <c r="J20" s="639"/>
      <c r="K20" s="639"/>
      <c r="L20" s="639"/>
      <c r="M20" s="639"/>
      <c r="N20" s="639"/>
      <c r="O20" s="639"/>
      <c r="P20" s="639"/>
      <c r="Q20" s="639"/>
      <c r="R20" s="639"/>
      <c r="S20" s="639"/>
      <c r="T20" s="639"/>
      <c r="U20" s="639"/>
      <c r="V20" s="384"/>
      <c r="W20" s="232"/>
      <c r="X20" s="262"/>
      <c r="Y20" s="384"/>
      <c r="Z20" s="232"/>
      <c r="AA20" s="262"/>
      <c r="AB20" s="152"/>
      <c r="AC20" s="153"/>
      <c r="AD20" s="153"/>
      <c r="AE20" s="153"/>
      <c r="AF20" s="153"/>
      <c r="AG20" s="153"/>
      <c r="AH20" s="153"/>
      <c r="AI20" s="153"/>
      <c r="AJ20" s="153"/>
      <c r="AK20" s="153"/>
      <c r="AL20" s="153"/>
      <c r="AM20" s="153"/>
      <c r="AN20" s="153"/>
      <c r="AO20" s="153"/>
      <c r="AP20" s="153"/>
      <c r="AQ20" s="153"/>
      <c r="AR20" s="4"/>
      <c r="AS20" s="4"/>
      <c r="AT20" s="4"/>
      <c r="AU20" s="4"/>
      <c r="AV20" s="4"/>
      <c r="AW20" s="4"/>
    </row>
    <row r="21" spans="1:50" s="2" customFormat="1" ht="10.8" x14ac:dyDescent="0.2">
      <c r="A21" s="30"/>
      <c r="B21" s="148"/>
      <c r="C21" s="148"/>
      <c r="D21" s="148"/>
      <c r="E21" s="148"/>
      <c r="F21" s="148"/>
      <c r="G21" s="149"/>
      <c r="H21" s="639"/>
      <c r="I21" s="639"/>
      <c r="J21" s="639"/>
      <c r="K21" s="639"/>
      <c r="L21" s="639"/>
      <c r="M21" s="639"/>
      <c r="N21" s="639"/>
      <c r="O21" s="639"/>
      <c r="P21" s="639"/>
      <c r="Q21" s="639"/>
      <c r="R21" s="639"/>
      <c r="S21" s="639"/>
      <c r="T21" s="639"/>
      <c r="U21" s="639"/>
      <c r="V21" s="391"/>
      <c r="W21" s="233"/>
      <c r="X21" s="263"/>
      <c r="Y21" s="391"/>
      <c r="Z21" s="233"/>
      <c r="AA21" s="263"/>
      <c r="AB21" s="152"/>
      <c r="AC21" s="153"/>
      <c r="AD21" s="153"/>
      <c r="AE21" s="153"/>
      <c r="AF21" s="153"/>
      <c r="AG21" s="153"/>
      <c r="AH21" s="153"/>
      <c r="AI21" s="153"/>
      <c r="AJ21" s="153"/>
      <c r="AK21" s="153"/>
      <c r="AL21" s="153"/>
      <c r="AM21" s="153"/>
      <c r="AN21" s="153"/>
      <c r="AO21" s="153"/>
      <c r="AP21" s="153"/>
      <c r="AQ21" s="153"/>
      <c r="AR21" s="4"/>
      <c r="AS21" s="4"/>
      <c r="AT21" s="4"/>
      <c r="AU21" s="4"/>
      <c r="AV21" s="4"/>
      <c r="AW21" s="4"/>
    </row>
    <row r="22" spans="1:50" ht="10.8" x14ac:dyDescent="0.2">
      <c r="B22" s="4" t="s">
        <v>417</v>
      </c>
    </row>
    <row r="23" spans="1:50" ht="10.8" x14ac:dyDescent="0.2"/>
    <row r="24" spans="1:50" ht="11.25" customHeight="1" x14ac:dyDescent="0.2">
      <c r="A24" s="14"/>
      <c r="B24" s="739" t="s">
        <v>418</v>
      </c>
      <c r="C24" s="739"/>
      <c r="D24" s="739"/>
      <c r="E24" s="739"/>
      <c r="F24" s="739"/>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441" t="s">
        <v>128</v>
      </c>
      <c r="AO24" s="441"/>
      <c r="AP24" s="441"/>
      <c r="AQ24" s="441"/>
      <c r="AR24" s="441" t="s">
        <v>290</v>
      </c>
      <c r="AS24" s="441"/>
      <c r="AT24" s="441"/>
      <c r="AU24" s="441"/>
      <c r="AV24" s="14"/>
      <c r="AW24" s="14"/>
      <c r="AX24" s="14"/>
    </row>
    <row r="25" spans="1:50" ht="11.25" customHeight="1" x14ac:dyDescent="0.2">
      <c r="A25" s="14"/>
      <c r="B25" s="740"/>
      <c r="C25" s="740"/>
      <c r="D25" s="740"/>
      <c r="E25" s="740"/>
      <c r="F25" s="740"/>
      <c r="G25" s="740"/>
      <c r="H25" s="740"/>
      <c r="I25" s="740"/>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740"/>
      <c r="AM25" s="740"/>
      <c r="AN25" s="441"/>
      <c r="AO25" s="441"/>
      <c r="AP25" s="441"/>
      <c r="AQ25" s="441"/>
      <c r="AR25" s="441"/>
      <c r="AS25" s="441"/>
      <c r="AT25" s="441"/>
      <c r="AU25" s="441"/>
      <c r="AV25" s="14"/>
      <c r="AW25" s="14"/>
      <c r="AX25" s="14"/>
    </row>
    <row r="26" spans="1:50" ht="11.25" customHeight="1" x14ac:dyDescent="0.2">
      <c r="A26" s="14"/>
      <c r="B26" s="737" t="s">
        <v>425</v>
      </c>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7"/>
      <c r="AJ26" s="737"/>
      <c r="AK26" s="737"/>
      <c r="AL26" s="737"/>
      <c r="AM26" s="737"/>
      <c r="AN26" s="738"/>
      <c r="AO26" s="738"/>
      <c r="AP26" s="738"/>
      <c r="AQ26" s="738"/>
      <c r="AR26" s="738"/>
      <c r="AS26" s="738"/>
      <c r="AT26" s="738"/>
      <c r="AU26" s="738"/>
      <c r="AV26" s="14"/>
      <c r="AW26" s="14"/>
      <c r="AX26" s="14"/>
    </row>
    <row r="27" spans="1:50" ht="11.25" customHeight="1" x14ac:dyDescent="0.2">
      <c r="A27" s="14"/>
      <c r="B27" s="737"/>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c r="AK27" s="737"/>
      <c r="AL27" s="737"/>
      <c r="AM27" s="737"/>
      <c r="AN27" s="738"/>
      <c r="AO27" s="738"/>
      <c r="AP27" s="738"/>
      <c r="AQ27" s="738"/>
      <c r="AR27" s="738"/>
      <c r="AS27" s="738"/>
      <c r="AT27" s="738"/>
      <c r="AU27" s="738"/>
      <c r="AV27" s="14"/>
      <c r="AW27" s="14"/>
      <c r="AX27" s="14"/>
    </row>
    <row r="28" spans="1:50" ht="11.25" customHeight="1" x14ac:dyDescent="0.2">
      <c r="A28" s="14"/>
      <c r="B28" s="737" t="s">
        <v>419</v>
      </c>
      <c r="C28" s="737"/>
      <c r="D28" s="737"/>
      <c r="E28" s="737"/>
      <c r="F28" s="737"/>
      <c r="G28" s="737"/>
      <c r="H28" s="737"/>
      <c r="I28" s="737"/>
      <c r="J28" s="737"/>
      <c r="K28" s="737"/>
      <c r="L28" s="737"/>
      <c r="M28" s="737"/>
      <c r="N28" s="737"/>
      <c r="O28" s="737"/>
      <c r="P28" s="737"/>
      <c r="Q28" s="737"/>
      <c r="R28" s="737"/>
      <c r="S28" s="737"/>
      <c r="T28" s="737"/>
      <c r="U28" s="737"/>
      <c r="V28" s="737"/>
      <c r="W28" s="737"/>
      <c r="X28" s="737"/>
      <c r="Y28" s="737"/>
      <c r="Z28" s="737"/>
      <c r="AA28" s="737"/>
      <c r="AB28" s="737"/>
      <c r="AC28" s="737"/>
      <c r="AD28" s="737"/>
      <c r="AE28" s="737"/>
      <c r="AF28" s="737"/>
      <c r="AG28" s="737"/>
      <c r="AH28" s="737"/>
      <c r="AI28" s="737"/>
      <c r="AJ28" s="737"/>
      <c r="AK28" s="737"/>
      <c r="AL28" s="737"/>
      <c r="AM28" s="737"/>
      <c r="AN28" s="738"/>
      <c r="AO28" s="738"/>
      <c r="AP28" s="738"/>
      <c r="AQ28" s="738"/>
      <c r="AR28" s="738"/>
      <c r="AS28" s="738"/>
      <c r="AT28" s="738"/>
      <c r="AU28" s="738"/>
      <c r="AV28" s="14"/>
      <c r="AW28" s="14"/>
      <c r="AX28" s="14"/>
    </row>
    <row r="29" spans="1:50" ht="11.25" customHeight="1" x14ac:dyDescent="0.2">
      <c r="A29" s="14"/>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c r="AJ29" s="737"/>
      <c r="AK29" s="737"/>
      <c r="AL29" s="737"/>
      <c r="AM29" s="737"/>
      <c r="AN29" s="738"/>
      <c r="AO29" s="738"/>
      <c r="AP29" s="738"/>
      <c r="AQ29" s="738"/>
      <c r="AR29" s="738"/>
      <c r="AS29" s="738"/>
      <c r="AT29" s="738"/>
      <c r="AU29" s="738"/>
      <c r="AV29" s="14"/>
      <c r="AW29" s="14"/>
      <c r="AX29" s="14"/>
    </row>
    <row r="30" spans="1:50" ht="11.25" customHeight="1" x14ac:dyDescent="0.2">
      <c r="B30" s="4" t="s">
        <v>420</v>
      </c>
    </row>
    <row r="32" spans="1:50" ht="14.4" customHeight="1" x14ac:dyDescent="0.2">
      <c r="A32" s="30"/>
      <c r="B32" s="410" t="s">
        <v>421</v>
      </c>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143"/>
      <c r="AI32" s="143"/>
      <c r="AJ32" s="143"/>
      <c r="AK32" s="136"/>
      <c r="AL32" s="136"/>
      <c r="AM32" s="136"/>
      <c r="AN32" s="136"/>
      <c r="AO32" s="136"/>
      <c r="AP32" s="30"/>
      <c r="AQ32" s="30"/>
      <c r="AR32" s="30"/>
      <c r="AS32" s="139"/>
      <c r="AT32" s="30"/>
      <c r="AU32" s="30"/>
      <c r="AV32" s="30"/>
      <c r="AW32" s="30"/>
      <c r="AX32" s="30"/>
    </row>
    <row r="33" spans="1:50" ht="10.8" x14ac:dyDescent="0.2">
      <c r="A33" s="30"/>
      <c r="B33" s="410"/>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143"/>
      <c r="AI33" s="143"/>
      <c r="AJ33" s="143"/>
      <c r="AK33" s="136"/>
      <c r="AL33" s="136"/>
      <c r="AM33" s="136"/>
      <c r="AN33" s="136"/>
      <c r="AO33" s="136"/>
      <c r="AP33" s="30"/>
      <c r="AQ33" s="30"/>
      <c r="AR33" s="30"/>
      <c r="AS33" s="139"/>
      <c r="AT33" s="30"/>
      <c r="AU33" s="30"/>
      <c r="AV33" s="30"/>
      <c r="AW33" s="30"/>
      <c r="AX33" s="30"/>
    </row>
    <row r="34" spans="1:50" ht="11.25" customHeight="1" x14ac:dyDescent="0.2">
      <c r="B34" s="735" t="s">
        <v>422</v>
      </c>
      <c r="C34" s="735"/>
      <c r="D34" s="735"/>
      <c r="E34" s="735"/>
      <c r="F34" s="735"/>
      <c r="G34" s="735"/>
      <c r="H34" s="735"/>
      <c r="I34" s="735"/>
      <c r="J34" s="735"/>
      <c r="K34" s="735"/>
      <c r="L34" s="735"/>
      <c r="M34" s="735"/>
      <c r="N34" s="735"/>
      <c r="O34" s="735"/>
      <c r="P34" s="441" t="s">
        <v>413</v>
      </c>
      <c r="Q34" s="441"/>
      <c r="R34" s="441"/>
      <c r="S34" s="441" t="s">
        <v>20</v>
      </c>
      <c r="T34" s="441"/>
      <c r="U34" s="441"/>
      <c r="V34" s="639" t="s">
        <v>423</v>
      </c>
      <c r="W34" s="639"/>
      <c r="X34" s="639"/>
      <c r="Y34" s="639"/>
      <c r="Z34" s="639"/>
      <c r="AA34" s="639"/>
      <c r="AB34" s="639"/>
      <c r="AC34" s="639"/>
      <c r="AD34" s="736"/>
      <c r="AE34" s="736"/>
      <c r="AF34" s="736"/>
      <c r="AG34" s="736"/>
      <c r="AH34" s="736"/>
      <c r="AI34" s="736"/>
      <c r="AJ34" s="736"/>
      <c r="AK34" s="736"/>
      <c r="AL34" s="736"/>
      <c r="AM34" s="736"/>
      <c r="AN34" s="736"/>
      <c r="AO34" s="736"/>
      <c r="AP34" s="736"/>
      <c r="AQ34" s="736"/>
      <c r="AR34" s="736"/>
      <c r="AS34" s="736"/>
      <c r="AT34" s="736"/>
      <c r="AU34" s="736"/>
      <c r="AV34" s="736"/>
      <c r="AW34" s="736"/>
    </row>
    <row r="35" spans="1:50" ht="11.25" customHeight="1" x14ac:dyDescent="0.2">
      <c r="B35" s="735"/>
      <c r="C35" s="735"/>
      <c r="D35" s="735"/>
      <c r="E35" s="735"/>
      <c r="F35" s="735"/>
      <c r="G35" s="735"/>
      <c r="H35" s="735"/>
      <c r="I35" s="735"/>
      <c r="J35" s="735"/>
      <c r="K35" s="735"/>
      <c r="L35" s="735"/>
      <c r="M35" s="735"/>
      <c r="N35" s="735"/>
      <c r="O35" s="735"/>
      <c r="P35" s="384"/>
      <c r="Q35" s="232"/>
      <c r="R35" s="262"/>
      <c r="S35" s="384"/>
      <c r="T35" s="232"/>
      <c r="U35" s="262"/>
      <c r="V35" s="639"/>
      <c r="W35" s="639"/>
      <c r="X35" s="639"/>
      <c r="Y35" s="639"/>
      <c r="Z35" s="639"/>
      <c r="AA35" s="639"/>
      <c r="AB35" s="639"/>
      <c r="AC35" s="639"/>
      <c r="AD35" s="736"/>
      <c r="AE35" s="736"/>
      <c r="AF35" s="736"/>
      <c r="AG35" s="736"/>
      <c r="AH35" s="736"/>
      <c r="AI35" s="736"/>
      <c r="AJ35" s="736"/>
      <c r="AK35" s="736"/>
      <c r="AL35" s="736"/>
      <c r="AM35" s="736"/>
      <c r="AN35" s="736"/>
      <c r="AO35" s="736"/>
      <c r="AP35" s="736"/>
      <c r="AQ35" s="736"/>
      <c r="AR35" s="736"/>
      <c r="AS35" s="736"/>
      <c r="AT35" s="736"/>
      <c r="AU35" s="736"/>
      <c r="AV35" s="736"/>
      <c r="AW35" s="736"/>
    </row>
    <row r="36" spans="1:50" ht="11.25" customHeight="1" x14ac:dyDescent="0.2">
      <c r="B36" s="735"/>
      <c r="C36" s="735"/>
      <c r="D36" s="735"/>
      <c r="E36" s="735"/>
      <c r="F36" s="735"/>
      <c r="G36" s="735"/>
      <c r="H36" s="735"/>
      <c r="I36" s="735"/>
      <c r="J36" s="735"/>
      <c r="K36" s="735"/>
      <c r="L36" s="735"/>
      <c r="M36" s="735"/>
      <c r="N36" s="735"/>
      <c r="O36" s="735"/>
      <c r="P36" s="391"/>
      <c r="Q36" s="233"/>
      <c r="R36" s="263"/>
      <c r="S36" s="391"/>
      <c r="T36" s="233"/>
      <c r="U36" s="263"/>
      <c r="V36" s="639"/>
      <c r="W36" s="639"/>
      <c r="X36" s="639"/>
      <c r="Y36" s="639"/>
      <c r="Z36" s="639"/>
      <c r="AA36" s="639"/>
      <c r="AB36" s="639"/>
      <c r="AC36" s="639"/>
      <c r="AD36" s="736"/>
      <c r="AE36" s="736"/>
      <c r="AF36" s="736"/>
      <c r="AG36" s="736"/>
      <c r="AH36" s="736"/>
      <c r="AI36" s="736"/>
      <c r="AJ36" s="736"/>
      <c r="AK36" s="736"/>
      <c r="AL36" s="736"/>
      <c r="AM36" s="736"/>
      <c r="AN36" s="736"/>
      <c r="AO36" s="736"/>
      <c r="AP36" s="736"/>
      <c r="AQ36" s="736"/>
      <c r="AR36" s="736"/>
      <c r="AS36" s="736"/>
      <c r="AT36" s="736"/>
      <c r="AU36" s="736"/>
      <c r="AV36" s="736"/>
      <c r="AW36" s="736"/>
    </row>
    <row r="37" spans="1:50" ht="11.25" customHeight="1" x14ac:dyDescent="0.2">
      <c r="B37" s="639" t="s">
        <v>424</v>
      </c>
      <c r="C37" s="639"/>
      <c r="D37" s="639"/>
      <c r="E37" s="639"/>
      <c r="F37" s="639"/>
      <c r="G37" s="639"/>
      <c r="H37" s="639"/>
      <c r="I37" s="639"/>
      <c r="J37" s="639"/>
      <c r="K37" s="639"/>
      <c r="L37" s="639"/>
      <c r="M37" s="639"/>
      <c r="N37" s="639"/>
      <c r="O37" s="639"/>
      <c r="P37" s="441" t="s">
        <v>413</v>
      </c>
      <c r="Q37" s="441"/>
      <c r="R37" s="441"/>
      <c r="S37" s="441" t="s">
        <v>414</v>
      </c>
      <c r="T37" s="441"/>
      <c r="U37" s="441"/>
      <c r="V37" s="152"/>
      <c r="W37" s="153"/>
      <c r="X37" s="153"/>
      <c r="Y37" s="153"/>
      <c r="Z37" s="153"/>
      <c r="AA37" s="153"/>
      <c r="AB37" s="153"/>
      <c r="AC37" s="153"/>
      <c r="AD37" s="153"/>
      <c r="AE37" s="153"/>
      <c r="AF37" s="153"/>
      <c r="AG37" s="153"/>
      <c r="AH37" s="153"/>
      <c r="AI37" s="153"/>
      <c r="AJ37" s="153"/>
      <c r="AK37" s="153"/>
    </row>
    <row r="38" spans="1:50" ht="11.25" customHeight="1" x14ac:dyDescent="0.2">
      <c r="B38" s="639"/>
      <c r="C38" s="639"/>
      <c r="D38" s="639"/>
      <c r="E38" s="639"/>
      <c r="F38" s="639"/>
      <c r="G38" s="639"/>
      <c r="H38" s="639"/>
      <c r="I38" s="639"/>
      <c r="J38" s="639"/>
      <c r="K38" s="639"/>
      <c r="L38" s="639"/>
      <c r="M38" s="639"/>
      <c r="N38" s="639"/>
      <c r="O38" s="639"/>
      <c r="P38" s="384"/>
      <c r="Q38" s="232"/>
      <c r="R38" s="262"/>
      <c r="S38" s="384"/>
      <c r="T38" s="232"/>
      <c r="U38" s="262"/>
      <c r="V38" s="152"/>
      <c r="W38" s="153"/>
      <c r="X38" s="153"/>
      <c r="Y38" s="153"/>
      <c r="Z38" s="153"/>
      <c r="AA38" s="153"/>
      <c r="AB38" s="153"/>
      <c r="AC38" s="153"/>
      <c r="AD38" s="153"/>
      <c r="AE38" s="153"/>
      <c r="AF38" s="153"/>
      <c r="AG38" s="153"/>
      <c r="AH38" s="153"/>
      <c r="AI38" s="153"/>
      <c r="AJ38" s="153"/>
      <c r="AK38" s="153"/>
    </row>
    <row r="39" spans="1:50" ht="11.25" customHeight="1" x14ac:dyDescent="0.2">
      <c r="B39" s="639"/>
      <c r="C39" s="639"/>
      <c r="D39" s="639"/>
      <c r="E39" s="639"/>
      <c r="F39" s="639"/>
      <c r="G39" s="639"/>
      <c r="H39" s="639"/>
      <c r="I39" s="639"/>
      <c r="J39" s="639"/>
      <c r="K39" s="639"/>
      <c r="L39" s="639"/>
      <c r="M39" s="639"/>
      <c r="N39" s="639"/>
      <c r="O39" s="639"/>
      <c r="P39" s="391"/>
      <c r="Q39" s="233"/>
      <c r="R39" s="263"/>
      <c r="S39" s="391"/>
      <c r="T39" s="233"/>
      <c r="U39" s="263"/>
      <c r="V39" s="152"/>
      <c r="W39" s="153"/>
      <c r="X39" s="153"/>
      <c r="Y39" s="153"/>
      <c r="Z39" s="153"/>
      <c r="AA39" s="153"/>
      <c r="AB39" s="153"/>
      <c r="AC39" s="153"/>
      <c r="AD39" s="153"/>
      <c r="AE39" s="153"/>
      <c r="AF39" s="153"/>
      <c r="AG39" s="153"/>
      <c r="AH39" s="153"/>
      <c r="AI39" s="153"/>
      <c r="AJ39" s="153"/>
      <c r="AK39" s="153"/>
    </row>
  </sheetData>
  <mergeCells count="66">
    <mergeCell ref="A1:AN2"/>
    <mergeCell ref="B3:AG4"/>
    <mergeCell ref="B5:G6"/>
    <mergeCell ref="H5:AA6"/>
    <mergeCell ref="AB5:AD6"/>
    <mergeCell ref="AE5:AG6"/>
    <mergeCell ref="AH5:AJ6"/>
    <mergeCell ref="AK5:AM6"/>
    <mergeCell ref="AB7:AQ9"/>
    <mergeCell ref="AR7:AT7"/>
    <mergeCell ref="AU7:AW7"/>
    <mergeCell ref="V8:X9"/>
    <mergeCell ref="Y8:AA9"/>
    <mergeCell ref="AR8:AT9"/>
    <mergeCell ref="AU8:AW9"/>
    <mergeCell ref="B14:G15"/>
    <mergeCell ref="H14:AA15"/>
    <mergeCell ref="H7:U9"/>
    <mergeCell ref="V7:X7"/>
    <mergeCell ref="Y7:AA7"/>
    <mergeCell ref="H10:U12"/>
    <mergeCell ref="V10:X10"/>
    <mergeCell ref="Y10:AA10"/>
    <mergeCell ref="V11:X12"/>
    <mergeCell ref="Y11:AA12"/>
    <mergeCell ref="AB14:AD15"/>
    <mergeCell ref="AE14:AG15"/>
    <mergeCell ref="AH14:AJ15"/>
    <mergeCell ref="AK14:AM15"/>
    <mergeCell ref="H16:U18"/>
    <mergeCell ref="V16:X16"/>
    <mergeCell ref="Y16:AA16"/>
    <mergeCell ref="AB16:AQ18"/>
    <mergeCell ref="AR16:AT16"/>
    <mergeCell ref="AU16:AW16"/>
    <mergeCell ref="V17:X18"/>
    <mergeCell ref="Y17:AA18"/>
    <mergeCell ref="AR17:AT18"/>
    <mergeCell ref="AU17:AW18"/>
    <mergeCell ref="B28:AM29"/>
    <mergeCell ref="AN28:AQ29"/>
    <mergeCell ref="AR28:AU29"/>
    <mergeCell ref="H19:U21"/>
    <mergeCell ref="V19:X19"/>
    <mergeCell ref="Y19:AA19"/>
    <mergeCell ref="V20:X21"/>
    <mergeCell ref="Y20:AA21"/>
    <mergeCell ref="B24:AM25"/>
    <mergeCell ref="AN24:AQ25"/>
    <mergeCell ref="AR24:AU25"/>
    <mergeCell ref="B26:AM27"/>
    <mergeCell ref="AN26:AQ27"/>
    <mergeCell ref="AR26:AU27"/>
    <mergeCell ref="B32:AG33"/>
    <mergeCell ref="B34:O36"/>
    <mergeCell ref="P34:R34"/>
    <mergeCell ref="S34:U34"/>
    <mergeCell ref="V34:AC36"/>
    <mergeCell ref="AD34:AW36"/>
    <mergeCell ref="P35:R36"/>
    <mergeCell ref="S35:U36"/>
    <mergeCell ref="B37:O39"/>
    <mergeCell ref="P37:R37"/>
    <mergeCell ref="S37:U37"/>
    <mergeCell ref="P38:R39"/>
    <mergeCell ref="S38:U39"/>
  </mergeCells>
  <phoneticPr fontId="1"/>
  <dataValidations count="3">
    <dataValidation type="list" allowBlank="1" showInputMessage="1" showErrorMessage="1" sqref="AK3:AO4 AK32:AO33" xr:uid="{00000000-0002-0000-0800-000000000000}">
      <formula1>"○"</formula1>
    </dataValidation>
    <dataValidation type="list" allowBlank="1" showInputMessage="1" showErrorMessage="1" sqref="AR8:AW9 V8:AA9 AE14:AG15 AR17:AW18 V17:AA18 AK14:AM15 AE5:AG6 AK5:AM6 P35:U36" xr:uid="{00000000-0002-0000-0800-000001000000}">
      <formula1>"〇,　"</formula1>
    </dataValidation>
    <dataValidation type="list" allowBlank="1" showInputMessage="1" showErrorMessage="1" sqref="AN26:AU29" xr:uid="{00000000-0002-0000-0800-000002000000}">
      <formula1>"〇"</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vt:lpstr>
      <vt:lpstr>１</vt:lpstr>
      <vt:lpstr>２</vt:lpstr>
      <vt:lpstr>３</vt:lpstr>
      <vt:lpstr>４</vt:lpstr>
      <vt:lpstr>５,６</vt:lpstr>
      <vt:lpstr>7,８</vt:lpstr>
      <vt:lpstr>９</vt:lpstr>
      <vt:lpstr>10</vt:lpstr>
      <vt:lpstr>11,12</vt:lpstr>
      <vt:lpstr>13,14</vt:lpstr>
      <vt:lpstr>15</vt:lpstr>
      <vt:lpstr>16-1</vt:lpstr>
      <vt:lpstr>16-2</vt:lpstr>
      <vt:lpstr>17</vt:lpstr>
      <vt:lpstr>'１'!Print_Area</vt:lpstr>
      <vt:lpstr>'10'!Print_Area</vt:lpstr>
      <vt:lpstr>'11,12'!Print_Area</vt:lpstr>
      <vt:lpstr>'13,14'!Print_Area</vt:lpstr>
      <vt:lpstr>'15'!Print_Area</vt:lpstr>
      <vt:lpstr>'２'!Print_Area</vt:lpstr>
      <vt:lpstr>'３'!Print_Area</vt:lpstr>
      <vt:lpstr>'４'!Print_Area</vt:lpstr>
      <vt:lpstr>'５,６'!Print_Area</vt:lpstr>
      <vt:lpstr>'7,８'!Print_Area</vt:lpstr>
      <vt:lpstr>'９'!Print_Area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2026-03-24T04:58:19Z</dcterms:created>
  <dcterms:modified xsi:type="dcterms:W3CDTF">2026-03-24T04:58:36Z</dcterms:modified>
</cp:coreProperties>
</file>